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去哪儿" sheetId="1" r:id="rId1"/>
    <sheet name="HOP" sheetId="2" r:id="rId2"/>
    <sheet name="对账" sheetId="3" r:id="rId3"/>
  </sheets>
  <calcPr calcId="144525"/>
</workbook>
</file>

<file path=xl/sharedStrings.xml><?xml version="1.0" encoding="utf-8"?>
<sst xmlns="http://schemas.openxmlformats.org/spreadsheetml/2006/main" count="114">
  <si>
    <t>订单号</t>
  </si>
  <si>
    <t>代理商订单号</t>
  </si>
  <si>
    <t>业务类型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</si>
  <si>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</si>
  <si>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</si>
  <si>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</si>
  <si>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</si>
  <si>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</si>
  <si>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</si>
  <si>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</si>
  <si>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</si>
  <si>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</si>
  <si>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</si>
  <si>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</si>
  <si>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</si>
  <si>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</si>
  <si>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</si>
  <si>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订单金额</t>
  </si>
  <si>
    <t>退款金额</t>
  </si>
  <si>
    <t>退款时间</t>
  </si>
  <si>
    <t>杂费</t>
  </si>
  <si>
    <t>房费</t>
  </si>
  <si>
    <t>佣金</t>
  </si>
  <si>
    <t>服务费</t>
  </si>
  <si>
    <t>竞价排名费用</t>
  </si>
  <si>
    <t>抵扣金额</t>
  </si>
  <si>
    <t>点评返现金额</t>
  </si>
  <si>
    <t>返现金额</t>
  </si>
  <si>
    <t>实结金额</t>
  </si>
  <si>
    <t>币种</t>
  </si>
  <si>
    <t>房型</t>
  </si>
  <si>
    <t>售卖渠道</t>
  </si>
  <si>
    <t>是否试睡</t>
  </si>
  <si>
    <t>商家优惠券</t>
  </si>
  <si>
    <t>竞价排名协议</t>
  </si>
  <si>
    <t>101600388407</t>
  </si>
  <si>
    <t>酒店预付</t>
  </si>
  <si>
    <t>否</t>
  </si>
  <si>
    <t>普通</t>
  </si>
  <si>
    <t>60074385</t>
  </si>
  <si>
    <t>萨默塞特苏安普卢公园酒店</t>
  </si>
  <si>
    <t>294289</t>
  </si>
  <si>
    <t>港丰国际在线</t>
  </si>
  <si>
    <t>RUAN/RONG</t>
  </si>
  <si>
    <t>2018-07-17</t>
  </si>
  <si>
    <t>2018-07-18</t>
  </si>
  <si>
    <t>2018-07-20</t>
  </si>
  <si>
    <t>¥1,200.00</t>
  </si>
  <si>
    <t>¥0.00</t>
  </si>
  <si>
    <t>¥70.00</t>
  </si>
  <si>
    <t>¥1,130.00</t>
  </si>
  <si>
    <t>CNY</t>
  </si>
  <si>
    <t>1-Bedroom Premier(minimum of 2 nights)(Two breakfast)(B2B)</t>
  </si>
  <si>
    <t>WEBSITE</t>
  </si>
  <si>
    <t>101601617692</t>
  </si>
  <si>
    <t>HU/YINGLAN</t>
  </si>
  <si>
    <t>2018-07-19</t>
  </si>
  <si>
    <t>2018-07-22</t>
  </si>
  <si>
    <t>¥1,800.00</t>
  </si>
  <si>
    <t>¥105.00</t>
  </si>
  <si>
    <t>¥1,695.00</t>
  </si>
  <si>
    <t>Invoice</t>
  </si>
  <si>
    <t>Invoice No:</t>
  </si>
  <si>
    <t>20180725103001</t>
  </si>
  <si>
    <t>TO：港丰国际TTS</t>
  </si>
  <si>
    <t>Invoice Date:</t>
  </si>
  <si>
    <t>2018-07-25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</si>
  <si>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</si>
  <si>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</si>
  <si>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</si>
  <si>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</si>
  <si>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</si>
  <si>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</si>
  <si>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</si>
  <si>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</si>
  <si>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</si>
  <si>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</si>
  <si>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</si>
  <si>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</si>
  <si>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1337753</t>
  </si>
  <si>
    <t>RMB</t>
  </si>
  <si>
    <t>1695.00</t>
  </si>
  <si>
    <t>港丰国际TTS</t>
  </si>
  <si>
    <t>0</t>
  </si>
  <si>
    <t>1337275</t>
  </si>
  <si>
    <t>1130.00</t>
  </si>
  <si>
    <t>合计:</t>
  </si>
  <si>
    <t>2825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</si>
  <si>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</si>
  <si>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</si>
  <si>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</si>
  <si>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</si>
  <si>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</si>
  <si>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</si>
  <si>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</si>
  <si>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</si>
  <si>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</si>
  <si>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</si>
  <si>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</si>
  <si>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</si>
  <si>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</si>
  <si>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</si>
  <si>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</si>
  <si>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</si>
  <si>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</si>
  <si>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</si>
  <si>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</si>
  <si>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</si>
  <si>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</si>
  <si>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</si>
  <si>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</si>
  <si>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</si>
  <si>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</si>
  <si>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A180725103109410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</si>
</sst>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3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30" fillId="18" borderId="11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workbookViewId="0">
      <selection activeCell="A1" sqref="$A1:$XFD1048576"/>
    </sheetView>
  </sheetViews>
  <sheetFormatPr defaultColWidth="9" defaultRowHeight="14.4" outlineLevelRow="2"/>
  <sheetData>
    <row r="1" s="1" customFormat="1" ht="13.2" spans="1: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17" t="s">
        <v>23</v>
      </c>
      <c r="Y1" s="17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s="1" customFormat="1" ht="14.25" customHeight="1" spans="1:34">
      <c r="A2" s="15" t="s">
        <v>35</v>
      </c>
      <c r="B2" s="15"/>
      <c r="C2" s="15" t="s">
        <v>36</v>
      </c>
      <c r="D2" s="15" t="s">
        <v>37</v>
      </c>
      <c r="E2" s="15" t="s">
        <v>38</v>
      </c>
      <c r="F2" s="15" t="s">
        <v>37</v>
      </c>
      <c r="G2" s="15" t="s">
        <v>39</v>
      </c>
      <c r="H2" s="16" t="s">
        <v>40</v>
      </c>
      <c r="I2" s="16" t="s">
        <v>41</v>
      </c>
      <c r="J2" s="16" t="s">
        <v>42</v>
      </c>
      <c r="K2" s="16" t="s">
        <v>43</v>
      </c>
      <c r="L2" s="16">
        <v>1</v>
      </c>
      <c r="M2" s="16">
        <v>2</v>
      </c>
      <c r="N2" s="16" t="s">
        <v>44</v>
      </c>
      <c r="O2" s="16" t="s">
        <v>45</v>
      </c>
      <c r="P2" s="16" t="s">
        <v>46</v>
      </c>
      <c r="Q2" s="16"/>
      <c r="R2" s="18" t="s">
        <v>47</v>
      </c>
      <c r="S2" s="19" t="s">
        <v>48</v>
      </c>
      <c r="T2" s="16"/>
      <c r="U2" s="18" t="s">
        <v>48</v>
      </c>
      <c r="V2" s="18" t="s">
        <v>47</v>
      </c>
      <c r="W2" s="19" t="s">
        <v>49</v>
      </c>
      <c r="X2" s="19" t="s">
        <v>48</v>
      </c>
      <c r="Y2" s="18" t="s">
        <v>48</v>
      </c>
      <c r="Z2" s="19" t="s">
        <v>48</v>
      </c>
      <c r="AA2" s="20" t="s">
        <v>48</v>
      </c>
      <c r="AB2" s="1" t="s">
        <v>48</v>
      </c>
      <c r="AC2" s="1" t="s">
        <v>50</v>
      </c>
      <c r="AD2" s="1" t="s">
        <v>51</v>
      </c>
      <c r="AE2" s="1" t="s">
        <v>52</v>
      </c>
      <c r="AF2" s="1" t="s">
        <v>53</v>
      </c>
      <c r="AG2" s="1" t="s">
        <v>37</v>
      </c>
      <c r="AH2" s="1" t="s">
        <v>48</v>
      </c>
    </row>
    <row r="3" s="1" customFormat="1" ht="14.25" customHeight="1" spans="1:34">
      <c r="A3" s="15" t="s">
        <v>54</v>
      </c>
      <c r="B3" s="15"/>
      <c r="C3" s="15" t="s">
        <v>36</v>
      </c>
      <c r="D3" s="15" t="s">
        <v>37</v>
      </c>
      <c r="E3" s="15" t="s">
        <v>38</v>
      </c>
      <c r="F3" s="15" t="s">
        <v>37</v>
      </c>
      <c r="G3" s="15" t="s">
        <v>39</v>
      </c>
      <c r="H3" s="16" t="s">
        <v>40</v>
      </c>
      <c r="I3" s="16" t="s">
        <v>41</v>
      </c>
      <c r="J3" s="16" t="s">
        <v>42</v>
      </c>
      <c r="K3" s="16" t="s">
        <v>55</v>
      </c>
      <c r="L3" s="16">
        <v>1</v>
      </c>
      <c r="M3" s="16">
        <v>3</v>
      </c>
      <c r="N3" s="16" t="s">
        <v>45</v>
      </c>
      <c r="O3" s="16" t="s">
        <v>56</v>
      </c>
      <c r="P3" s="16" t="s">
        <v>57</v>
      </c>
      <c r="Q3" s="16"/>
      <c r="R3" s="18" t="s">
        <v>58</v>
      </c>
      <c r="S3" s="19" t="s">
        <v>48</v>
      </c>
      <c r="T3" s="16"/>
      <c r="U3" s="18" t="s">
        <v>48</v>
      </c>
      <c r="V3" s="18" t="s">
        <v>58</v>
      </c>
      <c r="W3" s="19" t="s">
        <v>59</v>
      </c>
      <c r="X3" s="19" t="s">
        <v>48</v>
      </c>
      <c r="Y3" s="18" t="s">
        <v>48</v>
      </c>
      <c r="Z3" s="19" t="s">
        <v>48</v>
      </c>
      <c r="AA3" s="20" t="s">
        <v>48</v>
      </c>
      <c r="AB3" s="1" t="s">
        <v>48</v>
      </c>
      <c r="AC3" s="1" t="s">
        <v>60</v>
      </c>
      <c r="AD3" s="1" t="s">
        <v>51</v>
      </c>
      <c r="AE3" s="1" t="s">
        <v>52</v>
      </c>
      <c r="AF3" s="1" t="s">
        <v>53</v>
      </c>
      <c r="AG3" s="1" t="s">
        <v>37</v>
      </c>
      <c r="AH3" s="1" t="s">
        <v>48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A12" sqref="A12:H14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61</v>
      </c>
    </row>
    <row r="3" s="8" customFormat="1" ht="22.05" customHeight="1" spans="7:8">
      <c r="G3" s="10" t="s">
        <v>62</v>
      </c>
      <c r="H3" s="10" t="s">
        <v>63</v>
      </c>
    </row>
    <row r="4" s="8" customFormat="1" ht="22.05" customHeight="1" spans="1:8">
      <c r="A4" s="11" t="s">
        <v>64</v>
      </c>
      <c r="G4" s="10" t="s">
        <v>65</v>
      </c>
      <c r="H4" s="10" t="s">
        <v>66</v>
      </c>
    </row>
    <row r="5" s="8" customFormat="1" ht="22.05" customHeight="1" spans="1:1">
      <c r="A5" s="11" t="s">
        <v>67</v>
      </c>
    </row>
    <row r="6" s="8" customFormat="1" ht="22.05" customHeight="1" spans="1:1">
      <c r="A6" s="11" t="s">
        <v>68</v>
      </c>
    </row>
    <row r="7" s="8" customFormat="1" ht="22.05" customHeight="1" spans="1:1">
      <c r="A7" s="11" t="s">
        <v>69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70</v>
      </c>
    </row>
    <row r="12" s="8" customFormat="1" ht="20" customHeight="1" spans="1:11">
      <c r="A12" s="5" t="s">
        <v>71</v>
      </c>
      <c r="B12" s="5" t="s">
        <v>72</v>
      </c>
      <c r="C12" s="5" t="s">
        <v>7</v>
      </c>
      <c r="D12" s="5" t="s">
        <v>73</v>
      </c>
      <c r="E12" s="5" t="s">
        <v>14</v>
      </c>
      <c r="F12" s="5" t="s">
        <v>74</v>
      </c>
      <c r="G12" s="5" t="s">
        <v>29</v>
      </c>
      <c r="H12" s="5" t="s">
        <v>75</v>
      </c>
      <c r="I12" s="5" t="s">
        <v>76</v>
      </c>
      <c r="J12" s="5" t="s">
        <v>77</v>
      </c>
      <c r="K12" s="5" t="s">
        <v>78</v>
      </c>
    </row>
    <row r="13" s="8" customFormat="1" ht="20" customHeight="1" spans="1:11">
      <c r="A13" s="5" t="s">
        <v>79</v>
      </c>
      <c r="B13" s="5" t="s">
        <v>54</v>
      </c>
      <c r="C13" s="5" t="s">
        <v>40</v>
      </c>
      <c r="D13" s="5" t="s">
        <v>55</v>
      </c>
      <c r="E13" s="5" t="s">
        <v>56</v>
      </c>
      <c r="F13" s="5" t="s">
        <v>57</v>
      </c>
      <c r="G13" s="5" t="s">
        <v>80</v>
      </c>
      <c r="H13" s="5" t="s">
        <v>81</v>
      </c>
      <c r="I13" s="5" t="s">
        <v>82</v>
      </c>
      <c r="J13" s="5" t="s">
        <v>83</v>
      </c>
      <c r="K13" s="5" t="s">
        <v>83</v>
      </c>
    </row>
    <row r="14" s="8" customFormat="1" ht="20" customHeight="1" spans="1:11">
      <c r="A14" s="5" t="s">
        <v>84</v>
      </c>
      <c r="B14" s="5" t="s">
        <v>35</v>
      </c>
      <c r="C14" s="5" t="s">
        <v>40</v>
      </c>
      <c r="D14" s="5" t="s">
        <v>43</v>
      </c>
      <c r="E14" s="5" t="s">
        <v>45</v>
      </c>
      <c r="F14" s="5" t="s">
        <v>46</v>
      </c>
      <c r="G14" s="5" t="s">
        <v>80</v>
      </c>
      <c r="H14" s="5" t="s">
        <v>85</v>
      </c>
      <c r="I14" s="5" t="s">
        <v>82</v>
      </c>
      <c r="J14" s="5" t="s">
        <v>83</v>
      </c>
      <c r="K14" s="5" t="s">
        <v>83</v>
      </c>
    </row>
    <row r="15" s="8" customFormat="1" ht="22.05" customHeight="1" spans="1:8">
      <c r="A15" s="13" t="s">
        <v>86</v>
      </c>
      <c r="B15" s="5"/>
      <c r="C15" s="5"/>
      <c r="D15" s="5"/>
      <c r="E15" s="5"/>
      <c r="F15" s="5"/>
      <c r="G15" s="5"/>
      <c r="H15" s="5" t="s">
        <v>87</v>
      </c>
    </row>
    <row r="19" s="8" customFormat="1" ht="22.05" customHeight="1" spans="1:1">
      <c r="A19" s="12" t="s">
        <v>88</v>
      </c>
    </row>
    <row r="20" s="8" customFormat="1" ht="18.05" customHeight="1" spans="1:4">
      <c r="A20" s="14" t="s">
        <v>89</v>
      </c>
      <c r="B20" s="14" t="s">
        <v>90</v>
      </c>
      <c r="C20" s="14"/>
      <c r="D20" s="14"/>
    </row>
    <row r="21" s="8" customFormat="1" ht="18.05" customHeight="1" spans="1:4">
      <c r="A21" s="14" t="s">
        <v>91</v>
      </c>
      <c r="B21" s="14" t="s">
        <v>92</v>
      </c>
      <c r="C21" s="14"/>
      <c r="D21" s="14"/>
    </row>
    <row r="22" s="8" customFormat="1" ht="18.05" customHeight="1" spans="1:4">
      <c r="A22" s="14" t="s">
        <v>93</v>
      </c>
      <c r="B22" s="14" t="s">
        <v>94</v>
      </c>
      <c r="C22" s="14"/>
      <c r="D22" s="14"/>
    </row>
    <row r="23" s="8" customFormat="1" ht="18.05" customHeight="1" spans="1:4">
      <c r="A23" s="14" t="s">
        <v>93</v>
      </c>
      <c r="B23" s="14" t="s">
        <v>95</v>
      </c>
      <c r="C23" s="14"/>
      <c r="D23" s="14"/>
    </row>
    <row r="24" s="8" customFormat="1" ht="18.05" customHeight="1" spans="1:4">
      <c r="A24" s="14" t="s">
        <v>96</v>
      </c>
      <c r="B24" s="14" t="s">
        <v>97</v>
      </c>
      <c r="C24" s="14"/>
      <c r="D24" s="14"/>
    </row>
    <row r="25" s="8" customFormat="1" ht="18.05" customHeight="1" spans="1:4">
      <c r="A25" s="14" t="s">
        <v>98</v>
      </c>
      <c r="B25" s="14" t="s">
        <v>99</v>
      </c>
      <c r="C25" s="14"/>
      <c r="D25" s="14"/>
    </row>
    <row r="26" s="8" customFormat="1" ht="18.05" customHeight="1" spans="1:4">
      <c r="A26" s="14" t="s">
        <v>100</v>
      </c>
      <c r="B26" s="14" t="s">
        <v>101</v>
      </c>
      <c r="C26" s="14"/>
      <c r="D26" s="14"/>
    </row>
    <row r="27" s="8" customFormat="1" ht="18.05" customHeight="1" spans="1:4">
      <c r="A27" s="14" t="s">
        <v>102</v>
      </c>
      <c r="B27" s="14" t="s">
        <v>103</v>
      </c>
      <c r="C27" s="14"/>
      <c r="D27" s="14"/>
    </row>
    <row r="28" s="8" customFormat="1" ht="18.05" customHeight="1" spans="1:4">
      <c r="A28" s="14" t="s">
        <v>104</v>
      </c>
      <c r="B28" s="14" t="s">
        <v>105</v>
      </c>
      <c r="C28" s="14"/>
      <c r="D28" s="14"/>
    </row>
    <row r="29" s="8" customFormat="1" ht="18.05" customHeight="1" spans="1:4">
      <c r="A29" s="14" t="s">
        <v>106</v>
      </c>
      <c r="B29" s="14" t="s">
        <v>106</v>
      </c>
      <c r="C29" s="14"/>
      <c r="D29" s="14"/>
    </row>
    <row r="30" s="8" customFormat="1" ht="18.05" customHeight="1" spans="1:4">
      <c r="A30" s="14" t="s">
        <v>107</v>
      </c>
      <c r="B30" s="14" t="s">
        <v>108</v>
      </c>
      <c r="C30" s="14"/>
      <c r="D30" s="14"/>
    </row>
    <row r="31" s="8" customFormat="1" ht="18.05" customHeight="1" spans="1:4">
      <c r="A31" s="14" t="s">
        <v>109</v>
      </c>
      <c r="B31" s="14" t="s">
        <v>110</v>
      </c>
      <c r="C31" s="14"/>
      <c r="D31" s="14"/>
    </row>
    <row r="32" s="8" customFormat="1" ht="18.05" customHeight="1" spans="1:4">
      <c r="A32" s="14" t="s">
        <v>111</v>
      </c>
      <c r="B32" s="14" t="s">
        <v>112</v>
      </c>
      <c r="C32" s="14"/>
      <c r="D32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5:G15"/>
    <mergeCell ref="A19:B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27" sqref="G27"/>
    </sheetView>
  </sheetViews>
  <sheetFormatPr defaultColWidth="9" defaultRowHeight="14.4" outlineLevelRow="5" outlineLevelCol="6"/>
  <cols>
    <col min="1" max="1" width="17" customWidth="1"/>
    <col min="2" max="2" width="10.7777777777778" style="2"/>
    <col min="4" max="4" width="26.7777777777778" customWidth="1"/>
  </cols>
  <sheetData>
    <row r="1" s="1" customFormat="1" ht="16.35" spans="1:6">
      <c r="A1" s="3" t="s">
        <v>0</v>
      </c>
      <c r="B1" s="4" t="s">
        <v>28</v>
      </c>
      <c r="D1" s="5" t="s">
        <v>72</v>
      </c>
      <c r="E1" s="5" t="s">
        <v>71</v>
      </c>
      <c r="F1" s="5" t="s">
        <v>75</v>
      </c>
    </row>
    <row r="2" s="1" customFormat="1" ht="14.25" customHeight="1" spans="1:7">
      <c r="A2" s="6" t="s">
        <v>54</v>
      </c>
      <c r="B2" s="7">
        <v>1695</v>
      </c>
      <c r="D2" s="5" t="s">
        <v>54</v>
      </c>
      <c r="E2" s="5" t="s">
        <v>79</v>
      </c>
      <c r="F2" s="5" t="s">
        <v>81</v>
      </c>
      <c r="G2" s="1">
        <f>B2-F2</f>
        <v>0</v>
      </c>
    </row>
    <row r="3" s="1" customFormat="1" ht="14.25" customHeight="1" spans="1:7">
      <c r="A3" s="6" t="s">
        <v>35</v>
      </c>
      <c r="B3" s="7">
        <v>1130</v>
      </c>
      <c r="D3" s="5" t="s">
        <v>35</v>
      </c>
      <c r="E3" s="5" t="s">
        <v>84</v>
      </c>
      <c r="F3" s="5" t="s">
        <v>85</v>
      </c>
      <c r="G3" s="1">
        <f>B3-F3</f>
        <v>0</v>
      </c>
    </row>
    <row r="6" spans="1:1">
      <c r="A6" t="s">
        <v>113</v>
      </c>
    </row>
  </sheetData>
  <sortState ref="A2:B3">
    <sortCondition ref="A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去哪儿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2018-07-25T02:28:19Z</dcterms:created>
  <dcterms:modified xsi:type="dcterms:W3CDTF">2018-07-25T02:32:09Z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