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<sst xmlns="http://schemas.openxmlformats.org/spreadsheetml/2006/main" count="15">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</sst>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</numFmts>
  <fonts count="25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1"/>
      <color theme="1"/>
      <name val="宋体"/>
      <charset val="222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14" fontId="4" fillId="0" borderId="0" xfId="0" applyNumberFormat="1" applyFont="1" applyFill="1" applyAlignment="1"/>
    <xf numFmtId="0" fontId="4" fillId="0" borderId="1" xfId="0" applyFont="1" applyFill="1" applyBorder="1" applyAlignment="1">
      <alignment horizontal="center"/>
    </xf>
    <xf numFmtId="176" fontId="4" fillId="0" borderId="1" xfId="8" applyFont="1" applyBorder="1"/>
    <xf numFmtId="0" fontId="0" fillId="0" borderId="1" xfId="0" applyBorder="1"/>
    <xf numFmtId="0" fontId="4" fillId="0" borderId="0" xfId="0" applyFont="1" applyFill="1" applyAlignment="1"/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8"/>
  <sheetViews>
    <sheetView tabSelected="1" topLeftCell="A197" workbookViewId="0">
      <selection activeCell="H222" sqref="H222"/>
    </sheetView>
  </sheetViews>
  <sheetFormatPr defaultColWidth="9" defaultRowHeight="13.5" outlineLevelCol="4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9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23">
        <v>43305</v>
      </c>
      <c r="B201" s="24" t="s">
        <v>4</v>
      </c>
      <c r="C201" s="25">
        <v>250000</v>
      </c>
      <c r="D201" s="26">
        <f>D199+C201</f>
        <v>245500</v>
      </c>
    </row>
    <row r="202" spans="1:4">
      <c r="A202" s="23">
        <v>43303</v>
      </c>
      <c r="B202" s="24">
        <v>1325706</v>
      </c>
      <c r="C202" s="25">
        <v>7600</v>
      </c>
      <c r="D202" s="26">
        <f>D201-C202</f>
        <v>237900</v>
      </c>
    </row>
    <row r="203" spans="1:4">
      <c r="A203" s="27"/>
      <c r="B203" s="24">
        <v>1325708</v>
      </c>
      <c r="C203" s="25">
        <v>7600</v>
      </c>
      <c r="D203" s="26">
        <f t="shared" ref="D203:D238" si="1">D202-C203</f>
        <v>230300</v>
      </c>
    </row>
    <row r="204" spans="1:4">
      <c r="A204" s="23">
        <v>43305</v>
      </c>
      <c r="B204" s="24">
        <v>1320028</v>
      </c>
      <c r="C204" s="25">
        <v>19000</v>
      </c>
      <c r="D204" s="26">
        <f t="shared" si="1"/>
        <v>211300</v>
      </c>
    </row>
    <row r="205" spans="1:4">
      <c r="A205" s="27"/>
      <c r="B205" s="24">
        <v>1317849</v>
      </c>
      <c r="C205" s="25">
        <v>9500</v>
      </c>
      <c r="D205" s="26">
        <f t="shared" si="1"/>
        <v>201800</v>
      </c>
    </row>
    <row r="206" spans="1:4">
      <c r="A206" s="27"/>
      <c r="B206" s="24">
        <v>1327511</v>
      </c>
      <c r="C206" s="25">
        <v>3800</v>
      </c>
      <c r="D206" s="26">
        <f t="shared" si="1"/>
        <v>198000</v>
      </c>
    </row>
    <row r="207" spans="1:4">
      <c r="A207" s="27"/>
      <c r="B207" s="24">
        <v>1338962</v>
      </c>
      <c r="C207" s="25">
        <v>5700</v>
      </c>
      <c r="D207" s="26">
        <f t="shared" si="1"/>
        <v>192300</v>
      </c>
    </row>
    <row r="208" spans="1:4">
      <c r="A208" s="27"/>
      <c r="B208" s="24">
        <v>1332562</v>
      </c>
      <c r="C208" s="25">
        <v>2000</v>
      </c>
      <c r="D208" s="26">
        <f t="shared" si="1"/>
        <v>190300</v>
      </c>
    </row>
    <row r="209" spans="1:4">
      <c r="A209" s="27"/>
      <c r="B209" s="24">
        <v>1336007</v>
      </c>
      <c r="C209" s="25">
        <v>12000</v>
      </c>
      <c r="D209" s="26">
        <f t="shared" si="1"/>
        <v>178300</v>
      </c>
    </row>
    <row r="210" spans="1:4">
      <c r="A210" s="27"/>
      <c r="B210" s="24">
        <v>1336165</v>
      </c>
      <c r="C210" s="25">
        <v>3800</v>
      </c>
      <c r="D210" s="26">
        <f t="shared" si="1"/>
        <v>174500</v>
      </c>
    </row>
    <row r="211" spans="1:4">
      <c r="A211" s="27"/>
      <c r="B211" s="24">
        <v>1323299</v>
      </c>
      <c r="C211" s="25">
        <v>9900</v>
      </c>
      <c r="D211" s="26">
        <f t="shared" si="1"/>
        <v>164600</v>
      </c>
    </row>
    <row r="212" spans="1:4">
      <c r="A212" s="27"/>
      <c r="B212" s="24">
        <v>1333267</v>
      </c>
      <c r="C212" s="25">
        <v>7600</v>
      </c>
      <c r="D212" s="26">
        <f t="shared" si="1"/>
        <v>157000</v>
      </c>
    </row>
    <row r="213" spans="1:4">
      <c r="A213" s="27"/>
      <c r="B213" s="24">
        <v>1338101</v>
      </c>
      <c r="C213" s="25">
        <v>5700</v>
      </c>
      <c r="D213" s="26">
        <f t="shared" si="1"/>
        <v>151300</v>
      </c>
    </row>
    <row r="214" spans="1:4">
      <c r="A214" s="27"/>
      <c r="B214" s="24">
        <v>1338102</v>
      </c>
      <c r="C214" s="25">
        <v>5700</v>
      </c>
      <c r="D214" s="26">
        <f t="shared" si="1"/>
        <v>145600</v>
      </c>
    </row>
    <row r="215" spans="1:4">
      <c r="A215" s="23">
        <v>43308</v>
      </c>
      <c r="B215" s="24">
        <v>1310479</v>
      </c>
      <c r="C215" s="25">
        <v>7500</v>
      </c>
      <c r="D215" s="26">
        <f t="shared" si="1"/>
        <v>138100</v>
      </c>
    </row>
    <row r="216" spans="1:4">
      <c r="A216" s="27"/>
      <c r="B216" s="24">
        <v>1310510</v>
      </c>
      <c r="C216" s="25">
        <v>5700</v>
      </c>
      <c r="D216" s="26">
        <f t="shared" si="1"/>
        <v>132400</v>
      </c>
    </row>
    <row r="217" spans="1:4">
      <c r="A217" s="27"/>
      <c r="B217" s="24">
        <v>1310477</v>
      </c>
      <c r="C217" s="25">
        <v>7500</v>
      </c>
      <c r="D217" s="26">
        <f t="shared" si="1"/>
        <v>124900</v>
      </c>
    </row>
    <row r="218" spans="1:4">
      <c r="A218" s="27"/>
      <c r="B218" s="24">
        <v>1340289</v>
      </c>
      <c r="C218" s="25">
        <v>3800</v>
      </c>
      <c r="D218" s="26">
        <f t="shared" si="1"/>
        <v>121100</v>
      </c>
    </row>
    <row r="219" spans="1:4">
      <c r="A219" s="27"/>
      <c r="B219" s="24">
        <v>1310500</v>
      </c>
      <c r="C219" s="25">
        <v>11400</v>
      </c>
      <c r="D219" s="26">
        <f t="shared" si="1"/>
        <v>109700</v>
      </c>
    </row>
    <row r="220" spans="1:4">
      <c r="A220" s="27"/>
      <c r="B220" s="24">
        <v>1306941</v>
      </c>
      <c r="C220" s="25">
        <v>3800</v>
      </c>
      <c r="D220" s="26">
        <f t="shared" si="1"/>
        <v>105900</v>
      </c>
    </row>
    <row r="221" spans="1:4">
      <c r="A221" s="27"/>
      <c r="B221" s="24">
        <v>1326720</v>
      </c>
      <c r="C221" s="25">
        <v>5700</v>
      </c>
      <c r="D221" s="26">
        <f t="shared" si="1"/>
        <v>100200</v>
      </c>
    </row>
    <row r="222" spans="1:4">
      <c r="A222" s="27"/>
      <c r="B222" s="24">
        <v>1340154</v>
      </c>
      <c r="C222" s="25">
        <v>2000</v>
      </c>
      <c r="D222" s="26">
        <f t="shared" si="1"/>
        <v>98200</v>
      </c>
    </row>
    <row r="223" spans="1:4">
      <c r="A223" s="27"/>
      <c r="B223" s="24">
        <v>1321345</v>
      </c>
      <c r="C223" s="25">
        <v>2000</v>
      </c>
      <c r="D223" s="26">
        <f t="shared" si="1"/>
        <v>96200</v>
      </c>
    </row>
    <row r="224" spans="1:4">
      <c r="A224" s="27"/>
      <c r="B224" s="24">
        <v>1312146</v>
      </c>
      <c r="C224" s="25">
        <v>5400</v>
      </c>
      <c r="D224" s="26">
        <f t="shared" si="1"/>
        <v>90800</v>
      </c>
    </row>
    <row r="225" spans="1:4">
      <c r="A225" s="27"/>
      <c r="B225" s="24">
        <v>1312141</v>
      </c>
      <c r="C225" s="25">
        <v>3800</v>
      </c>
      <c r="D225" s="26">
        <f t="shared" si="1"/>
        <v>87000</v>
      </c>
    </row>
    <row r="226" spans="1:4">
      <c r="A226" s="27"/>
      <c r="B226" s="24">
        <v>1328424</v>
      </c>
      <c r="C226" s="25">
        <v>2000</v>
      </c>
      <c r="D226" s="26">
        <f t="shared" si="1"/>
        <v>85000</v>
      </c>
    </row>
    <row r="227" spans="1:4">
      <c r="A227" s="27"/>
      <c r="B227" s="24">
        <v>1336897</v>
      </c>
      <c r="C227" s="25">
        <v>5700</v>
      </c>
      <c r="D227" s="26">
        <f t="shared" si="1"/>
        <v>79300</v>
      </c>
    </row>
    <row r="228" spans="1:4">
      <c r="A228" s="27"/>
      <c r="B228" s="24">
        <v>1330248</v>
      </c>
      <c r="C228" s="25">
        <v>3800</v>
      </c>
      <c r="D228" s="26">
        <f t="shared" si="1"/>
        <v>75500</v>
      </c>
    </row>
    <row r="229" spans="1:4">
      <c r="A229" s="27"/>
      <c r="B229" s="24">
        <v>1325999</v>
      </c>
      <c r="C229" s="25">
        <v>16500</v>
      </c>
      <c r="D229" s="26">
        <f t="shared" si="1"/>
        <v>59000</v>
      </c>
    </row>
    <row r="230" spans="1:4">
      <c r="A230" s="27"/>
      <c r="B230" s="24">
        <v>1327529</v>
      </c>
      <c r="C230" s="25">
        <v>7600</v>
      </c>
      <c r="D230" s="26">
        <f t="shared" si="1"/>
        <v>51400</v>
      </c>
    </row>
    <row r="231" spans="1:4">
      <c r="A231" s="27"/>
      <c r="B231" s="24">
        <v>1335415</v>
      </c>
      <c r="C231" s="25">
        <v>2000</v>
      </c>
      <c r="D231" s="26">
        <f t="shared" si="1"/>
        <v>49400</v>
      </c>
    </row>
    <row r="232" spans="1:4">
      <c r="A232" s="27"/>
      <c r="B232" s="24">
        <v>1322420</v>
      </c>
      <c r="C232" s="25">
        <v>10000</v>
      </c>
      <c r="D232" s="26">
        <f t="shared" si="1"/>
        <v>39400</v>
      </c>
    </row>
    <row r="233" spans="1:4">
      <c r="A233" s="27"/>
      <c r="B233" s="24">
        <v>1306222</v>
      </c>
      <c r="C233" s="25">
        <v>7500</v>
      </c>
      <c r="D233" s="26">
        <f t="shared" si="1"/>
        <v>31900</v>
      </c>
    </row>
    <row r="234" spans="1:4">
      <c r="A234" s="27"/>
      <c r="B234" s="24">
        <v>1331282</v>
      </c>
      <c r="C234" s="25">
        <v>2000</v>
      </c>
      <c r="D234" s="26">
        <f t="shared" si="1"/>
        <v>29900</v>
      </c>
    </row>
    <row r="235" spans="1:4">
      <c r="A235" s="27"/>
      <c r="B235" s="24">
        <v>1329732</v>
      </c>
      <c r="C235" s="25">
        <v>2000</v>
      </c>
      <c r="D235" s="26">
        <f t="shared" si="1"/>
        <v>27900</v>
      </c>
    </row>
    <row r="236" spans="1:4">
      <c r="A236" s="27"/>
      <c r="B236" s="24">
        <v>1314544</v>
      </c>
      <c r="C236" s="25">
        <v>7500</v>
      </c>
      <c r="D236" s="26">
        <f t="shared" si="1"/>
        <v>20400</v>
      </c>
    </row>
    <row r="237" spans="1:4">
      <c r="A237" s="27"/>
      <c r="B237" s="24">
        <v>1313915</v>
      </c>
      <c r="C237" s="25">
        <v>9500</v>
      </c>
      <c r="D237" s="26">
        <f t="shared" si="1"/>
        <v>10900</v>
      </c>
    </row>
    <row r="238" ht="14.25" spans="3:5">
      <c r="C238" s="3">
        <f>SUM(C202:C237)</f>
        <v>234600</v>
      </c>
      <c r="E238" s="28" t="s">
        <v>14</v>
      </c>
    </row>
  </sheetData>
  <conditionalFormatting sqref="B78:B14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2018-08-07T02:22:45Z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