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<sst xmlns="http://schemas.openxmlformats.org/spreadsheetml/2006/main" count="5">
  <si>
    <t>单号</t>
  </si>
  <si>
    <t>金额</t>
  </si>
  <si>
    <t>系统金额</t>
  </si>
  <si>
    <t>差异</t>
  </si>
  <si>
    <t>确定应付：938.51USD  付款编号：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</si>
</sst>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6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8" borderId="4" applyNumberFormat="0" applyAlignment="0" applyProtection="0">
      <alignment vertical="center"/>
    </xf>
    <xf numFmtId="0" fontId="13" fillId="18" borderId="3" applyNumberFormat="0" applyAlignment="0" applyProtection="0">
      <alignment vertical="center"/>
    </xf>
    <xf numFmtId="0" fontId="16" fillId="30" borderId="7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11</xdr:row>
      <xdr:rowOff>0</xdr:rowOff>
    </xdr:from>
    <xdr:to>
      <xdr:col>14</xdr:col>
      <xdr:colOff>608330</xdr:colOff>
      <xdr:row>60</xdr:row>
      <xdr:rowOff>84455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5950"/>
          <a:ext cx="10209530" cy="8485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restel0815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1350896</v>
          </cell>
          <cell r="B2" t="str">
            <v>新加坡庄家大酒店</v>
          </cell>
          <cell r="C2" t="str">
            <v>30769317</v>
          </cell>
          <cell r="D2" t="str">
            <v>018/0810/150526900</v>
          </cell>
          <cell r="E2" t="str">
            <v/>
          </cell>
          <cell r="F2" t="str">
            <v>4415.81</v>
          </cell>
          <cell r="G2" t="str">
            <v>RMB</v>
          </cell>
          <cell r="H2" t="str">
            <v>1</v>
          </cell>
          <cell r="I2">
            <v>645.68</v>
          </cell>
        </row>
        <row r="3">
          <cell r="A3">
            <v>1344387</v>
          </cell>
          <cell r="B3" t="str">
            <v>莫诺普尔酒店  </v>
          </cell>
          <cell r="C3" t="str">
            <v>30686457</v>
          </cell>
          <cell r="D3" t="str">
            <v>209457</v>
          </cell>
          <cell r="E3" t="str">
            <v/>
          </cell>
          <cell r="F3" t="str">
            <v>1156.58</v>
          </cell>
          <cell r="G3" t="str">
            <v>RMB</v>
          </cell>
          <cell r="H3" t="str">
            <v>1</v>
          </cell>
          <cell r="I3">
            <v>167.71</v>
          </cell>
        </row>
        <row r="4">
          <cell r="A4">
            <v>1353566</v>
          </cell>
          <cell r="B4" t="str">
            <v>毕尔巴鄂伊鲁宁酒店</v>
          </cell>
          <cell r="C4" t="str">
            <v>30798505</v>
          </cell>
          <cell r="D4" t="str">
            <v/>
          </cell>
          <cell r="E4" t="str">
            <v/>
          </cell>
          <cell r="F4" t="str">
            <v>615.99</v>
          </cell>
          <cell r="G4" t="str">
            <v>RMB</v>
          </cell>
          <cell r="H4" t="str">
            <v>1</v>
          </cell>
          <cell r="I4">
            <v>90.07</v>
          </cell>
        </row>
        <row r="5">
          <cell r="A5">
            <v>1352733</v>
          </cell>
          <cell r="B5" t="str">
            <v>库特佐梅迭姆酒店</v>
          </cell>
          <cell r="C5" t="str">
            <v>30785476</v>
          </cell>
          <cell r="D5" t="str">
            <v>171153</v>
          </cell>
          <cell r="E5" t="str">
            <v/>
          </cell>
          <cell r="F5" t="str">
            <v>409.66</v>
          </cell>
          <cell r="G5" t="str">
            <v>RMB</v>
          </cell>
          <cell r="H5" t="str">
            <v>1</v>
          </cell>
          <cell r="I5">
            <v>59.9</v>
          </cell>
        </row>
        <row r="6">
          <cell r="A6">
            <v>1346243</v>
          </cell>
          <cell r="B6" t="str">
            <v>希尔顿巴斯城市酒店</v>
          </cell>
          <cell r="C6" t="str">
            <v>30716514</v>
          </cell>
          <cell r="D6" t="str">
            <v/>
          </cell>
          <cell r="E6" t="str">
            <v/>
          </cell>
          <cell r="F6" t="str">
            <v>1405.03</v>
          </cell>
          <cell r="G6" t="str">
            <v>RMB</v>
          </cell>
          <cell r="H6" t="str">
            <v>1</v>
          </cell>
          <cell r="I6">
            <v>203.41</v>
          </cell>
        </row>
        <row r="7">
          <cell r="A7">
            <v>1352732</v>
          </cell>
          <cell r="B7" t="str">
            <v>希尔顿巴斯城市酒店</v>
          </cell>
          <cell r="C7" t="str">
            <v>30785450</v>
          </cell>
          <cell r="D7" t="str">
            <v/>
          </cell>
          <cell r="E7" t="str">
            <v/>
          </cell>
          <cell r="F7" t="str">
            <v>1193.75</v>
          </cell>
          <cell r="G7" t="str">
            <v>RMB</v>
          </cell>
          <cell r="H7" t="str">
            <v>1</v>
          </cell>
          <cell r="I7">
            <v>174.55</v>
          </cell>
        </row>
        <row r="8">
          <cell r="A8">
            <v>1346077</v>
          </cell>
          <cell r="B8" t="str">
            <v>希思罗机场希尔顿逸林酒店</v>
          </cell>
          <cell r="C8" t="str">
            <v>30711819</v>
          </cell>
          <cell r="D8" t="str">
            <v/>
          </cell>
          <cell r="E8" t="str">
            <v/>
          </cell>
          <cell r="F8" t="str">
            <v>632.03</v>
          </cell>
          <cell r="G8" t="str">
            <v>RMB</v>
          </cell>
          <cell r="H8" t="str">
            <v>1</v>
          </cell>
          <cell r="I8">
            <v>91.5</v>
          </cell>
        </row>
        <row r="9">
          <cell r="A9">
            <v>1348101</v>
          </cell>
          <cell r="B9" t="str">
            <v>希思罗机场希尔顿逸林酒店</v>
          </cell>
          <cell r="C9" t="str">
            <v>30735817</v>
          </cell>
          <cell r="D9" t="str">
            <v/>
          </cell>
          <cell r="E9" t="str">
            <v/>
          </cell>
          <cell r="F9" t="str">
            <v>728.45</v>
          </cell>
          <cell r="G9" t="str">
            <v>RMB</v>
          </cell>
          <cell r="H9" t="str">
            <v>1</v>
          </cell>
          <cell r="I9">
            <v>105.46</v>
          </cell>
        </row>
        <row r="10">
          <cell r="A10">
            <v>1343675</v>
          </cell>
          <cell r="B10" t="str">
            <v>希思罗机场希尔顿逸林酒店</v>
          </cell>
          <cell r="C10" t="str">
            <v>30677388</v>
          </cell>
          <cell r="D10" t="str">
            <v>3466481115</v>
          </cell>
          <cell r="E10" t="str">
            <v/>
          </cell>
          <cell r="F10" t="str">
            <v>746.73</v>
          </cell>
          <cell r="G10" t="str">
            <v>RMB</v>
          </cell>
          <cell r="H10" t="str">
            <v>1</v>
          </cell>
          <cell r="I10">
            <v>108.28</v>
          </cell>
        </row>
        <row r="11">
          <cell r="A11">
            <v>1353304</v>
          </cell>
          <cell r="B11" t="str">
            <v>香榭丽舍大街巴尔莫勒尔酒店</v>
          </cell>
          <cell r="C11" t="str">
            <v>30793791</v>
          </cell>
          <cell r="D11" t="str">
            <v/>
          </cell>
          <cell r="E11" t="str">
            <v/>
          </cell>
          <cell r="F11" t="str">
            <v>1881.41</v>
          </cell>
          <cell r="G11" t="str">
            <v>RMB</v>
          </cell>
          <cell r="H11" t="str">
            <v>1</v>
          </cell>
          <cell r="I11">
            <v>275.1</v>
          </cell>
        </row>
        <row r="12">
          <cell r="A12">
            <v>1344920</v>
          </cell>
          <cell r="B12" t="str">
            <v>米兰罗镇假日酒店</v>
          </cell>
          <cell r="C12" t="str">
            <v>30693368</v>
          </cell>
          <cell r="D12" t="str">
            <v/>
          </cell>
          <cell r="E12" t="str">
            <v/>
          </cell>
          <cell r="F12" t="str">
            <v>405.42</v>
          </cell>
          <cell r="G12" t="str">
            <v>RMB</v>
          </cell>
          <cell r="H12" t="str">
            <v>1</v>
          </cell>
          <cell r="I12">
            <v>58.72</v>
          </cell>
        </row>
        <row r="13">
          <cell r="A13">
            <v>1352380</v>
          </cell>
          <cell r="B13" t="str">
            <v>乌纳世纪酒店</v>
          </cell>
          <cell r="C13" t="str">
            <v>30782348</v>
          </cell>
          <cell r="D13" t="str">
            <v/>
          </cell>
          <cell r="E13" t="str">
            <v/>
          </cell>
          <cell r="F13" t="str">
            <v>1541.78</v>
          </cell>
          <cell r="G13" t="str">
            <v>RMB</v>
          </cell>
          <cell r="H13" t="str">
            <v>1</v>
          </cell>
          <cell r="I13">
            <v>225.44</v>
          </cell>
        </row>
        <row r="14">
          <cell r="A14">
            <v>1345510</v>
          </cell>
          <cell r="B14" t="str">
            <v>圣马可酒店</v>
          </cell>
          <cell r="C14" t="str">
            <v>30702317</v>
          </cell>
          <cell r="D14" t="str">
            <v>143059</v>
          </cell>
          <cell r="E14" t="str">
            <v/>
          </cell>
          <cell r="F14" t="str">
            <v>626.6</v>
          </cell>
          <cell r="G14" t="str">
            <v>RMB</v>
          </cell>
          <cell r="H14" t="str">
            <v>1</v>
          </cell>
          <cell r="I14">
            <v>90.82</v>
          </cell>
        </row>
        <row r="15">
          <cell r="A15">
            <v>1339381</v>
          </cell>
          <cell r="B15" t="str">
            <v>环球及诺德酒店</v>
          </cell>
          <cell r="C15" t="str">
            <v>30617806</v>
          </cell>
          <cell r="D15" t="str">
            <v/>
          </cell>
          <cell r="E15" t="str">
            <v/>
          </cell>
          <cell r="F15" t="str">
            <v>1420.09</v>
          </cell>
          <cell r="G15" t="str">
            <v>RMB</v>
          </cell>
          <cell r="H15" t="str">
            <v>1</v>
          </cell>
          <cell r="I15">
            <v>207.26</v>
          </cell>
        </row>
        <row r="16">
          <cell r="A16">
            <v>1350299</v>
          </cell>
          <cell r="B16" t="str">
            <v>利亚斯迪皇宫酒店 - 世界小型豪华酒店</v>
          </cell>
          <cell r="C16" t="str">
            <v>30761999</v>
          </cell>
          <cell r="D16" t="str">
            <v/>
          </cell>
          <cell r="E16" t="str">
            <v/>
          </cell>
          <cell r="F16" t="str">
            <v>3486.8</v>
          </cell>
          <cell r="G16" t="str">
            <v>RMB</v>
          </cell>
          <cell r="H16" t="str">
            <v>1</v>
          </cell>
          <cell r="I16">
            <v>509.84</v>
          </cell>
        </row>
        <row r="17">
          <cell r="A17">
            <v>1352968</v>
          </cell>
          <cell r="B17" t="str">
            <v>阿姆斯特丹希尔顿酒店</v>
          </cell>
          <cell r="C17" t="str">
            <v>30791342</v>
          </cell>
          <cell r="D17" t="str">
            <v>3473996735</v>
          </cell>
          <cell r="E17" t="str">
            <v/>
          </cell>
          <cell r="F17" t="str">
            <v>2604.29</v>
          </cell>
          <cell r="G17" t="str">
            <v>RMB</v>
          </cell>
          <cell r="H17" t="str">
            <v>1</v>
          </cell>
          <cell r="I17">
            <v>380.8</v>
          </cell>
        </row>
        <row r="18">
          <cell r="A18">
            <v>1351844</v>
          </cell>
          <cell r="B18" t="str">
            <v>希尔顿陶波湖酒店</v>
          </cell>
          <cell r="C18" t="str">
            <v>30778733</v>
          </cell>
          <cell r="D18" t="str">
            <v>3477652240</v>
          </cell>
          <cell r="E18" t="str">
            <v/>
          </cell>
          <cell r="F18" t="str">
            <v>2255.09</v>
          </cell>
          <cell r="G18" t="str">
            <v>RMB</v>
          </cell>
          <cell r="H18" t="str">
            <v>1</v>
          </cell>
          <cell r="I18">
            <v>329.74</v>
          </cell>
        </row>
        <row r="19">
          <cell r="A19">
            <v>1350696</v>
          </cell>
          <cell r="B19" t="str">
            <v>普吉岛泰格复试酒店</v>
          </cell>
          <cell r="C19" t="str">
            <v>30768851</v>
          </cell>
          <cell r="D19" t="str">
            <v/>
          </cell>
          <cell r="E19" t="str">
            <v/>
          </cell>
          <cell r="F19" t="str">
            <v>293.39</v>
          </cell>
          <cell r="G19" t="str">
            <v>RMB</v>
          </cell>
          <cell r="H19" t="str">
            <v>1</v>
          </cell>
          <cell r="I19">
            <v>42.9</v>
          </cell>
        </row>
        <row r="20">
          <cell r="A20">
            <v>1346740</v>
          </cell>
          <cell r="B20" t="str">
            <v>宜必思巴塞罗那光荣广场22@酒店</v>
          </cell>
          <cell r="C20" t="str">
            <v>30722794</v>
          </cell>
          <cell r="D20" t="str">
            <v/>
          </cell>
          <cell r="E20" t="str">
            <v/>
          </cell>
          <cell r="F20" t="str">
            <v>4066.93</v>
          </cell>
          <cell r="G20" t="str">
            <v>RMB</v>
          </cell>
          <cell r="H20" t="str">
            <v>1</v>
          </cell>
          <cell r="I20">
            <v>588.78</v>
          </cell>
        </row>
        <row r="21">
          <cell r="A21">
            <v>1353753</v>
          </cell>
          <cell r="B21" t="str">
            <v>马德里迪尔酒店</v>
          </cell>
          <cell r="C21" t="str">
            <v>30800479</v>
          </cell>
          <cell r="D21" t="str">
            <v/>
          </cell>
          <cell r="E21" t="str">
            <v/>
          </cell>
          <cell r="F21" t="str">
            <v>3001.09</v>
          </cell>
          <cell r="G21" t="str">
            <v>RMB</v>
          </cell>
          <cell r="H21" t="str">
            <v>1</v>
          </cell>
          <cell r="I21">
            <v>438.82</v>
          </cell>
        </row>
        <row r="22">
          <cell r="A22">
            <v>1353209</v>
          </cell>
          <cell r="B22" t="str">
            <v>马德里迪尔酒店</v>
          </cell>
          <cell r="C22" t="str">
            <v>30792587</v>
          </cell>
          <cell r="D22" t="str">
            <v/>
          </cell>
          <cell r="E22" t="str">
            <v/>
          </cell>
          <cell r="F22" t="str">
            <v>870.13</v>
          </cell>
          <cell r="G22" t="str">
            <v>RMB</v>
          </cell>
          <cell r="H22" t="str">
            <v>1</v>
          </cell>
          <cell r="I22">
            <v>127.23</v>
          </cell>
        </row>
        <row r="23">
          <cell r="A23">
            <v>1353368</v>
          </cell>
          <cell r="B23" t="str">
            <v>马德里迪尔酒店</v>
          </cell>
          <cell r="C23" t="str">
            <v>30794801</v>
          </cell>
          <cell r="D23" t="str">
            <v/>
          </cell>
          <cell r="E23" t="str">
            <v/>
          </cell>
          <cell r="F23" t="str">
            <v>1300.85</v>
          </cell>
          <cell r="G23" t="str">
            <v>RMB</v>
          </cell>
          <cell r="H23" t="str">
            <v>1</v>
          </cell>
          <cell r="I23">
            <v>190.21</v>
          </cell>
        </row>
        <row r="24">
          <cell r="A24">
            <v>1337517</v>
          </cell>
          <cell r="B24" t="str">
            <v>希尔顿东京台场酒店</v>
          </cell>
          <cell r="C24" t="str">
            <v>30584627</v>
          </cell>
          <cell r="D24" t="str">
            <v/>
          </cell>
          <cell r="E24" t="str">
            <v/>
          </cell>
          <cell r="F24" t="str">
            <v>2640.94</v>
          </cell>
          <cell r="G24" t="str">
            <v>RMB</v>
          </cell>
          <cell r="H24" t="str">
            <v>1</v>
          </cell>
          <cell r="I24">
            <v>389.82</v>
          </cell>
        </row>
        <row r="25">
          <cell r="A25">
            <v>1352892</v>
          </cell>
          <cell r="B25" t="str">
            <v>凤凰酒店</v>
          </cell>
          <cell r="C25" t="str">
            <v>30788339</v>
          </cell>
          <cell r="D25" t="str">
            <v/>
          </cell>
          <cell r="E25" t="str">
            <v/>
          </cell>
          <cell r="F25" t="str">
            <v>775.88</v>
          </cell>
          <cell r="G25" t="str">
            <v>RMB</v>
          </cell>
          <cell r="H25" t="str">
            <v>1</v>
          </cell>
          <cell r="I25">
            <v>113.45</v>
          </cell>
        </row>
        <row r="26">
          <cell r="A26">
            <v>1352945</v>
          </cell>
          <cell r="B26" t="str">
            <v>纽约沃森酒店（原纽约曼哈顿第57街假日酒店）</v>
          </cell>
          <cell r="C26" t="str">
            <v>30789693</v>
          </cell>
          <cell r="D26" t="str">
            <v>5028345</v>
          </cell>
          <cell r="E26" t="str">
            <v/>
          </cell>
          <cell r="F26" t="str">
            <v>2923.88</v>
          </cell>
          <cell r="G26" t="str">
            <v>RMB</v>
          </cell>
          <cell r="H26" t="str">
            <v>1</v>
          </cell>
          <cell r="I26">
            <v>427.53</v>
          </cell>
        </row>
        <row r="27">
          <cell r="A27">
            <v>1353587</v>
          </cell>
          <cell r="B27" t="str">
            <v>罗马星际都市酒店</v>
          </cell>
          <cell r="C27" t="str">
            <v>30799895</v>
          </cell>
          <cell r="D27" t="str">
            <v/>
          </cell>
          <cell r="E27" t="str">
            <v/>
          </cell>
          <cell r="F27" t="str">
            <v>2801.6</v>
          </cell>
          <cell r="G27" t="str">
            <v>RMB</v>
          </cell>
          <cell r="H27" t="str">
            <v>1</v>
          </cell>
          <cell r="I27">
            <v>409.65</v>
          </cell>
        </row>
        <row r="28">
          <cell r="A28">
            <v>1350292</v>
          </cell>
          <cell r="B28" t="str">
            <v>马斯卡尼酒店</v>
          </cell>
          <cell r="C28" t="str">
            <v>30761874</v>
          </cell>
          <cell r="D28" t="str">
            <v/>
          </cell>
          <cell r="E28" t="str">
            <v/>
          </cell>
          <cell r="F28" t="str">
            <v>5392.07</v>
          </cell>
          <cell r="G28" t="str">
            <v>RMB</v>
          </cell>
          <cell r="H28" t="str">
            <v>1</v>
          </cell>
          <cell r="I28">
            <v>788.43</v>
          </cell>
        </row>
        <row r="29">
          <cell r="A29">
            <v>1343569</v>
          </cell>
          <cell r="B29" t="str">
            <v>阿纳海姆希尔顿逸林套房度假酒店&amp;会议中心</v>
          </cell>
          <cell r="C29" t="str">
            <v>30676919</v>
          </cell>
          <cell r="D29" t="str">
            <v>94076627</v>
          </cell>
          <cell r="E29" t="str">
            <v/>
          </cell>
          <cell r="F29" t="str">
            <v>2649.27</v>
          </cell>
          <cell r="G29" t="str">
            <v>RMB</v>
          </cell>
          <cell r="H29" t="str">
            <v>1</v>
          </cell>
          <cell r="I29">
            <v>384.16</v>
          </cell>
        </row>
        <row r="30">
          <cell r="A30">
            <v>1352540</v>
          </cell>
          <cell r="B30" t="str">
            <v>旧金山金融区希尔顿酒店</v>
          </cell>
          <cell r="C30" t="str">
            <v>30784097</v>
          </cell>
          <cell r="D30" t="str">
            <v/>
          </cell>
          <cell r="E30" t="str">
            <v/>
          </cell>
          <cell r="F30" t="str">
            <v>1349.27</v>
          </cell>
          <cell r="G30" t="str">
            <v>RMB</v>
          </cell>
          <cell r="H30" t="str">
            <v>1</v>
          </cell>
          <cell r="I30">
            <v>197.29</v>
          </cell>
        </row>
        <row r="31">
          <cell r="A31">
            <v>1353068</v>
          </cell>
          <cell r="B31" t="str">
            <v>旧金山金融区希尔顿酒店</v>
          </cell>
          <cell r="C31" t="str">
            <v>30791952</v>
          </cell>
          <cell r="D31" t="str">
            <v/>
          </cell>
          <cell r="E31" t="str">
            <v/>
          </cell>
          <cell r="F31" t="str">
            <v>2698.4</v>
          </cell>
          <cell r="G31" t="str">
            <v>RMB</v>
          </cell>
          <cell r="H31" t="str">
            <v>1</v>
          </cell>
          <cell r="I31">
            <v>394.56</v>
          </cell>
        </row>
        <row r="32">
          <cell r="A32">
            <v>1351980</v>
          </cell>
          <cell r="B32" t="str">
            <v>摩甘纳酒店</v>
          </cell>
          <cell r="C32" t="str">
            <v>30779290</v>
          </cell>
          <cell r="D32" t="str">
            <v/>
          </cell>
          <cell r="E32" t="str">
            <v/>
          </cell>
          <cell r="F32" t="str">
            <v>2093.83</v>
          </cell>
          <cell r="G32" t="str">
            <v>RMB</v>
          </cell>
          <cell r="H32" t="str">
            <v>1</v>
          </cell>
          <cell r="I32">
            <v>306.16</v>
          </cell>
        </row>
        <row r="33">
          <cell r="A33">
            <v>1347153</v>
          </cell>
          <cell r="B33" t="str">
            <v>伦韦格艺术酒店 </v>
          </cell>
          <cell r="C33" t="str">
            <v>30727807</v>
          </cell>
          <cell r="D33" t="str">
            <v>214050</v>
          </cell>
          <cell r="E33" t="str">
            <v/>
          </cell>
          <cell r="F33" t="str">
            <v>507</v>
          </cell>
          <cell r="G33" t="str">
            <v>RMB</v>
          </cell>
          <cell r="H33" t="str">
            <v>1</v>
          </cell>
          <cell r="I33">
            <v>73.4</v>
          </cell>
        </row>
        <row r="34">
          <cell r="A34">
            <v>1351963</v>
          </cell>
          <cell r="B34" t="str">
            <v>科伦巴酒店</v>
          </cell>
          <cell r="C34" t="str">
            <v>30779216</v>
          </cell>
          <cell r="D34" t="str">
            <v>30629</v>
          </cell>
          <cell r="E34" t="str">
            <v/>
          </cell>
          <cell r="F34" t="str">
            <v>2008.61</v>
          </cell>
          <cell r="G34" t="str">
            <v>RMB</v>
          </cell>
          <cell r="H34" t="str">
            <v>1</v>
          </cell>
          <cell r="I34">
            <v>293.7</v>
          </cell>
        </row>
        <row r="35">
          <cell r="A35">
            <v>1350760</v>
          </cell>
          <cell r="B35" t="str">
            <v>阿根廷塔埃克酒店</v>
          </cell>
          <cell r="C35" t="str">
            <v>30769053</v>
          </cell>
          <cell r="D35" t="str">
            <v>3360591</v>
          </cell>
          <cell r="E35" t="str">
            <v/>
          </cell>
          <cell r="F35" t="str">
            <v>1964.71</v>
          </cell>
          <cell r="G35" t="str">
            <v>RMB</v>
          </cell>
          <cell r="H35" t="str">
            <v>1</v>
          </cell>
          <cell r="I35">
            <v>287.28</v>
          </cell>
        </row>
        <row r="36">
          <cell r="A36">
            <v>1337573</v>
          </cell>
          <cell r="B36" t="str">
            <v>欧洲之星使馆酒店</v>
          </cell>
          <cell r="C36" t="str">
            <v>30588042</v>
          </cell>
          <cell r="D36" t="str">
            <v>3118374</v>
          </cell>
          <cell r="E36" t="str">
            <v/>
          </cell>
          <cell r="F36" t="str">
            <v>1990.75</v>
          </cell>
          <cell r="G36" t="str">
            <v>RMB</v>
          </cell>
          <cell r="H36" t="str">
            <v>1</v>
          </cell>
          <cell r="I36">
            <v>293.1</v>
          </cell>
        </row>
        <row r="37">
          <cell r="A37">
            <v>1346874</v>
          </cell>
          <cell r="B37" t="str">
            <v>巴拿马城欧洲之星酒店</v>
          </cell>
          <cell r="C37" t="str">
            <v>30725981</v>
          </cell>
          <cell r="D37" t="str">
            <v>3302489</v>
          </cell>
          <cell r="E37" t="str">
            <v/>
          </cell>
          <cell r="F37" t="str">
            <v>427.01</v>
          </cell>
          <cell r="G37" t="str">
            <v>RMB</v>
          </cell>
          <cell r="H37" t="str">
            <v>1</v>
          </cell>
          <cell r="I37">
            <v>61.82</v>
          </cell>
        </row>
        <row r="38">
          <cell r="A38">
            <v>1334831</v>
          </cell>
          <cell r="B38" t="str">
            <v>欧洲之星博物馆酒店</v>
          </cell>
          <cell r="C38" t="str">
            <v>30535567</v>
          </cell>
          <cell r="D38" t="str">
            <v>30535563</v>
          </cell>
          <cell r="E38" t="str">
            <v/>
          </cell>
          <cell r="F38" t="str">
            <v>3207.08</v>
          </cell>
          <cell r="G38" t="str">
            <v>RMB</v>
          </cell>
          <cell r="H38" t="str">
            <v>1</v>
          </cell>
          <cell r="I38">
            <v>477.45</v>
          </cell>
        </row>
        <row r="39">
          <cell r="A39">
            <v>1347306</v>
          </cell>
          <cell r="B39" t="str">
            <v>加勒利亚曼经EXE酒店</v>
          </cell>
          <cell r="C39" t="str">
            <v>30729904</v>
          </cell>
          <cell r="D39" t="str">
            <v>3309031</v>
          </cell>
          <cell r="E39" t="str">
            <v/>
          </cell>
          <cell r="F39" t="str">
            <v>316.7</v>
          </cell>
          <cell r="G39" t="str">
            <v>RMB</v>
          </cell>
          <cell r="H39" t="str">
            <v>1</v>
          </cell>
          <cell r="I39">
            <v>45.85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A12" sqref="A12"/>
    </sheetView>
  </sheetViews>
  <sheetFormatPr defaultColWidth="9" defaultRowHeight="13.5" outlineLevelRow="7" outlineLevelCol="3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1353566</v>
      </c>
      <c r="B2">
        <v>90.07</v>
      </c>
      <c r="C2">
        <f>VLOOKUP(A2,[1]应付款管理!$A$1:$I$65536,9,0)</f>
        <v>90.07</v>
      </c>
      <c r="D2">
        <f>B2-C2</f>
        <v>0</v>
      </c>
    </row>
    <row r="3" spans="1:4">
      <c r="A3">
        <v>1353587</v>
      </c>
      <c r="B3">
        <v>409.64</v>
      </c>
      <c r="C3">
        <f>VLOOKUP(A3,[1]应付款管理!$A$1:$I$65536,9,0)</f>
        <v>409.65</v>
      </c>
      <c r="D3">
        <f>B3-C3</f>
        <v>-0.00999999999999091</v>
      </c>
    </row>
    <row r="4" spans="1:4">
      <c r="A4">
        <v>1353753</v>
      </c>
      <c r="B4">
        <v>438.8</v>
      </c>
      <c r="C4">
        <f>VLOOKUP(A4,[1]应付款管理!$A$1:$I$65536,9,0)</f>
        <v>438.82</v>
      </c>
      <c r="D4">
        <f>B4-C4</f>
        <v>-0.0199999999999818</v>
      </c>
    </row>
    <row r="5" spans="2:3">
      <c r="B5">
        <f>SUM(B2:B4)</f>
        <v>938.51</v>
      </c>
      <c r="C5">
        <f>SUM(C2:C4)</f>
        <v>938.54</v>
      </c>
    </row>
    <row r="8" spans="3:3">
      <c r="C8" t="s">
        <v>4</v>
      </c>
    </row>
  </sheetData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CIT-karmen欧燕珍</cp:lastModifiedBy>
  <dcterms:created xsi:type="dcterms:W3CDTF">2018-02-27T11:14:00Z</dcterms:created>
  <dcterms:modified xsi:type="dcterms:W3CDTF">2018-08-15T08:30:10Z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