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<sst xmlns="http://schemas.openxmlformats.org/spreadsheetml/2006/main" count="28">
  <si>
    <t xml:space="preserve">Detalts Payment Balance for  Convergent International Travel Development  200,000  .-/ THB </t>
  </si>
  <si>
    <t>No.</t>
  </si>
  <si>
    <t>RSVN.</t>
  </si>
  <si>
    <t>Booking No.</t>
  </si>
  <si>
    <t>Check in Date</t>
  </si>
  <si>
    <t>Check out Date</t>
  </si>
  <si>
    <t xml:space="preserve"> No of room </t>
  </si>
  <si>
    <t xml:space="preserve">Total  Amount </t>
  </si>
  <si>
    <t>Payment</t>
  </si>
  <si>
    <t>Remark</t>
  </si>
  <si>
    <t>M/C  no. 5552 8200 5153 3430   EXP (06/21  )</t>
  </si>
  <si>
    <t>Start on July 2018</t>
  </si>
  <si>
    <t xml:space="preserve">Total Balance Payment </t>
  </si>
  <si>
    <t>Total  Payment  To Pay More</t>
  </si>
  <si>
    <t>P180712171720489</t>
  </si>
  <si>
    <t xml:space="preserve">BANK TRANSFER ON 14/07/2018 </t>
  </si>
  <si>
    <t>Total Balance Pay More</t>
  </si>
  <si>
    <t>P180712181939286</t>
  </si>
  <si>
    <t xml:space="preserve">BANK TRANSFER ON 31/07/2018 </t>
  </si>
  <si>
    <t>Total Balance Payment</t>
  </si>
  <si>
    <t>Total Balance Payment Paymore</t>
  </si>
  <si>
    <t xml:space="preserve"> P180807110930489</t>
  </si>
  <si>
    <t>61582/1343429</t>
  </si>
  <si>
    <t>P180807114839489</t>
  </si>
  <si>
    <t xml:space="preserve">BANK TRANSFER ON 07/08/2018 </t>
  </si>
  <si>
    <t>** Paymore 4,500 THB + use incentive 6 room night deduction*</t>
  </si>
  <si>
    <t>ยอดค้างจ่าย</t>
  </si>
  <si>
    <t>ยอดต้างจ่าย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</si>
</sst>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0">
    <font>
      <sz val="11"/>
      <color theme="1"/>
      <name val="宋体"/>
      <charset val="222"/>
      <scheme val="minor"/>
    </font>
    <font>
      <sz val="11"/>
      <color theme="1"/>
      <name val="宋体"/>
      <charset val="222"/>
      <scheme val="minor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4"/>
      <name val="宋体"/>
      <charset val="134"/>
      <scheme val="minor"/>
    </font>
    <font>
      <sz val="9.75"/>
      <color rgb="FF0291D4"/>
      <name val="Helvetica"/>
      <charset val="222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.5"/>
      <color rgb="FF333333"/>
      <name val="Helvetica"/>
      <charset val="222"/>
    </font>
    <font>
      <b/>
      <sz val="10"/>
      <color rgb="FFFF0000"/>
      <name val="宋体"/>
      <charset val="134"/>
      <scheme val="minor"/>
    </font>
    <font>
      <b/>
      <sz val="8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7" fillId="17" borderId="2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1" fillId="24" borderId="27" applyNumberFormat="0" applyFon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8" borderId="22" applyNumberFormat="0" applyAlignment="0" applyProtection="0">
      <alignment vertical="center"/>
    </xf>
    <xf numFmtId="0" fontId="25" fillId="8" borderId="23" applyNumberFormat="0" applyAlignment="0" applyProtection="0">
      <alignment vertical="center"/>
    </xf>
    <xf numFmtId="0" fontId="33" fillId="23" borderId="26" applyNumberFormat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9" fillId="0" borderId="29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</cellStyleXfs>
  <cellXfs count="132">
    <xf numFmtId="0" fontId="0" fillId="0" borderId="0" xfId="0"/>
    <xf numFmtId="0" fontId="0" fillId="0" borderId="0" xfId="0" applyFill="1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/>
    <xf numFmtId="0" fontId="5" fillId="2" borderId="8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4" fontId="9" fillId="0" borderId="8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4" fontId="0" fillId="2" borderId="8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4" fontId="0" fillId="0" borderId="8" xfId="0" applyNumberForma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/>
    <xf numFmtId="0" fontId="5" fillId="0" borderId="9" xfId="0" applyFont="1" applyFill="1" applyBorder="1" applyAlignment="1">
      <alignment horizontal="center" vertical="center"/>
    </xf>
    <xf numFmtId="14" fontId="0" fillId="0" borderId="9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" fontId="12" fillId="0" borderId="14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right" vertical="center"/>
    </xf>
    <xf numFmtId="4" fontId="12" fillId="3" borderId="11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/>
    </xf>
    <xf numFmtId="4" fontId="9" fillId="0" borderId="8" xfId="0" applyNumberFormat="1" applyFont="1" applyBorder="1" applyAlignment="1">
      <alignment horizontal="center" vertical="center"/>
    </xf>
    <xf numFmtId="4" fontId="8" fillId="2" borderId="8" xfId="0" applyNumberFormat="1" applyFont="1" applyFill="1" applyBorder="1" applyAlignment="1">
      <alignment horizontal="center" vertical="center"/>
    </xf>
    <xf numFmtId="4" fontId="0" fillId="2" borderId="8" xfId="0" applyNumberFormat="1" applyFill="1" applyBorder="1" applyAlignment="1">
      <alignment horizontal="center" vertical="center"/>
    </xf>
    <xf numFmtId="4" fontId="5" fillId="2" borderId="8" xfId="0" applyNumberFormat="1" applyFont="1" applyFill="1" applyBorder="1" applyAlignment="1">
      <alignment horizontal="center" vertical="center"/>
    </xf>
    <xf numFmtId="4" fontId="0" fillId="0" borderId="8" xfId="0" applyNumberFormat="1" applyFill="1" applyBorder="1" applyAlignment="1">
      <alignment horizontal="center" vertical="center"/>
    </xf>
    <xf numFmtId="4" fontId="5" fillId="0" borderId="8" xfId="0" applyNumberFormat="1" applyFont="1" applyFill="1" applyBorder="1" applyAlignment="1">
      <alignment horizontal="center" vertical="center"/>
    </xf>
    <xf numFmtId="4" fontId="0" fillId="0" borderId="9" xfId="0" applyNumberForma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4" fontId="12" fillId="3" borderId="8" xfId="0" applyNumberFormat="1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4" fontId="0" fillId="2" borderId="16" xfId="0" applyNumberFormat="1" applyFill="1" applyBorder="1" applyAlignment="1">
      <alignment horizontal="center" vertical="center"/>
    </xf>
    <xf numFmtId="4" fontId="0" fillId="0" borderId="16" xfId="0" applyNumberFormat="1" applyBorder="1" applyAlignment="1">
      <alignment horizontal="center" vertical="center"/>
    </xf>
    <xf numFmtId="4" fontId="11" fillId="0" borderId="16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right" vertical="center"/>
    </xf>
    <xf numFmtId="14" fontId="0" fillId="0" borderId="8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14" fontId="11" fillId="0" borderId="20" xfId="0" applyNumberFormat="1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1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14" fontId="11" fillId="0" borderId="8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4" fontId="11" fillId="0" borderId="8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14" fontId="0" fillId="0" borderId="8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4" fontId="0" fillId="0" borderId="21" xfId="0" applyNumberFormat="1" applyBorder="1" applyAlignment="1">
      <alignment horizontal="center" vertical="center"/>
    </xf>
    <xf numFmtId="0" fontId="14" fillId="0" borderId="0" xfId="0" applyFont="1"/>
    <xf numFmtId="0" fontId="12" fillId="3" borderId="16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right" vertical="center"/>
    </xf>
    <xf numFmtId="4" fontId="0" fillId="0" borderId="8" xfId="0" applyNumberFormat="1" applyFont="1" applyFill="1" applyBorder="1" applyAlignment="1">
      <alignment horizontal="center" vertical="center"/>
    </xf>
    <xf numFmtId="2" fontId="5" fillId="0" borderId="8" xfId="0" applyNumberFormat="1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/>
    </xf>
    <xf numFmtId="4" fontId="12" fillId="3" borderId="20" xfId="0" applyNumberFormat="1" applyFont="1" applyFill="1" applyBorder="1" applyAlignment="1">
      <alignment horizontal="center" vertical="center"/>
    </xf>
    <xf numFmtId="4" fontId="0" fillId="2" borderId="8" xfId="0" applyNumberFormat="1" applyFont="1" applyFill="1" applyBorder="1" applyAlignment="1">
      <alignment horizontal="center" vertical="center"/>
    </xf>
    <xf numFmtId="4" fontId="15" fillId="2" borderId="8" xfId="0" applyNumberFormat="1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/>
    </xf>
    <xf numFmtId="4" fontId="12" fillId="0" borderId="8" xfId="0" applyNumberFormat="1" applyFont="1" applyFill="1" applyBorder="1" applyAlignment="1">
      <alignment horizontal="center" vertical="center"/>
    </xf>
    <xf numFmtId="4" fontId="0" fillId="0" borderId="8" xfId="0" applyNumberFormat="1" applyFont="1" applyFill="1" applyBorder="1" applyAlignment="1">
      <alignment horizontal="center" vertical="center"/>
    </xf>
    <xf numFmtId="4" fontId="5" fillId="0" borderId="8" xfId="0" applyNumberFormat="1" applyFont="1" applyFill="1" applyBorder="1" applyAlignment="1">
      <alignment horizontal="center" vertical="center"/>
    </xf>
    <xf numFmtId="4" fontId="15" fillId="0" borderId="8" xfId="0" applyNumberFormat="1" applyFont="1" applyFill="1" applyBorder="1" applyAlignment="1">
      <alignment horizontal="center" vertical="center"/>
    </xf>
    <xf numFmtId="4" fontId="5" fillId="0" borderId="20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/>
    <xf numFmtId="0" fontId="6" fillId="0" borderId="8" xfId="0" applyFont="1" applyFill="1" applyBorder="1" applyAlignment="1">
      <alignment vertical="center"/>
    </xf>
    <xf numFmtId="0" fontId="0" fillId="0" borderId="0" xfId="0" applyFill="1"/>
    <xf numFmtId="0" fontId="12" fillId="3" borderId="8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14" fontId="1" fillId="0" borderId="8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14" fontId="2" fillId="2" borderId="8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4" fontId="3" fillId="2" borderId="8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14" fontId="1" fillId="4" borderId="8" xfId="0" applyNumberFormat="1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8" fillId="0" borderId="0" xfId="0" applyFont="1"/>
    <xf numFmtId="4" fontId="1" fillId="0" borderId="8" xfId="0" applyNumberFormat="1" applyFont="1" applyFill="1" applyBorder="1" applyAlignment="1">
      <alignment horizontal="center" vertical="center"/>
    </xf>
    <xf numFmtId="4" fontId="16" fillId="0" borderId="8" xfId="0" applyNumberFormat="1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4" fontId="17" fillId="2" borderId="8" xfId="0" applyNumberFormat="1" applyFont="1" applyFill="1" applyBorder="1" applyAlignment="1">
      <alignment horizontal="center" vertical="center"/>
    </xf>
    <xf numFmtId="4" fontId="1" fillId="2" borderId="8" xfId="0" applyNumberFormat="1" applyFont="1" applyFill="1" applyBorder="1" applyAlignment="1">
      <alignment horizontal="center" vertical="center"/>
    </xf>
    <xf numFmtId="4" fontId="16" fillId="2" borderId="8" xfId="0" applyNumberFormat="1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/>
    </xf>
    <xf numFmtId="4" fontId="1" fillId="4" borderId="8" xfId="0" applyNumberFormat="1" applyFont="1" applyFill="1" applyBorder="1" applyAlignment="1">
      <alignment horizontal="center" vertical="center"/>
    </xf>
    <xf numFmtId="4" fontId="16" fillId="4" borderId="8" xfId="0" applyNumberFormat="1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3"/>
  <sheetViews>
    <sheetView tabSelected="1" topLeftCell="A137" workbookViewId="0">
      <selection activeCell="M173" sqref="M173"/>
    </sheetView>
  </sheetViews>
  <sheetFormatPr defaultColWidth="9" defaultRowHeight="13.5"/>
  <cols>
    <col min="2" max="2" width="14.25" customWidth="1"/>
    <col min="3" max="3" width="16.5" customWidth="1"/>
    <col min="4" max="4" width="18.625" customWidth="1"/>
    <col min="5" max="5" width="16.125" customWidth="1"/>
    <col min="6" max="6" width="14.25" customWidth="1"/>
    <col min="8" max="8" width="9.25"/>
    <col min="9" max="9" width="19.875" customWidth="1"/>
    <col min="10" max="10" width="20.125" customWidth="1"/>
    <col min="11" max="11" width="22.125" customWidth="1"/>
    <col min="12" max="12" width="14.125" customWidth="1"/>
    <col min="16" max="16" width="16.5" customWidth="1"/>
  </cols>
  <sheetData>
    <row r="1" ht="36.7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24" customHeight="1" spans="1:11">
      <c r="A2" s="6" t="s">
        <v>1</v>
      </c>
      <c r="B2" s="7" t="s">
        <v>2</v>
      </c>
      <c r="C2" s="6" t="s">
        <v>3</v>
      </c>
      <c r="D2" s="7" t="s">
        <v>4</v>
      </c>
      <c r="E2" s="6" t="s">
        <v>5</v>
      </c>
      <c r="F2" s="7" t="s">
        <v>6</v>
      </c>
      <c r="G2" s="6"/>
      <c r="H2" s="6"/>
      <c r="I2" s="6" t="s">
        <v>7</v>
      </c>
      <c r="J2" s="40" t="s">
        <v>8</v>
      </c>
      <c r="K2" s="40" t="s">
        <v>9</v>
      </c>
    </row>
    <row r="3" ht="24" customHeight="1" spans="1:11">
      <c r="A3" s="8"/>
      <c r="B3" s="9" t="s">
        <v>10</v>
      </c>
      <c r="C3" s="10"/>
      <c r="D3" s="10"/>
      <c r="E3" s="10"/>
      <c r="F3" s="10"/>
      <c r="I3" s="41"/>
      <c r="J3" s="42">
        <v>-200000</v>
      </c>
      <c r="K3" s="43" t="s">
        <v>11</v>
      </c>
    </row>
    <row r="4" ht="24" customHeight="1" spans="1:11">
      <c r="A4" s="11" t="s">
        <v>12</v>
      </c>
      <c r="B4" s="12"/>
      <c r="C4" s="12"/>
      <c r="D4" s="12"/>
      <c r="E4" s="12"/>
      <c r="F4" s="12"/>
      <c r="G4" s="12"/>
      <c r="H4" s="12"/>
      <c r="I4" s="44"/>
      <c r="J4" s="45">
        <v>-200000</v>
      </c>
      <c r="K4" s="46"/>
    </row>
    <row r="5" ht="24" customHeight="1" spans="1:11">
      <c r="A5" s="13">
        <v>1</v>
      </c>
      <c r="B5" s="13">
        <v>59911</v>
      </c>
      <c r="C5" s="13">
        <v>1320732</v>
      </c>
      <c r="D5" s="14">
        <v>43283</v>
      </c>
      <c r="E5" s="14">
        <v>43284</v>
      </c>
      <c r="F5" s="15">
        <v>2</v>
      </c>
      <c r="G5" s="16"/>
      <c r="H5" s="16"/>
      <c r="I5" s="47">
        <v>3000</v>
      </c>
      <c r="J5" s="48">
        <v>3000</v>
      </c>
      <c r="K5" s="15"/>
    </row>
    <row r="6" ht="24" customHeight="1" spans="1:11">
      <c r="A6" s="13">
        <v>2</v>
      </c>
      <c r="B6" s="13">
        <v>60226</v>
      </c>
      <c r="C6" s="13">
        <v>1326219</v>
      </c>
      <c r="D6" s="14">
        <v>43283</v>
      </c>
      <c r="E6" s="14">
        <v>43284</v>
      </c>
      <c r="F6" s="15">
        <v>1</v>
      </c>
      <c r="G6" s="16"/>
      <c r="H6" s="16"/>
      <c r="I6" s="47">
        <v>1500</v>
      </c>
      <c r="J6" s="48">
        <v>1500</v>
      </c>
      <c r="K6" s="15"/>
    </row>
    <row r="7" ht="24" customHeight="1" spans="1:11">
      <c r="A7" s="13">
        <v>3</v>
      </c>
      <c r="B7" s="13">
        <v>59175</v>
      </c>
      <c r="C7" s="13">
        <v>1307977</v>
      </c>
      <c r="D7" s="14">
        <v>43284</v>
      </c>
      <c r="E7" s="14">
        <v>43287</v>
      </c>
      <c r="F7" s="15">
        <v>1</v>
      </c>
      <c r="G7" s="16"/>
      <c r="H7" s="16"/>
      <c r="I7" s="47">
        <v>4500</v>
      </c>
      <c r="J7" s="48">
        <v>4500</v>
      </c>
      <c r="K7" s="15"/>
    </row>
    <row r="8" ht="24" customHeight="1" spans="1:11">
      <c r="A8" s="13">
        <v>4</v>
      </c>
      <c r="B8" s="13">
        <v>60167</v>
      </c>
      <c r="C8" s="13">
        <v>1325377</v>
      </c>
      <c r="D8" s="14">
        <v>43285</v>
      </c>
      <c r="E8" s="14">
        <v>43286</v>
      </c>
      <c r="F8" s="15">
        <v>1</v>
      </c>
      <c r="G8" s="16"/>
      <c r="H8" s="16"/>
      <c r="I8" s="47">
        <v>1500</v>
      </c>
      <c r="J8" s="48">
        <v>1500</v>
      </c>
      <c r="K8" s="15"/>
    </row>
    <row r="9" ht="24" customHeight="1" spans="1:11">
      <c r="A9" s="13">
        <v>5</v>
      </c>
      <c r="B9" s="13">
        <v>60206</v>
      </c>
      <c r="C9" s="13">
        <v>1326045</v>
      </c>
      <c r="D9" s="14">
        <v>43285</v>
      </c>
      <c r="E9" s="14">
        <v>43287</v>
      </c>
      <c r="F9" s="15">
        <v>1</v>
      </c>
      <c r="G9" s="16"/>
      <c r="H9" s="16"/>
      <c r="I9" s="47">
        <v>3000</v>
      </c>
      <c r="J9" s="48">
        <v>3000</v>
      </c>
      <c r="K9" s="15"/>
    </row>
    <row r="10" ht="24" customHeight="1" spans="1:11">
      <c r="A10" s="13">
        <v>6</v>
      </c>
      <c r="B10" s="13">
        <v>59961</v>
      </c>
      <c r="C10" s="13">
        <v>1321863</v>
      </c>
      <c r="D10" s="14">
        <v>43285</v>
      </c>
      <c r="E10" s="14">
        <v>43287</v>
      </c>
      <c r="F10" s="15">
        <v>1</v>
      </c>
      <c r="G10" s="16"/>
      <c r="H10" s="16"/>
      <c r="I10" s="47">
        <v>3000</v>
      </c>
      <c r="J10" s="48">
        <v>3000</v>
      </c>
      <c r="K10" s="15"/>
    </row>
    <row r="11" ht="24" customHeight="1" spans="1:11">
      <c r="A11" s="13">
        <v>7</v>
      </c>
      <c r="B11" s="13">
        <v>60183</v>
      </c>
      <c r="C11" s="13">
        <v>1325660</v>
      </c>
      <c r="D11" s="14">
        <v>43287</v>
      </c>
      <c r="E11" s="14">
        <v>43289</v>
      </c>
      <c r="F11" s="15">
        <v>1</v>
      </c>
      <c r="G11" s="16"/>
      <c r="H11" s="16"/>
      <c r="I11" s="47">
        <v>3000</v>
      </c>
      <c r="J11" s="48">
        <v>3000</v>
      </c>
      <c r="K11" s="15"/>
    </row>
    <row r="12" ht="24" customHeight="1" spans="1:11">
      <c r="A12" s="13">
        <v>8</v>
      </c>
      <c r="B12" s="13">
        <v>60225</v>
      </c>
      <c r="C12" s="13">
        <v>1326133</v>
      </c>
      <c r="D12" s="14">
        <v>43288</v>
      </c>
      <c r="E12" s="14">
        <v>43289</v>
      </c>
      <c r="F12" s="15">
        <v>1</v>
      </c>
      <c r="G12" s="16"/>
      <c r="H12" s="16"/>
      <c r="I12" s="47">
        <v>1500</v>
      </c>
      <c r="J12" s="48">
        <v>1500</v>
      </c>
      <c r="K12" s="15"/>
    </row>
    <row r="13" ht="24" customHeight="1" spans="1:11">
      <c r="A13" s="13">
        <v>9</v>
      </c>
      <c r="B13" s="13">
        <v>60040</v>
      </c>
      <c r="C13" s="13">
        <v>1323156</v>
      </c>
      <c r="D13" s="14">
        <v>43288</v>
      </c>
      <c r="E13" s="14">
        <v>43290</v>
      </c>
      <c r="F13" s="15">
        <v>1</v>
      </c>
      <c r="G13" s="16"/>
      <c r="H13" s="16"/>
      <c r="I13" s="47">
        <v>3000</v>
      </c>
      <c r="J13" s="48">
        <v>3000</v>
      </c>
      <c r="K13" s="15"/>
    </row>
    <row r="14" ht="24" customHeight="1" spans="1:11">
      <c r="A14" s="13">
        <v>10</v>
      </c>
      <c r="B14" s="13">
        <v>60204</v>
      </c>
      <c r="C14" s="13">
        <v>1326021</v>
      </c>
      <c r="D14" s="14">
        <v>43289</v>
      </c>
      <c r="E14" s="14">
        <v>43291</v>
      </c>
      <c r="F14" s="15">
        <v>6</v>
      </c>
      <c r="G14" s="16"/>
      <c r="H14" s="16"/>
      <c r="I14" s="47">
        <v>21600</v>
      </c>
      <c r="J14" s="48">
        <v>21600</v>
      </c>
      <c r="K14" s="15"/>
    </row>
    <row r="15" ht="24" customHeight="1" spans="1:11">
      <c r="A15" s="13">
        <v>11</v>
      </c>
      <c r="B15" s="13">
        <v>60363</v>
      </c>
      <c r="C15" s="13">
        <v>1328023</v>
      </c>
      <c r="D15" s="14">
        <v>43293</v>
      </c>
      <c r="E15" s="14">
        <v>43297</v>
      </c>
      <c r="F15" s="15">
        <v>2</v>
      </c>
      <c r="G15" s="16"/>
      <c r="H15" s="16"/>
      <c r="I15" s="47">
        <v>14400</v>
      </c>
      <c r="J15" s="48">
        <v>14400</v>
      </c>
      <c r="K15" s="15"/>
    </row>
    <row r="16" ht="24" customHeight="1" spans="1:11">
      <c r="A16" s="13">
        <v>12</v>
      </c>
      <c r="B16" s="13">
        <v>60523</v>
      </c>
      <c r="C16" s="13">
        <v>1329826</v>
      </c>
      <c r="D16" s="14">
        <v>43290</v>
      </c>
      <c r="E16" s="14">
        <v>43291</v>
      </c>
      <c r="F16" s="15">
        <v>2</v>
      </c>
      <c r="G16" s="16"/>
      <c r="H16" s="16"/>
      <c r="I16" s="47">
        <v>4000</v>
      </c>
      <c r="J16" s="48">
        <v>4000</v>
      </c>
      <c r="K16" s="15"/>
    </row>
    <row r="17" ht="24" customHeight="1" spans="1:11">
      <c r="A17" s="13">
        <v>13</v>
      </c>
      <c r="B17" s="13">
        <v>59777</v>
      </c>
      <c r="C17" s="13">
        <v>1318032</v>
      </c>
      <c r="D17" s="14">
        <v>43289</v>
      </c>
      <c r="E17" s="14">
        <v>43291</v>
      </c>
      <c r="F17" s="15">
        <v>2</v>
      </c>
      <c r="G17" s="16"/>
      <c r="H17" s="16"/>
      <c r="I17" s="47">
        <v>6000</v>
      </c>
      <c r="J17" s="48">
        <v>6000</v>
      </c>
      <c r="K17" s="15"/>
    </row>
    <row r="18" ht="24" customHeight="1" spans="1:11">
      <c r="A18" s="13">
        <v>14</v>
      </c>
      <c r="B18" s="13">
        <v>60616</v>
      </c>
      <c r="C18" s="13">
        <v>1330878</v>
      </c>
      <c r="D18" s="14">
        <v>43293</v>
      </c>
      <c r="E18" s="14">
        <v>43295</v>
      </c>
      <c r="F18" s="15">
        <v>1</v>
      </c>
      <c r="G18" s="16"/>
      <c r="H18" s="16"/>
      <c r="I18" s="47">
        <v>5000</v>
      </c>
      <c r="J18" s="48">
        <v>5000</v>
      </c>
      <c r="K18" s="15"/>
    </row>
    <row r="19" ht="24" customHeight="1" spans="1:11">
      <c r="A19" s="13">
        <v>15</v>
      </c>
      <c r="B19" s="13">
        <v>60687</v>
      </c>
      <c r="C19" s="13">
        <v>1332313</v>
      </c>
      <c r="D19" s="14">
        <v>43293</v>
      </c>
      <c r="E19" s="14">
        <v>43295</v>
      </c>
      <c r="F19" s="15">
        <v>5</v>
      </c>
      <c r="G19" s="16"/>
      <c r="H19" s="16"/>
      <c r="I19" s="47">
        <v>18000</v>
      </c>
      <c r="J19" s="48">
        <v>18000</v>
      </c>
      <c r="K19" s="15"/>
    </row>
    <row r="20" ht="24" customHeight="1" spans="1:11">
      <c r="A20" s="17">
        <v>16</v>
      </c>
      <c r="B20" s="13">
        <v>60116</v>
      </c>
      <c r="C20" s="13">
        <v>1324494</v>
      </c>
      <c r="D20" s="14">
        <v>43294</v>
      </c>
      <c r="E20" s="14">
        <v>43299</v>
      </c>
      <c r="F20" s="15">
        <v>5</v>
      </c>
      <c r="G20" s="16"/>
      <c r="H20" s="16"/>
      <c r="I20" s="47">
        <v>37500</v>
      </c>
      <c r="J20" s="48">
        <v>37500</v>
      </c>
      <c r="K20" s="15"/>
    </row>
    <row r="21" ht="24" customHeight="1" spans="1:11">
      <c r="A21" s="17">
        <v>17</v>
      </c>
      <c r="B21" s="13">
        <v>59280</v>
      </c>
      <c r="C21" s="13">
        <v>1309441</v>
      </c>
      <c r="D21" s="14">
        <v>43293</v>
      </c>
      <c r="E21" s="14">
        <v>43297</v>
      </c>
      <c r="F21" s="15">
        <v>1</v>
      </c>
      <c r="G21" s="16"/>
      <c r="H21" s="16"/>
      <c r="I21" s="47">
        <v>7200</v>
      </c>
      <c r="J21" s="48">
        <v>7200</v>
      </c>
      <c r="K21" s="15"/>
    </row>
    <row r="22" ht="24" customHeight="1" spans="1:11">
      <c r="A22" s="17">
        <v>18</v>
      </c>
      <c r="B22" s="13">
        <v>59281</v>
      </c>
      <c r="C22" s="13">
        <v>1309440</v>
      </c>
      <c r="D22" s="14">
        <v>43293</v>
      </c>
      <c r="E22" s="14">
        <v>43297</v>
      </c>
      <c r="F22" s="15">
        <v>1</v>
      </c>
      <c r="G22" s="16"/>
      <c r="H22" s="16"/>
      <c r="I22" s="47">
        <v>7200</v>
      </c>
      <c r="J22" s="48">
        <v>7200</v>
      </c>
      <c r="K22" s="15"/>
    </row>
    <row r="23" ht="24" customHeight="1" spans="1:11">
      <c r="A23" s="17">
        <v>19</v>
      </c>
      <c r="B23" s="13">
        <v>59282</v>
      </c>
      <c r="C23" s="13">
        <v>1309396</v>
      </c>
      <c r="D23" s="14">
        <v>43293</v>
      </c>
      <c r="E23" s="14">
        <v>43297</v>
      </c>
      <c r="F23" s="15">
        <v>1</v>
      </c>
      <c r="G23" s="16"/>
      <c r="H23" s="16"/>
      <c r="I23" s="47">
        <v>7200</v>
      </c>
      <c r="J23" s="48">
        <v>7200</v>
      </c>
      <c r="K23" s="15"/>
    </row>
    <row r="24" customFormat="1" ht="24" customHeight="1" spans="1:11">
      <c r="A24" s="17">
        <v>20</v>
      </c>
      <c r="B24" s="18">
        <v>59533</v>
      </c>
      <c r="C24" s="18">
        <v>1313544</v>
      </c>
      <c r="D24" s="19">
        <v>43294</v>
      </c>
      <c r="E24" s="19">
        <v>43298</v>
      </c>
      <c r="F24" s="20">
        <v>1</v>
      </c>
      <c r="G24" s="16"/>
      <c r="H24" s="16"/>
      <c r="I24" s="49">
        <v>7200</v>
      </c>
      <c r="J24" s="50">
        <v>7200</v>
      </c>
      <c r="K24" s="20"/>
    </row>
    <row r="25" customFormat="1" ht="24" customHeight="1" spans="1:11">
      <c r="A25" s="13">
        <v>21</v>
      </c>
      <c r="B25" s="18">
        <v>59535</v>
      </c>
      <c r="C25" s="18">
        <v>1313552</v>
      </c>
      <c r="D25" s="19">
        <v>43294</v>
      </c>
      <c r="E25" s="19">
        <v>43298</v>
      </c>
      <c r="F25" s="20">
        <v>3</v>
      </c>
      <c r="G25" s="16"/>
      <c r="H25" s="16"/>
      <c r="I25" s="49">
        <v>21600</v>
      </c>
      <c r="J25" s="50">
        <v>21600</v>
      </c>
      <c r="K25" s="20"/>
    </row>
    <row r="26" ht="24" customHeight="1" spans="1:11">
      <c r="A26" s="17">
        <v>22</v>
      </c>
      <c r="B26" s="17">
        <v>60036</v>
      </c>
      <c r="C26" s="17">
        <v>1322999</v>
      </c>
      <c r="D26" s="21">
        <v>43296</v>
      </c>
      <c r="E26" s="21">
        <v>43299</v>
      </c>
      <c r="F26" s="22">
        <v>1</v>
      </c>
      <c r="G26" s="16"/>
      <c r="H26" s="16"/>
      <c r="I26" s="51">
        <v>8400</v>
      </c>
      <c r="J26" s="52">
        <v>8400</v>
      </c>
      <c r="K26" s="22"/>
    </row>
    <row r="27" ht="24" customHeight="1" spans="1:11">
      <c r="A27" s="17">
        <v>23</v>
      </c>
      <c r="B27" s="17">
        <v>60611</v>
      </c>
      <c r="C27" s="17">
        <v>1331024</v>
      </c>
      <c r="D27" s="21">
        <v>43296</v>
      </c>
      <c r="E27" s="21">
        <v>43298</v>
      </c>
      <c r="F27" s="22">
        <v>1</v>
      </c>
      <c r="G27" s="16"/>
      <c r="H27" s="16"/>
      <c r="I27" s="51">
        <v>3000</v>
      </c>
      <c r="J27" s="52">
        <v>3000</v>
      </c>
      <c r="K27" s="22"/>
    </row>
    <row r="28" customFormat="1" ht="24" customHeight="1" spans="1:11">
      <c r="A28" s="17">
        <v>24</v>
      </c>
      <c r="B28" s="17">
        <v>60349</v>
      </c>
      <c r="C28" s="17">
        <v>1327621</v>
      </c>
      <c r="D28" s="21">
        <v>43296</v>
      </c>
      <c r="E28" s="21">
        <v>43299</v>
      </c>
      <c r="F28" s="22">
        <v>1</v>
      </c>
      <c r="G28" s="16"/>
      <c r="H28" s="16"/>
      <c r="I28" s="51">
        <v>7500</v>
      </c>
      <c r="J28" s="52">
        <v>7500</v>
      </c>
      <c r="K28" s="22"/>
    </row>
    <row r="29" s="1" customFormat="1" ht="24" customHeight="1" spans="1:11">
      <c r="A29" s="23">
        <v>25</v>
      </c>
      <c r="B29" s="23">
        <v>60351</v>
      </c>
      <c r="C29" s="23">
        <v>1327853</v>
      </c>
      <c r="D29" s="24">
        <v>43296</v>
      </c>
      <c r="E29" s="24">
        <v>43298</v>
      </c>
      <c r="F29" s="25">
        <v>2</v>
      </c>
      <c r="G29" s="26"/>
      <c r="H29" s="26"/>
      <c r="I29" s="53">
        <v>6000</v>
      </c>
      <c r="J29" s="54">
        <v>6000</v>
      </c>
      <c r="K29" s="25"/>
    </row>
    <row r="30" s="1" customFormat="1" ht="24" customHeight="1" spans="1:11">
      <c r="A30" s="23">
        <v>26</v>
      </c>
      <c r="B30" s="23">
        <v>60132</v>
      </c>
      <c r="C30" s="23">
        <v>1324734</v>
      </c>
      <c r="D30" s="24">
        <v>43296</v>
      </c>
      <c r="E30" s="24">
        <v>43299</v>
      </c>
      <c r="F30" s="25">
        <v>2</v>
      </c>
      <c r="G30" s="26"/>
      <c r="H30" s="26"/>
      <c r="I30" s="53">
        <v>10800</v>
      </c>
      <c r="J30" s="54">
        <v>10800</v>
      </c>
      <c r="K30" s="25"/>
    </row>
    <row r="31" s="1" customFormat="1" ht="24" customHeight="1" spans="1:11">
      <c r="A31" s="23">
        <v>27</v>
      </c>
      <c r="B31" s="23">
        <v>60560</v>
      </c>
      <c r="C31" s="23">
        <v>1330316</v>
      </c>
      <c r="D31" s="24">
        <v>43297</v>
      </c>
      <c r="E31" s="24">
        <v>43301</v>
      </c>
      <c r="F31" s="25">
        <v>1</v>
      </c>
      <c r="G31" s="26"/>
      <c r="H31" s="26"/>
      <c r="I31" s="53">
        <v>16800</v>
      </c>
      <c r="J31" s="54">
        <v>16800</v>
      </c>
      <c r="K31" s="25"/>
    </row>
    <row r="32" s="1" customFormat="1" ht="24" customHeight="1" spans="1:11">
      <c r="A32" s="27">
        <v>28</v>
      </c>
      <c r="B32" s="27">
        <v>60714</v>
      </c>
      <c r="C32" s="27">
        <v>1332502</v>
      </c>
      <c r="D32" s="28">
        <v>43297</v>
      </c>
      <c r="E32" s="28">
        <v>43299</v>
      </c>
      <c r="F32" s="29">
        <v>1</v>
      </c>
      <c r="G32" s="26"/>
      <c r="H32" s="26"/>
      <c r="I32" s="55">
        <v>3000</v>
      </c>
      <c r="J32" s="54">
        <v>3000</v>
      </c>
      <c r="K32" s="25"/>
    </row>
    <row r="33" ht="24" customHeight="1" spans="1:11">
      <c r="A33" s="30" t="s">
        <v>13</v>
      </c>
      <c r="B33" s="31"/>
      <c r="C33" s="31"/>
      <c r="D33" s="31"/>
      <c r="E33" s="31"/>
      <c r="F33" s="31"/>
      <c r="G33" s="31"/>
      <c r="H33" s="31"/>
      <c r="I33" s="56"/>
      <c r="J33" s="57">
        <f>SUM(J4:J32)</f>
        <v>36400</v>
      </c>
      <c r="K33" s="22" t="s">
        <v>14</v>
      </c>
    </row>
    <row r="34" ht="24" customHeight="1"/>
    <row r="35" ht="14.25" spans="1:10">
      <c r="A35" s="32" t="s">
        <v>15</v>
      </c>
      <c r="B35" s="33"/>
      <c r="C35" s="33"/>
      <c r="D35" s="33"/>
      <c r="E35" s="33"/>
      <c r="F35" s="33"/>
      <c r="G35" s="33"/>
      <c r="H35" s="33"/>
      <c r="I35" s="58"/>
      <c r="J35" s="57">
        <v>-200000</v>
      </c>
    </row>
    <row r="36" spans="1:10">
      <c r="A36" s="17">
        <v>29</v>
      </c>
      <c r="B36" s="17">
        <v>60053</v>
      </c>
      <c r="C36" s="17">
        <v>1323305</v>
      </c>
      <c r="D36" s="21">
        <v>43298</v>
      </c>
      <c r="E36" s="21">
        <v>43299</v>
      </c>
      <c r="F36" s="34">
        <v>1</v>
      </c>
      <c r="G36" s="16"/>
      <c r="H36" s="16"/>
      <c r="I36" s="59">
        <v>1500</v>
      </c>
      <c r="J36" s="52">
        <v>1500</v>
      </c>
    </row>
    <row r="37" spans="1:10">
      <c r="A37" s="13">
        <v>31</v>
      </c>
      <c r="B37" s="13">
        <v>60646</v>
      </c>
      <c r="C37" s="13">
        <v>1331268</v>
      </c>
      <c r="D37" s="14">
        <v>43304</v>
      </c>
      <c r="E37" s="14">
        <v>43305</v>
      </c>
      <c r="F37" s="35">
        <v>2</v>
      </c>
      <c r="G37" s="16"/>
      <c r="H37" s="16"/>
      <c r="I37" s="60">
        <v>3600</v>
      </c>
      <c r="J37" s="48">
        <v>3600</v>
      </c>
    </row>
    <row r="38" spans="1:10">
      <c r="A38" s="13">
        <v>32</v>
      </c>
      <c r="B38" s="13">
        <v>60765</v>
      </c>
      <c r="C38" s="13">
        <v>1334005</v>
      </c>
      <c r="D38" s="14">
        <v>43305</v>
      </c>
      <c r="E38" s="14">
        <v>43307</v>
      </c>
      <c r="F38" s="35">
        <v>1</v>
      </c>
      <c r="G38" s="16"/>
      <c r="H38" s="16"/>
      <c r="I38" s="60">
        <v>5600</v>
      </c>
      <c r="J38" s="48">
        <v>5600</v>
      </c>
    </row>
    <row r="39" spans="1:10">
      <c r="A39" s="13">
        <v>33</v>
      </c>
      <c r="B39" s="13">
        <v>60043</v>
      </c>
      <c r="C39" s="36">
        <v>1323238</v>
      </c>
      <c r="D39" s="14">
        <v>43307</v>
      </c>
      <c r="E39" s="14">
        <v>43307</v>
      </c>
      <c r="F39" s="35">
        <v>4</v>
      </c>
      <c r="G39" s="16"/>
      <c r="H39" s="16"/>
      <c r="I39" s="60">
        <v>12000</v>
      </c>
      <c r="J39" s="48">
        <v>12000</v>
      </c>
    </row>
    <row r="40" spans="1:10">
      <c r="A40" s="13">
        <v>34</v>
      </c>
      <c r="B40" s="37">
        <v>61028</v>
      </c>
      <c r="C40" s="13">
        <v>1338865</v>
      </c>
      <c r="D40" s="14">
        <v>43304</v>
      </c>
      <c r="E40" s="14">
        <v>43307</v>
      </c>
      <c r="F40" s="35">
        <v>1</v>
      </c>
      <c r="G40" s="16"/>
      <c r="H40" s="16"/>
      <c r="I40" s="60">
        <v>5400</v>
      </c>
      <c r="J40" s="48">
        <v>5400</v>
      </c>
    </row>
    <row r="41" spans="1:10">
      <c r="A41" s="13">
        <v>35</v>
      </c>
      <c r="B41" s="13">
        <v>60303</v>
      </c>
      <c r="C41" s="13">
        <v>1327232</v>
      </c>
      <c r="D41" s="14">
        <v>43306</v>
      </c>
      <c r="E41" s="14">
        <v>43308</v>
      </c>
      <c r="F41" s="35">
        <v>4</v>
      </c>
      <c r="G41" s="16"/>
      <c r="H41" s="16"/>
      <c r="I41" s="60">
        <v>12000</v>
      </c>
      <c r="J41" s="48">
        <v>12000</v>
      </c>
    </row>
    <row r="42" spans="1:10">
      <c r="A42" s="13">
        <v>36</v>
      </c>
      <c r="B42" s="13">
        <v>61072</v>
      </c>
      <c r="C42" s="13">
        <v>1339729</v>
      </c>
      <c r="D42" s="14">
        <v>43303</v>
      </c>
      <c r="E42" s="14">
        <v>43305</v>
      </c>
      <c r="F42" s="35">
        <v>3</v>
      </c>
      <c r="G42" s="16"/>
      <c r="H42" s="16"/>
      <c r="I42" s="60">
        <v>9000</v>
      </c>
      <c r="J42" s="48">
        <v>9000</v>
      </c>
    </row>
    <row r="43" spans="1:10">
      <c r="A43" s="13">
        <v>37</v>
      </c>
      <c r="B43" s="13">
        <v>61051</v>
      </c>
      <c r="C43" s="13">
        <v>1339302</v>
      </c>
      <c r="D43" s="14">
        <v>43303</v>
      </c>
      <c r="E43" s="14">
        <v>43306</v>
      </c>
      <c r="F43" s="35">
        <v>1</v>
      </c>
      <c r="G43" s="16"/>
      <c r="H43" s="16"/>
      <c r="I43" s="60">
        <v>4500</v>
      </c>
      <c r="J43" s="48">
        <v>4500</v>
      </c>
    </row>
    <row r="44" spans="1:10">
      <c r="A44" s="13">
        <v>38</v>
      </c>
      <c r="B44" s="13">
        <v>59817</v>
      </c>
      <c r="C44" s="13">
        <v>1318459</v>
      </c>
      <c r="D44" s="38">
        <v>43304</v>
      </c>
      <c r="E44" s="38">
        <v>43306</v>
      </c>
      <c r="F44" s="39">
        <v>2</v>
      </c>
      <c r="G44" s="16"/>
      <c r="H44" s="16"/>
      <c r="I44" s="61">
        <v>7200</v>
      </c>
      <c r="J44" s="48">
        <v>7200</v>
      </c>
    </row>
    <row r="45" spans="1:10">
      <c r="A45" s="13">
        <v>39</v>
      </c>
      <c r="B45" s="13">
        <v>61075</v>
      </c>
      <c r="C45" s="13">
        <v>1339833</v>
      </c>
      <c r="D45" s="38">
        <v>43303</v>
      </c>
      <c r="E45" s="38">
        <v>43306</v>
      </c>
      <c r="F45" s="39">
        <v>1</v>
      </c>
      <c r="G45" s="16"/>
      <c r="H45" s="16"/>
      <c r="I45" s="61">
        <v>4500</v>
      </c>
      <c r="J45" s="48">
        <v>4500</v>
      </c>
    </row>
    <row r="46" spans="1:10">
      <c r="A46" s="13">
        <v>40</v>
      </c>
      <c r="B46" s="13">
        <v>61099</v>
      </c>
      <c r="C46" s="13">
        <v>1340573</v>
      </c>
      <c r="D46" s="38">
        <v>43305</v>
      </c>
      <c r="E46" s="38">
        <v>43306</v>
      </c>
      <c r="F46" s="39">
        <v>2</v>
      </c>
      <c r="G46" s="16"/>
      <c r="H46" s="16"/>
      <c r="I46" s="61">
        <v>3000</v>
      </c>
      <c r="J46" s="48">
        <v>3000</v>
      </c>
    </row>
    <row r="47" spans="1:10">
      <c r="A47" s="13">
        <v>41</v>
      </c>
      <c r="B47" s="13">
        <v>61175</v>
      </c>
      <c r="C47" s="13">
        <v>1341535</v>
      </c>
      <c r="D47" s="38">
        <v>43307</v>
      </c>
      <c r="E47" s="38">
        <v>43308</v>
      </c>
      <c r="F47" s="39">
        <v>2</v>
      </c>
      <c r="G47" s="16"/>
      <c r="H47" s="16"/>
      <c r="I47" s="61">
        <v>3000</v>
      </c>
      <c r="J47" s="48">
        <v>3000</v>
      </c>
    </row>
    <row r="48" spans="1:10">
      <c r="A48" s="13">
        <v>42</v>
      </c>
      <c r="B48" s="13">
        <v>60282</v>
      </c>
      <c r="C48" s="13">
        <v>1326930</v>
      </c>
      <c r="D48" s="38">
        <v>43309</v>
      </c>
      <c r="E48" s="38">
        <v>43310</v>
      </c>
      <c r="F48" s="39">
        <v>1</v>
      </c>
      <c r="G48" s="16"/>
      <c r="H48" s="16"/>
      <c r="I48" s="61">
        <v>2000</v>
      </c>
      <c r="J48" s="48">
        <v>2000</v>
      </c>
    </row>
    <row r="49" spans="1:10">
      <c r="A49" s="13">
        <v>43</v>
      </c>
      <c r="B49" s="13">
        <v>60286</v>
      </c>
      <c r="C49" s="13">
        <v>1326981</v>
      </c>
      <c r="D49" s="38">
        <v>43309</v>
      </c>
      <c r="E49" s="38">
        <v>43310</v>
      </c>
      <c r="F49" s="39">
        <v>1</v>
      </c>
      <c r="G49" s="16"/>
      <c r="H49" s="16"/>
      <c r="I49" s="61">
        <v>2000</v>
      </c>
      <c r="J49" s="48">
        <v>2000</v>
      </c>
    </row>
    <row r="50" spans="1:10">
      <c r="A50" s="13">
        <v>44</v>
      </c>
      <c r="B50" s="13">
        <v>61043</v>
      </c>
      <c r="C50" s="13">
        <v>1338959</v>
      </c>
      <c r="D50" s="38">
        <v>43310</v>
      </c>
      <c r="E50" s="38">
        <v>43312</v>
      </c>
      <c r="F50" s="39">
        <v>4</v>
      </c>
      <c r="G50" s="16"/>
      <c r="H50" s="16"/>
      <c r="I50" s="61">
        <v>12000</v>
      </c>
      <c r="J50" s="48">
        <v>12000</v>
      </c>
    </row>
    <row r="51" spans="1:10">
      <c r="A51" s="13">
        <v>45</v>
      </c>
      <c r="B51" s="13">
        <v>61050</v>
      </c>
      <c r="C51" s="13">
        <v>1339278</v>
      </c>
      <c r="D51" s="38">
        <v>43310</v>
      </c>
      <c r="E51" s="38">
        <v>43312</v>
      </c>
      <c r="F51" s="39">
        <v>1</v>
      </c>
      <c r="G51" s="16"/>
      <c r="H51" s="16"/>
      <c r="I51" s="61">
        <v>3000</v>
      </c>
      <c r="J51" s="48">
        <v>3000</v>
      </c>
    </row>
    <row r="52" spans="1:10">
      <c r="A52" s="13">
        <v>46</v>
      </c>
      <c r="B52" s="13">
        <v>61058</v>
      </c>
      <c r="C52" s="13">
        <v>1339420</v>
      </c>
      <c r="D52" s="38">
        <v>43310</v>
      </c>
      <c r="E52" s="38">
        <v>43312</v>
      </c>
      <c r="F52" s="39">
        <v>1</v>
      </c>
      <c r="G52" s="16"/>
      <c r="H52" s="16"/>
      <c r="I52" s="61">
        <v>3000</v>
      </c>
      <c r="J52" s="48">
        <v>3000</v>
      </c>
    </row>
    <row r="53" spans="1:10">
      <c r="A53" s="13">
        <v>47</v>
      </c>
      <c r="B53" s="13">
        <v>60114</v>
      </c>
      <c r="C53" s="13">
        <v>1324460</v>
      </c>
      <c r="D53" s="38">
        <v>43310</v>
      </c>
      <c r="E53" s="38">
        <v>43311</v>
      </c>
      <c r="F53" s="39">
        <v>5</v>
      </c>
      <c r="G53" s="16"/>
      <c r="H53" s="16"/>
      <c r="I53" s="61">
        <v>9000</v>
      </c>
      <c r="J53" s="48">
        <v>9000</v>
      </c>
    </row>
    <row r="54" spans="1:10">
      <c r="A54" s="13">
        <v>48</v>
      </c>
      <c r="B54" s="13">
        <v>60115</v>
      </c>
      <c r="C54" s="13">
        <v>1324459</v>
      </c>
      <c r="D54" s="38">
        <v>43311</v>
      </c>
      <c r="E54" s="38">
        <v>43313</v>
      </c>
      <c r="F54" s="39">
        <v>3</v>
      </c>
      <c r="G54" s="16"/>
      <c r="H54" s="16"/>
      <c r="I54" s="61">
        <v>10800</v>
      </c>
      <c r="J54" s="48">
        <v>10800</v>
      </c>
    </row>
    <row r="55" spans="1:10">
      <c r="A55" s="13">
        <v>49</v>
      </c>
      <c r="B55" s="13">
        <v>60645</v>
      </c>
      <c r="C55" s="13">
        <v>1331236</v>
      </c>
      <c r="D55" s="38">
        <v>43312</v>
      </c>
      <c r="E55" s="38">
        <v>43314</v>
      </c>
      <c r="F55" s="39">
        <v>2</v>
      </c>
      <c r="G55" s="16"/>
      <c r="H55" s="16"/>
      <c r="I55" s="61">
        <v>7200</v>
      </c>
      <c r="J55" s="48">
        <v>7200</v>
      </c>
    </row>
    <row r="56" spans="1:10">
      <c r="A56" s="13">
        <v>50</v>
      </c>
      <c r="B56" s="13">
        <v>60618</v>
      </c>
      <c r="C56" s="13">
        <v>1331223</v>
      </c>
      <c r="D56" s="38">
        <v>43312</v>
      </c>
      <c r="E56" s="38">
        <v>43315</v>
      </c>
      <c r="F56" s="39">
        <v>1</v>
      </c>
      <c r="G56" s="16"/>
      <c r="H56" s="16"/>
      <c r="I56" s="61">
        <v>9600</v>
      </c>
      <c r="J56" s="48">
        <v>9600</v>
      </c>
    </row>
    <row r="57" spans="1:10">
      <c r="A57" s="13">
        <v>51</v>
      </c>
      <c r="B57" s="13">
        <v>60622</v>
      </c>
      <c r="C57" s="13">
        <v>1331226</v>
      </c>
      <c r="D57" s="38">
        <v>43312</v>
      </c>
      <c r="E57" s="38">
        <v>43315</v>
      </c>
      <c r="F57" s="39">
        <v>1</v>
      </c>
      <c r="G57" s="16"/>
      <c r="H57" s="16"/>
      <c r="I57" s="61">
        <v>9000</v>
      </c>
      <c r="J57" s="48">
        <v>9000</v>
      </c>
    </row>
    <row r="58" spans="1:10">
      <c r="A58" s="13">
        <v>52</v>
      </c>
      <c r="B58" s="13">
        <v>61191</v>
      </c>
      <c r="C58" s="13">
        <v>1341934</v>
      </c>
      <c r="D58" s="38">
        <v>43307</v>
      </c>
      <c r="E58" s="38">
        <v>43308</v>
      </c>
      <c r="F58" s="39">
        <v>1</v>
      </c>
      <c r="G58" s="16"/>
      <c r="H58" s="16"/>
      <c r="I58" s="61">
        <v>1500</v>
      </c>
      <c r="J58" s="48">
        <v>1500</v>
      </c>
    </row>
    <row r="59" spans="1:10">
      <c r="A59" s="13">
        <v>53</v>
      </c>
      <c r="B59" s="13">
        <v>59262</v>
      </c>
      <c r="C59" s="13">
        <v>1309037</v>
      </c>
      <c r="D59" s="38">
        <v>43310</v>
      </c>
      <c r="E59" s="38">
        <v>43314</v>
      </c>
      <c r="F59" s="39">
        <v>1</v>
      </c>
      <c r="G59" s="16"/>
      <c r="H59" s="16"/>
      <c r="I59" s="61">
        <v>8000</v>
      </c>
      <c r="J59" s="48">
        <v>8000</v>
      </c>
    </row>
    <row r="60" spans="1:10">
      <c r="A60" s="13">
        <v>54</v>
      </c>
      <c r="B60" s="13">
        <v>59260</v>
      </c>
      <c r="C60" s="13">
        <v>1309033</v>
      </c>
      <c r="D60" s="14">
        <v>43310</v>
      </c>
      <c r="E60" s="14">
        <v>43314</v>
      </c>
      <c r="F60" s="35">
        <v>1</v>
      </c>
      <c r="G60" s="16"/>
      <c r="H60" s="16"/>
      <c r="I60" s="60">
        <v>8000</v>
      </c>
      <c r="J60" s="48">
        <v>8000</v>
      </c>
    </row>
    <row r="61" spans="1:10">
      <c r="A61" s="13">
        <v>55</v>
      </c>
      <c r="B61" s="13">
        <v>61252</v>
      </c>
      <c r="C61" s="13">
        <v>1343214</v>
      </c>
      <c r="D61" s="14">
        <v>43310</v>
      </c>
      <c r="E61" s="14">
        <v>43313</v>
      </c>
      <c r="F61" s="35">
        <v>2</v>
      </c>
      <c r="G61" s="16"/>
      <c r="H61" s="16"/>
      <c r="I61" s="60">
        <v>9000</v>
      </c>
      <c r="J61" s="48">
        <v>9000</v>
      </c>
    </row>
    <row r="62" spans="1:10">
      <c r="A62" s="13">
        <v>56</v>
      </c>
      <c r="B62" s="13">
        <v>61089</v>
      </c>
      <c r="C62" s="13">
        <v>1340049</v>
      </c>
      <c r="D62" s="14">
        <v>43314</v>
      </c>
      <c r="E62" s="14">
        <v>43316</v>
      </c>
      <c r="F62" s="35">
        <v>1</v>
      </c>
      <c r="G62" s="16"/>
      <c r="H62" s="16"/>
      <c r="I62" s="60">
        <v>3600</v>
      </c>
      <c r="J62" s="48">
        <v>3600</v>
      </c>
    </row>
    <row r="63" spans="1:10">
      <c r="A63" s="13">
        <v>57</v>
      </c>
      <c r="B63" s="13">
        <v>61131</v>
      </c>
      <c r="C63" s="13">
        <v>1340901</v>
      </c>
      <c r="D63" s="14">
        <v>43314</v>
      </c>
      <c r="E63" s="14">
        <v>43316</v>
      </c>
      <c r="F63" s="35">
        <v>1</v>
      </c>
      <c r="G63" s="16"/>
      <c r="H63" s="16"/>
      <c r="I63" s="60">
        <v>3600</v>
      </c>
      <c r="J63" s="48">
        <v>3600</v>
      </c>
    </row>
    <row r="64" spans="1:10">
      <c r="A64" s="13">
        <v>58</v>
      </c>
      <c r="B64" s="13">
        <v>61047</v>
      </c>
      <c r="C64" s="13">
        <v>1339211</v>
      </c>
      <c r="D64" s="14">
        <v>43314</v>
      </c>
      <c r="E64" s="14">
        <v>43315</v>
      </c>
      <c r="F64" s="35">
        <v>1</v>
      </c>
      <c r="G64" s="16"/>
      <c r="H64" s="16"/>
      <c r="I64" s="60">
        <v>1500</v>
      </c>
      <c r="J64" s="48">
        <v>1500</v>
      </c>
    </row>
    <row r="65" spans="1:10">
      <c r="A65" s="13">
        <v>59</v>
      </c>
      <c r="B65" s="13">
        <v>60621</v>
      </c>
      <c r="C65" s="13">
        <v>1330605</v>
      </c>
      <c r="D65" s="14">
        <v>43314</v>
      </c>
      <c r="E65" s="14">
        <v>43317</v>
      </c>
      <c r="F65" s="35">
        <v>4</v>
      </c>
      <c r="G65" s="16"/>
      <c r="H65" s="16"/>
      <c r="I65" s="60">
        <v>9000</v>
      </c>
      <c r="J65" s="48">
        <v>9000</v>
      </c>
    </row>
    <row r="66" spans="1:10">
      <c r="A66" s="13">
        <v>60</v>
      </c>
      <c r="B66" s="13">
        <v>60162</v>
      </c>
      <c r="C66" s="13">
        <v>1325239</v>
      </c>
      <c r="D66" s="14">
        <v>43314</v>
      </c>
      <c r="E66" s="14">
        <v>43316</v>
      </c>
      <c r="F66" s="35">
        <v>2</v>
      </c>
      <c r="G66" s="16"/>
      <c r="H66" s="16"/>
      <c r="I66" s="60">
        <v>6000</v>
      </c>
      <c r="J66" s="48">
        <v>6000</v>
      </c>
    </row>
    <row r="67" spans="1:10">
      <c r="A67" s="62">
        <v>61</v>
      </c>
      <c r="B67" s="62">
        <v>61278</v>
      </c>
      <c r="C67" s="62">
        <v>1343448</v>
      </c>
      <c r="D67" s="63">
        <v>43314</v>
      </c>
      <c r="E67" s="63">
        <v>43319</v>
      </c>
      <c r="F67" s="64">
        <v>2</v>
      </c>
      <c r="G67" s="16"/>
      <c r="H67" s="16"/>
      <c r="I67" s="83">
        <v>18000</v>
      </c>
      <c r="J67" s="48">
        <v>18000</v>
      </c>
    </row>
    <row r="68" ht="18.75" spans="1:11">
      <c r="A68" s="31" t="s">
        <v>16</v>
      </c>
      <c r="B68" s="31"/>
      <c r="C68" s="31"/>
      <c r="D68" s="31"/>
      <c r="E68" s="31"/>
      <c r="F68" s="31"/>
      <c r="G68" s="31"/>
      <c r="H68" s="31"/>
      <c r="I68" s="56"/>
      <c r="J68" s="57">
        <f>SUM(J33:J67)</f>
        <v>43500</v>
      </c>
      <c r="K68" s="84" t="s">
        <v>17</v>
      </c>
    </row>
    <row r="70" spans="1:10">
      <c r="A70" s="65" t="s">
        <v>18</v>
      </c>
      <c r="B70" s="65"/>
      <c r="C70" s="65"/>
      <c r="D70" s="65"/>
      <c r="E70" s="65"/>
      <c r="F70" s="65"/>
      <c r="G70" s="65"/>
      <c r="H70" s="65"/>
      <c r="I70" s="85"/>
      <c r="J70" s="57">
        <v>-200000</v>
      </c>
    </row>
    <row r="71" ht="18.75" spans="1:10">
      <c r="A71" s="66" t="s">
        <v>19</v>
      </c>
      <c r="B71" s="66"/>
      <c r="C71" s="66"/>
      <c r="D71" s="66"/>
      <c r="E71" s="66"/>
      <c r="F71" s="66"/>
      <c r="I71" s="86"/>
      <c r="J71" s="57">
        <f>J68+J70</f>
        <v>-156500</v>
      </c>
    </row>
    <row r="72" spans="1:10">
      <c r="A72" s="23">
        <v>62</v>
      </c>
      <c r="B72" s="23">
        <v>61322</v>
      </c>
      <c r="C72" s="23">
        <v>1344219</v>
      </c>
      <c r="D72" s="67">
        <v>43312</v>
      </c>
      <c r="E72" s="67">
        <v>43314</v>
      </c>
      <c r="F72" s="68">
        <v>2</v>
      </c>
      <c r="G72" s="16"/>
      <c r="H72" s="16"/>
      <c r="I72" s="87">
        <v>3000</v>
      </c>
      <c r="J72" s="54">
        <v>3000</v>
      </c>
    </row>
    <row r="73" spans="1:10">
      <c r="A73" s="23">
        <v>63</v>
      </c>
      <c r="B73" s="23">
        <v>61378</v>
      </c>
      <c r="C73" s="23">
        <v>1345009</v>
      </c>
      <c r="D73" s="67">
        <v>43314</v>
      </c>
      <c r="E73" s="67">
        <v>43318</v>
      </c>
      <c r="F73" s="68">
        <v>4</v>
      </c>
      <c r="G73" s="16"/>
      <c r="H73" s="16"/>
      <c r="I73" s="87">
        <v>6000</v>
      </c>
      <c r="J73" s="54">
        <v>6000</v>
      </c>
    </row>
    <row r="74" spans="1:10">
      <c r="A74" s="23">
        <v>64</v>
      </c>
      <c r="B74" s="23">
        <v>61430</v>
      </c>
      <c r="C74" s="23">
        <v>1345783</v>
      </c>
      <c r="D74" s="67">
        <v>43314</v>
      </c>
      <c r="E74" s="67">
        <v>43315</v>
      </c>
      <c r="F74" s="68">
        <v>1</v>
      </c>
      <c r="G74" s="16"/>
      <c r="H74" s="16"/>
      <c r="I74" s="87">
        <v>1500</v>
      </c>
      <c r="J74" s="54">
        <v>1500</v>
      </c>
    </row>
    <row r="75" spans="1:10">
      <c r="A75" s="23">
        <v>65</v>
      </c>
      <c r="B75" s="23">
        <v>59918</v>
      </c>
      <c r="C75" s="23">
        <v>1320839</v>
      </c>
      <c r="D75" s="67">
        <v>43315</v>
      </c>
      <c r="E75" s="67">
        <v>43320</v>
      </c>
      <c r="F75" s="68">
        <v>10</v>
      </c>
      <c r="G75" s="16"/>
      <c r="H75" s="16"/>
      <c r="I75" s="87">
        <v>18000</v>
      </c>
      <c r="J75" s="54">
        <v>18000</v>
      </c>
    </row>
    <row r="76" spans="1:10">
      <c r="A76" s="23">
        <v>66</v>
      </c>
      <c r="B76" s="23">
        <v>61377</v>
      </c>
      <c r="C76" s="23">
        <v>1345055</v>
      </c>
      <c r="D76" s="67">
        <v>43316</v>
      </c>
      <c r="E76" s="67">
        <v>43318</v>
      </c>
      <c r="F76" s="68">
        <v>2</v>
      </c>
      <c r="G76" s="16"/>
      <c r="H76" s="16"/>
      <c r="I76" s="87">
        <v>3000</v>
      </c>
      <c r="J76" s="54">
        <v>3000</v>
      </c>
    </row>
    <row r="77" spans="1:10">
      <c r="A77" s="23">
        <v>67</v>
      </c>
      <c r="B77" s="23">
        <v>61379</v>
      </c>
      <c r="C77" s="23">
        <v>1345054</v>
      </c>
      <c r="D77" s="67">
        <v>43316</v>
      </c>
      <c r="E77" s="67">
        <v>43318</v>
      </c>
      <c r="F77" s="68">
        <v>2</v>
      </c>
      <c r="G77" s="16"/>
      <c r="H77" s="16"/>
      <c r="I77" s="87">
        <v>3000</v>
      </c>
      <c r="J77" s="54">
        <v>3000</v>
      </c>
    </row>
    <row r="78" spans="1:10">
      <c r="A78" s="23">
        <v>68</v>
      </c>
      <c r="B78" s="23">
        <v>61240</v>
      </c>
      <c r="C78" s="23">
        <v>1342921</v>
      </c>
      <c r="D78" s="67">
        <v>43317</v>
      </c>
      <c r="E78" s="67">
        <v>43319</v>
      </c>
      <c r="F78" s="68">
        <v>2</v>
      </c>
      <c r="G78" s="16"/>
      <c r="H78" s="16"/>
      <c r="I78" s="87">
        <v>3600</v>
      </c>
      <c r="J78" s="54">
        <v>3600</v>
      </c>
    </row>
    <row r="79" spans="1:10">
      <c r="A79" s="23">
        <v>69</v>
      </c>
      <c r="B79" s="23">
        <v>60134</v>
      </c>
      <c r="C79" s="23">
        <v>1324764</v>
      </c>
      <c r="D79" s="67">
        <v>43317</v>
      </c>
      <c r="E79" s="67">
        <v>43319</v>
      </c>
      <c r="F79" s="68">
        <v>2</v>
      </c>
      <c r="G79" s="16"/>
      <c r="H79" s="16"/>
      <c r="I79" s="87">
        <v>5600</v>
      </c>
      <c r="J79" s="54">
        <v>5600</v>
      </c>
    </row>
    <row r="80" spans="1:10">
      <c r="A80" s="23">
        <v>70</v>
      </c>
      <c r="B80" s="23">
        <v>60222</v>
      </c>
      <c r="C80" s="23">
        <v>1326141</v>
      </c>
      <c r="D80" s="67">
        <v>43317</v>
      </c>
      <c r="E80" s="67">
        <v>43319</v>
      </c>
      <c r="F80" s="68">
        <v>2</v>
      </c>
      <c r="G80" s="16"/>
      <c r="H80" s="16"/>
      <c r="I80" s="87">
        <v>3000</v>
      </c>
      <c r="J80" s="54">
        <v>3000</v>
      </c>
    </row>
    <row r="81" spans="1:10">
      <c r="A81" s="23">
        <v>71</v>
      </c>
      <c r="B81" s="23">
        <v>60688</v>
      </c>
      <c r="C81" s="23">
        <v>1332107</v>
      </c>
      <c r="D81" s="67">
        <v>43317</v>
      </c>
      <c r="E81" s="67">
        <v>43321</v>
      </c>
      <c r="F81" s="68">
        <v>12</v>
      </c>
      <c r="G81" s="16"/>
      <c r="H81" s="16"/>
      <c r="I81" s="87">
        <v>18000</v>
      </c>
      <c r="J81" s="54">
        <v>18000</v>
      </c>
    </row>
    <row r="82" spans="1:10">
      <c r="A82" s="23">
        <v>72</v>
      </c>
      <c r="B82" s="23">
        <v>60205</v>
      </c>
      <c r="C82" s="23">
        <v>1326046</v>
      </c>
      <c r="D82" s="67">
        <v>43317</v>
      </c>
      <c r="E82" s="67">
        <v>43324</v>
      </c>
      <c r="F82" s="68">
        <v>7</v>
      </c>
      <c r="G82" s="16"/>
      <c r="H82" s="16"/>
      <c r="I82" s="87">
        <v>10500</v>
      </c>
      <c r="J82" s="54">
        <v>10500</v>
      </c>
    </row>
    <row r="83" spans="1:10">
      <c r="A83" s="23">
        <v>73</v>
      </c>
      <c r="B83" s="23">
        <v>60207</v>
      </c>
      <c r="C83" s="23">
        <v>1326051</v>
      </c>
      <c r="D83" s="67">
        <v>43317</v>
      </c>
      <c r="E83" s="67">
        <v>43321</v>
      </c>
      <c r="F83" s="68">
        <v>4</v>
      </c>
      <c r="G83" s="16"/>
      <c r="H83" s="16"/>
      <c r="I83" s="87">
        <v>6000</v>
      </c>
      <c r="J83" s="54">
        <v>6000</v>
      </c>
    </row>
    <row r="84" spans="1:10">
      <c r="A84" s="23">
        <v>74</v>
      </c>
      <c r="B84" s="23">
        <v>61126</v>
      </c>
      <c r="C84" s="23">
        <v>1340831</v>
      </c>
      <c r="D84" s="67">
        <v>43317</v>
      </c>
      <c r="E84" s="67">
        <v>43320</v>
      </c>
      <c r="F84" s="68">
        <v>3</v>
      </c>
      <c r="G84" s="16"/>
      <c r="H84" s="16"/>
      <c r="I84" s="87">
        <v>4500</v>
      </c>
      <c r="J84" s="54">
        <v>4500</v>
      </c>
    </row>
    <row r="85" spans="1:10">
      <c r="A85" s="23">
        <v>75</v>
      </c>
      <c r="B85" s="23">
        <v>61127</v>
      </c>
      <c r="C85" s="23">
        <v>1340803</v>
      </c>
      <c r="D85" s="67">
        <v>43318</v>
      </c>
      <c r="E85" s="67">
        <v>43321</v>
      </c>
      <c r="F85" s="68">
        <v>3</v>
      </c>
      <c r="G85" s="16"/>
      <c r="H85" s="16"/>
      <c r="I85" s="87">
        <v>4500</v>
      </c>
      <c r="J85" s="54">
        <v>4500</v>
      </c>
    </row>
    <row r="86" spans="1:10">
      <c r="A86" s="23">
        <v>76</v>
      </c>
      <c r="B86" s="23">
        <v>61048</v>
      </c>
      <c r="C86" s="23">
        <v>1339225</v>
      </c>
      <c r="D86" s="67">
        <v>43318</v>
      </c>
      <c r="E86" s="67">
        <v>43320</v>
      </c>
      <c r="F86" s="68">
        <v>2</v>
      </c>
      <c r="G86" s="16"/>
      <c r="H86" s="16"/>
      <c r="I86" s="87">
        <v>3000</v>
      </c>
      <c r="J86" s="54">
        <v>3000</v>
      </c>
    </row>
    <row r="87" spans="1:10">
      <c r="A87" s="23">
        <v>77</v>
      </c>
      <c r="B87" s="23">
        <v>61186</v>
      </c>
      <c r="C87" s="23">
        <v>1341424</v>
      </c>
      <c r="D87" s="67">
        <v>43319</v>
      </c>
      <c r="E87" s="67">
        <v>43321</v>
      </c>
      <c r="F87" s="68">
        <v>2</v>
      </c>
      <c r="G87" s="16"/>
      <c r="H87" s="16"/>
      <c r="I87" s="87">
        <v>3000</v>
      </c>
      <c r="J87" s="54">
        <v>3000</v>
      </c>
    </row>
    <row r="88" spans="1:10">
      <c r="A88" s="23">
        <v>78</v>
      </c>
      <c r="B88" s="23">
        <v>61045</v>
      </c>
      <c r="C88" s="23">
        <v>1339073</v>
      </c>
      <c r="D88" s="67">
        <v>43319</v>
      </c>
      <c r="E88" s="67">
        <v>43320</v>
      </c>
      <c r="F88" s="68">
        <v>2</v>
      </c>
      <c r="G88" s="16"/>
      <c r="H88" s="16"/>
      <c r="I88" s="87">
        <v>3600</v>
      </c>
      <c r="J88" s="54">
        <v>3600</v>
      </c>
    </row>
    <row r="89" spans="1:10">
      <c r="A89" s="23">
        <v>80</v>
      </c>
      <c r="B89" s="23">
        <v>60224</v>
      </c>
      <c r="C89" s="23">
        <v>1326087</v>
      </c>
      <c r="D89" s="67">
        <v>43319</v>
      </c>
      <c r="E89" s="67">
        <v>43321</v>
      </c>
      <c r="F89" s="68">
        <v>2</v>
      </c>
      <c r="G89" s="16"/>
      <c r="H89" s="16"/>
      <c r="I89" s="87">
        <v>5600</v>
      </c>
      <c r="J89" s="54">
        <v>5600</v>
      </c>
    </row>
    <row r="90" spans="1:10">
      <c r="A90" s="23">
        <v>84</v>
      </c>
      <c r="B90" s="23">
        <v>61469</v>
      </c>
      <c r="C90" s="23">
        <v>1346512</v>
      </c>
      <c r="D90" s="67">
        <v>43315</v>
      </c>
      <c r="E90" s="67">
        <v>43316</v>
      </c>
      <c r="F90" s="68">
        <v>2</v>
      </c>
      <c r="G90" s="16"/>
      <c r="H90" s="16"/>
      <c r="I90" s="87">
        <v>3000</v>
      </c>
      <c r="J90" s="54">
        <v>3000</v>
      </c>
    </row>
    <row r="91" spans="1:10">
      <c r="A91" s="23">
        <v>85</v>
      </c>
      <c r="B91" s="23">
        <v>61475</v>
      </c>
      <c r="C91" s="23">
        <v>61475</v>
      </c>
      <c r="D91" s="67">
        <v>43316</v>
      </c>
      <c r="E91" s="67">
        <v>43317</v>
      </c>
      <c r="F91" s="69">
        <v>1</v>
      </c>
      <c r="G91" s="16"/>
      <c r="H91" s="16"/>
      <c r="I91" s="87">
        <v>1500</v>
      </c>
      <c r="J91" s="54">
        <v>0</v>
      </c>
    </row>
    <row r="92" spans="1:10">
      <c r="A92" s="23">
        <v>86</v>
      </c>
      <c r="B92" s="23">
        <v>59949</v>
      </c>
      <c r="C92" s="23">
        <v>1321535</v>
      </c>
      <c r="D92" s="67">
        <v>43317</v>
      </c>
      <c r="E92" s="67">
        <v>43324</v>
      </c>
      <c r="F92" s="68">
        <v>7</v>
      </c>
      <c r="G92" s="16"/>
      <c r="H92" s="16"/>
      <c r="I92" s="87">
        <v>10500</v>
      </c>
      <c r="J92" s="54">
        <v>10500</v>
      </c>
    </row>
    <row r="93" spans="1:10">
      <c r="A93" s="23">
        <v>87</v>
      </c>
      <c r="B93" s="23">
        <v>61478</v>
      </c>
      <c r="C93" s="23">
        <v>1346875</v>
      </c>
      <c r="D93" s="67">
        <v>43316</v>
      </c>
      <c r="E93" s="67">
        <v>43317</v>
      </c>
      <c r="F93" s="69">
        <v>1</v>
      </c>
      <c r="G93" s="16"/>
      <c r="H93" s="16"/>
      <c r="I93" s="87">
        <v>1500</v>
      </c>
      <c r="J93" s="88">
        <v>0</v>
      </c>
    </row>
    <row r="94" spans="1:10">
      <c r="A94" s="23">
        <v>88</v>
      </c>
      <c r="B94" s="23">
        <v>61479</v>
      </c>
      <c r="C94" s="23">
        <v>1346819</v>
      </c>
      <c r="D94" s="67">
        <v>43318</v>
      </c>
      <c r="E94" s="67">
        <v>43321</v>
      </c>
      <c r="F94" s="68">
        <v>3</v>
      </c>
      <c r="G94" s="16"/>
      <c r="H94" s="16"/>
      <c r="I94" s="87">
        <v>9600</v>
      </c>
      <c r="J94" s="54">
        <v>9600</v>
      </c>
    </row>
    <row r="95" spans="1:10">
      <c r="A95" s="23">
        <v>89</v>
      </c>
      <c r="B95" s="70">
        <v>61502</v>
      </c>
      <c r="C95" s="70">
        <v>1347080</v>
      </c>
      <c r="D95" s="71">
        <v>43316</v>
      </c>
      <c r="E95" s="71">
        <v>43317</v>
      </c>
      <c r="F95" s="72">
        <v>2</v>
      </c>
      <c r="G95" s="16"/>
      <c r="H95" s="16"/>
      <c r="I95" s="89">
        <v>3000</v>
      </c>
      <c r="J95" s="90">
        <v>0</v>
      </c>
    </row>
    <row r="96" spans="1:10">
      <c r="A96" s="23">
        <v>90</v>
      </c>
      <c r="B96" s="70">
        <v>61506</v>
      </c>
      <c r="C96" s="70">
        <v>1347090</v>
      </c>
      <c r="D96" s="71">
        <v>43317</v>
      </c>
      <c r="E96" s="71">
        <v>43320</v>
      </c>
      <c r="F96" s="72">
        <v>3</v>
      </c>
      <c r="G96" s="16"/>
      <c r="H96" s="16"/>
      <c r="I96" s="89">
        <v>4500</v>
      </c>
      <c r="J96" s="90">
        <v>0</v>
      </c>
    </row>
    <row r="97" spans="1:10">
      <c r="A97" s="23">
        <v>91</v>
      </c>
      <c r="B97" s="70">
        <v>61507</v>
      </c>
      <c r="C97" s="70">
        <v>1347092</v>
      </c>
      <c r="D97" s="71">
        <v>43317</v>
      </c>
      <c r="E97" s="71">
        <v>43320</v>
      </c>
      <c r="F97" s="72">
        <v>3</v>
      </c>
      <c r="G97" s="16"/>
      <c r="H97" s="16"/>
      <c r="I97" s="89">
        <v>4500</v>
      </c>
      <c r="J97" s="90">
        <v>0</v>
      </c>
    </row>
    <row r="98" spans="1:10">
      <c r="A98" s="23">
        <v>92</v>
      </c>
      <c r="B98" s="17">
        <v>59950</v>
      </c>
      <c r="C98" s="17">
        <v>1321533</v>
      </c>
      <c r="D98" s="73">
        <v>43317</v>
      </c>
      <c r="E98" s="73">
        <v>43324</v>
      </c>
      <c r="F98" s="74">
        <v>4</v>
      </c>
      <c r="G98" s="16"/>
      <c r="H98" s="16"/>
      <c r="I98" s="91">
        <v>10500</v>
      </c>
      <c r="J98" s="52">
        <v>10500</v>
      </c>
    </row>
    <row r="99" spans="1:10">
      <c r="A99" s="23">
        <v>93</v>
      </c>
      <c r="B99" s="23">
        <v>59053</v>
      </c>
      <c r="C99" s="23">
        <v>1306353</v>
      </c>
      <c r="D99" s="75">
        <v>43318</v>
      </c>
      <c r="E99" s="75">
        <v>43320</v>
      </c>
      <c r="F99" s="76">
        <v>2</v>
      </c>
      <c r="G99" s="16"/>
      <c r="H99" s="16"/>
      <c r="I99" s="54">
        <v>3000</v>
      </c>
      <c r="J99" s="52">
        <v>3000</v>
      </c>
    </row>
    <row r="100" spans="1:10">
      <c r="A100" s="23">
        <v>94</v>
      </c>
      <c r="B100" s="23">
        <v>59054</v>
      </c>
      <c r="C100" s="23">
        <v>1306348</v>
      </c>
      <c r="D100" s="75">
        <v>43318</v>
      </c>
      <c r="E100" s="75">
        <v>43320</v>
      </c>
      <c r="F100" s="76">
        <v>2</v>
      </c>
      <c r="G100" s="16"/>
      <c r="H100" s="16"/>
      <c r="I100" s="54">
        <v>3000</v>
      </c>
      <c r="J100" s="52">
        <v>3000</v>
      </c>
    </row>
    <row r="101" spans="1:10">
      <c r="A101" s="23">
        <v>95</v>
      </c>
      <c r="B101" s="23">
        <v>59055</v>
      </c>
      <c r="C101" s="23">
        <v>1306341</v>
      </c>
      <c r="D101" s="75">
        <v>43318</v>
      </c>
      <c r="E101" s="75">
        <v>43320</v>
      </c>
      <c r="F101" s="76">
        <v>2</v>
      </c>
      <c r="G101" s="16"/>
      <c r="H101" s="16"/>
      <c r="I101" s="54">
        <v>3000</v>
      </c>
      <c r="J101" s="52">
        <v>3000</v>
      </c>
    </row>
    <row r="102" spans="1:10">
      <c r="A102" s="23">
        <v>96</v>
      </c>
      <c r="B102" s="23">
        <v>61545</v>
      </c>
      <c r="C102" s="23">
        <v>1347719</v>
      </c>
      <c r="D102" s="75">
        <v>43318</v>
      </c>
      <c r="E102" s="75">
        <v>43319</v>
      </c>
      <c r="F102" s="76">
        <v>4</v>
      </c>
      <c r="G102" s="16"/>
      <c r="H102" s="16"/>
      <c r="I102" s="89">
        <v>8000</v>
      </c>
      <c r="J102" s="92">
        <v>8000</v>
      </c>
    </row>
    <row r="103" spans="1:10">
      <c r="A103" s="77">
        <v>1</v>
      </c>
      <c r="B103" s="77">
        <v>61561</v>
      </c>
      <c r="C103" s="77">
        <v>1347917</v>
      </c>
      <c r="D103" s="78">
        <v>43318</v>
      </c>
      <c r="E103" s="78">
        <v>43320</v>
      </c>
      <c r="F103" s="79">
        <v>2</v>
      </c>
      <c r="G103" s="16"/>
      <c r="H103" s="16"/>
      <c r="I103" s="93">
        <v>4000</v>
      </c>
      <c r="J103" s="94">
        <v>4000</v>
      </c>
    </row>
    <row r="104" spans="1:10">
      <c r="A104" s="77">
        <v>2</v>
      </c>
      <c r="B104" s="77">
        <v>60382</v>
      </c>
      <c r="C104" s="77">
        <v>1328086</v>
      </c>
      <c r="D104" s="80">
        <v>43319</v>
      </c>
      <c r="E104" s="80">
        <v>43323</v>
      </c>
      <c r="F104" s="81">
        <v>4</v>
      </c>
      <c r="G104" s="16"/>
      <c r="H104" s="16"/>
      <c r="I104" s="95">
        <v>6000</v>
      </c>
      <c r="J104" s="96">
        <v>6000</v>
      </c>
    </row>
    <row r="105" spans="1:10">
      <c r="A105" s="82">
        <v>3</v>
      </c>
      <c r="B105" s="77">
        <v>61521</v>
      </c>
      <c r="C105" s="77">
        <v>1346995</v>
      </c>
      <c r="D105" s="78">
        <v>43319</v>
      </c>
      <c r="E105" s="78">
        <v>43322</v>
      </c>
      <c r="F105" s="79">
        <v>3</v>
      </c>
      <c r="G105" s="16"/>
      <c r="H105" s="16"/>
      <c r="I105" s="93">
        <v>5400</v>
      </c>
      <c r="J105" s="97">
        <v>5400</v>
      </c>
    </row>
    <row r="106" spans="1:10">
      <c r="A106" s="77">
        <v>4</v>
      </c>
      <c r="B106" s="77">
        <v>61376</v>
      </c>
      <c r="C106" s="77">
        <v>1344935</v>
      </c>
      <c r="D106" s="80">
        <v>43320</v>
      </c>
      <c r="E106" s="80">
        <v>43323</v>
      </c>
      <c r="F106" s="81">
        <v>3</v>
      </c>
      <c r="G106" s="16"/>
      <c r="H106" s="16"/>
      <c r="I106" s="95">
        <v>5400</v>
      </c>
      <c r="J106" s="98">
        <v>5400</v>
      </c>
    </row>
    <row r="107" spans="1:10">
      <c r="A107" s="77">
        <v>5</v>
      </c>
      <c r="B107" s="77">
        <v>61046</v>
      </c>
      <c r="C107" s="77">
        <v>1339089</v>
      </c>
      <c r="D107" s="80">
        <v>43320</v>
      </c>
      <c r="E107" s="80">
        <v>43321</v>
      </c>
      <c r="F107" s="81">
        <v>2</v>
      </c>
      <c r="G107" s="16"/>
      <c r="H107" s="16"/>
      <c r="I107" s="95">
        <v>3000</v>
      </c>
      <c r="J107" s="96">
        <v>3000</v>
      </c>
    </row>
    <row r="108" spans="1:10">
      <c r="A108" s="82">
        <v>6</v>
      </c>
      <c r="B108" s="77">
        <v>60476</v>
      </c>
      <c r="C108" s="77">
        <v>1329126</v>
      </c>
      <c r="D108" s="80">
        <v>43320</v>
      </c>
      <c r="E108" s="80">
        <v>43322</v>
      </c>
      <c r="F108" s="81">
        <v>2</v>
      </c>
      <c r="G108" s="16"/>
      <c r="H108" s="16"/>
      <c r="I108" s="95">
        <v>5000</v>
      </c>
      <c r="J108" s="96">
        <v>5000</v>
      </c>
    </row>
    <row r="109" spans="1:10">
      <c r="A109" s="77">
        <v>7</v>
      </c>
      <c r="B109" s="77">
        <v>61466</v>
      </c>
      <c r="C109" s="77">
        <v>1346166</v>
      </c>
      <c r="D109" s="80">
        <v>43320</v>
      </c>
      <c r="E109" s="80">
        <v>43323</v>
      </c>
      <c r="F109" s="81">
        <v>3</v>
      </c>
      <c r="G109" s="16"/>
      <c r="H109" s="16"/>
      <c r="I109" s="95">
        <v>6000</v>
      </c>
      <c r="J109" s="96">
        <v>6000</v>
      </c>
    </row>
    <row r="110" spans="1:10">
      <c r="A110" s="77">
        <v>8</v>
      </c>
      <c r="B110" s="77">
        <v>61467</v>
      </c>
      <c r="C110" s="77">
        <v>1346165</v>
      </c>
      <c r="D110" s="80">
        <v>43320</v>
      </c>
      <c r="E110" s="80">
        <v>43323</v>
      </c>
      <c r="F110" s="81">
        <v>3</v>
      </c>
      <c r="G110" s="16"/>
      <c r="H110" s="16"/>
      <c r="I110" s="95">
        <v>6000</v>
      </c>
      <c r="J110" s="96">
        <v>6000</v>
      </c>
    </row>
    <row r="111" spans="1:10">
      <c r="A111" s="82">
        <v>9</v>
      </c>
      <c r="B111" s="77">
        <v>60091</v>
      </c>
      <c r="C111" s="77">
        <v>1324154</v>
      </c>
      <c r="D111" s="80">
        <v>43321</v>
      </c>
      <c r="E111" s="80">
        <v>43323</v>
      </c>
      <c r="F111" s="81">
        <v>4</v>
      </c>
      <c r="G111" s="16"/>
      <c r="H111" s="16"/>
      <c r="I111" s="95">
        <v>8000</v>
      </c>
      <c r="J111" s="96">
        <v>8000</v>
      </c>
    </row>
    <row r="112" spans="1:10">
      <c r="A112" s="77">
        <v>10</v>
      </c>
      <c r="B112" s="77">
        <v>60988</v>
      </c>
      <c r="C112" s="77">
        <v>1337954</v>
      </c>
      <c r="D112" s="80">
        <v>43322</v>
      </c>
      <c r="E112" s="80">
        <v>43325</v>
      </c>
      <c r="F112" s="81">
        <v>3</v>
      </c>
      <c r="G112" s="16"/>
      <c r="H112" s="16"/>
      <c r="I112" s="95">
        <v>7500</v>
      </c>
      <c r="J112" s="96">
        <v>7500</v>
      </c>
    </row>
    <row r="113" spans="1:10">
      <c r="A113" s="77">
        <v>11</v>
      </c>
      <c r="B113" s="77">
        <v>59507</v>
      </c>
      <c r="C113" s="77">
        <v>1313161</v>
      </c>
      <c r="D113" s="80">
        <v>43323</v>
      </c>
      <c r="E113" s="80">
        <v>43327</v>
      </c>
      <c r="F113" s="81">
        <v>4</v>
      </c>
      <c r="G113" s="16"/>
      <c r="H113" s="16"/>
      <c r="I113" s="95">
        <v>7200</v>
      </c>
      <c r="J113" s="96">
        <v>7200</v>
      </c>
    </row>
    <row r="114" spans="1:10">
      <c r="A114" s="82">
        <v>12</v>
      </c>
      <c r="B114" s="77">
        <v>61307</v>
      </c>
      <c r="C114" s="77">
        <v>1343748</v>
      </c>
      <c r="D114" s="80">
        <v>43323</v>
      </c>
      <c r="E114" s="80">
        <v>43325</v>
      </c>
      <c r="F114" s="81">
        <v>2</v>
      </c>
      <c r="G114" s="16"/>
      <c r="H114" s="16"/>
      <c r="I114" s="95">
        <v>3000</v>
      </c>
      <c r="J114" s="96">
        <v>3000</v>
      </c>
    </row>
    <row r="115" spans="1:10">
      <c r="A115" s="77">
        <v>13</v>
      </c>
      <c r="B115" s="77">
        <v>59505</v>
      </c>
      <c r="C115" s="77">
        <v>1313181</v>
      </c>
      <c r="D115" s="80">
        <v>43323</v>
      </c>
      <c r="E115" s="80">
        <v>43327</v>
      </c>
      <c r="F115" s="81">
        <v>4</v>
      </c>
      <c r="G115" s="16"/>
      <c r="H115" s="16"/>
      <c r="I115" s="95">
        <v>7200</v>
      </c>
      <c r="J115" s="96">
        <v>7200</v>
      </c>
    </row>
    <row r="116" spans="1:10">
      <c r="A116" s="77">
        <v>14</v>
      </c>
      <c r="B116" s="77">
        <v>61262</v>
      </c>
      <c r="C116" s="77">
        <v>1343394</v>
      </c>
      <c r="D116" s="80">
        <v>43323</v>
      </c>
      <c r="E116" s="80">
        <v>43325</v>
      </c>
      <c r="F116" s="81">
        <v>2</v>
      </c>
      <c r="G116" s="16"/>
      <c r="H116" s="16"/>
      <c r="I116" s="95">
        <v>3000</v>
      </c>
      <c r="J116" s="96">
        <v>3000</v>
      </c>
    </row>
    <row r="117" spans="1:10">
      <c r="A117" s="82">
        <v>15</v>
      </c>
      <c r="B117" s="77">
        <v>59509</v>
      </c>
      <c r="C117" s="77">
        <v>1313160</v>
      </c>
      <c r="D117" s="80">
        <v>43323</v>
      </c>
      <c r="E117" s="80">
        <v>43327</v>
      </c>
      <c r="F117" s="81">
        <v>4</v>
      </c>
      <c r="G117" s="16"/>
      <c r="H117" s="16"/>
      <c r="I117" s="95">
        <v>7200</v>
      </c>
      <c r="J117" s="96">
        <v>7200</v>
      </c>
    </row>
    <row r="118" spans="1:10">
      <c r="A118" s="77">
        <v>16</v>
      </c>
      <c r="B118" s="77">
        <v>59506</v>
      </c>
      <c r="C118" s="77">
        <v>1313162</v>
      </c>
      <c r="D118" s="80">
        <v>43323</v>
      </c>
      <c r="E118" s="80">
        <v>43327</v>
      </c>
      <c r="F118" s="81">
        <v>4</v>
      </c>
      <c r="G118" s="16"/>
      <c r="H118" s="16"/>
      <c r="I118" s="95">
        <v>72000</v>
      </c>
      <c r="J118" s="96">
        <v>7200</v>
      </c>
    </row>
    <row r="119" spans="1:10">
      <c r="A119" s="77">
        <v>17</v>
      </c>
      <c r="B119" s="77">
        <v>61097</v>
      </c>
      <c r="C119" s="77">
        <v>1340277</v>
      </c>
      <c r="D119" s="80">
        <v>43324</v>
      </c>
      <c r="E119" s="80">
        <v>43327</v>
      </c>
      <c r="F119" s="81">
        <v>15</v>
      </c>
      <c r="G119" s="16"/>
      <c r="H119" s="16"/>
      <c r="I119" s="95">
        <v>22500</v>
      </c>
      <c r="J119" s="96">
        <v>22500</v>
      </c>
    </row>
    <row r="120" spans="1:10">
      <c r="A120" s="82">
        <v>18</v>
      </c>
      <c r="B120" s="77">
        <v>60163</v>
      </c>
      <c r="C120" s="77">
        <v>1325262</v>
      </c>
      <c r="D120" s="80">
        <v>43324</v>
      </c>
      <c r="E120" s="80">
        <v>43327</v>
      </c>
      <c r="F120" s="81">
        <v>9</v>
      </c>
      <c r="G120" s="16"/>
      <c r="H120" s="16"/>
      <c r="I120" s="95">
        <v>16200</v>
      </c>
      <c r="J120" s="96">
        <v>16200</v>
      </c>
    </row>
    <row r="121" spans="1:10">
      <c r="A121" s="77">
        <v>19</v>
      </c>
      <c r="B121" s="77">
        <v>60263</v>
      </c>
      <c r="C121" s="77">
        <v>1326881</v>
      </c>
      <c r="D121" s="80">
        <v>43324</v>
      </c>
      <c r="E121" s="80">
        <v>43327</v>
      </c>
      <c r="F121" s="81">
        <v>3</v>
      </c>
      <c r="G121" s="16"/>
      <c r="H121" s="16"/>
      <c r="I121" s="95">
        <v>5400</v>
      </c>
      <c r="J121" s="96">
        <v>5400</v>
      </c>
    </row>
    <row r="122" spans="1:10">
      <c r="A122" s="77">
        <v>20</v>
      </c>
      <c r="B122" s="77">
        <v>60267</v>
      </c>
      <c r="C122" s="77">
        <v>1326882</v>
      </c>
      <c r="D122" s="80">
        <v>43324</v>
      </c>
      <c r="E122" s="80">
        <v>43327</v>
      </c>
      <c r="F122" s="81">
        <v>3</v>
      </c>
      <c r="G122" s="16"/>
      <c r="H122" s="16"/>
      <c r="I122" s="95">
        <v>5400</v>
      </c>
      <c r="J122" s="96">
        <v>5400</v>
      </c>
    </row>
    <row r="123" spans="1:10">
      <c r="A123" s="82">
        <v>21</v>
      </c>
      <c r="B123" s="77">
        <v>60265</v>
      </c>
      <c r="C123" s="77">
        <v>1326883</v>
      </c>
      <c r="D123" s="80">
        <v>43324</v>
      </c>
      <c r="E123" s="80">
        <v>43327</v>
      </c>
      <c r="F123" s="81">
        <v>3</v>
      </c>
      <c r="G123" s="16"/>
      <c r="H123" s="16"/>
      <c r="I123" s="95">
        <v>5400</v>
      </c>
      <c r="J123" s="96">
        <v>5400</v>
      </c>
    </row>
    <row r="124" spans="1:10">
      <c r="A124" s="77">
        <v>22</v>
      </c>
      <c r="B124" s="77">
        <v>61076</v>
      </c>
      <c r="C124" s="77">
        <v>1339842</v>
      </c>
      <c r="D124" s="80">
        <v>43324</v>
      </c>
      <c r="E124" s="80">
        <v>43325</v>
      </c>
      <c r="F124" s="81">
        <v>1</v>
      </c>
      <c r="G124" s="16"/>
      <c r="H124" s="16"/>
      <c r="I124" s="95">
        <v>1500</v>
      </c>
      <c r="J124" s="96">
        <v>1500</v>
      </c>
    </row>
    <row r="125" spans="1:10">
      <c r="A125" s="77">
        <v>23</v>
      </c>
      <c r="B125" s="77">
        <v>61107</v>
      </c>
      <c r="C125" s="77">
        <v>1340586</v>
      </c>
      <c r="D125" s="80">
        <v>43325</v>
      </c>
      <c r="E125" s="80">
        <v>43327</v>
      </c>
      <c r="F125" s="81">
        <v>2</v>
      </c>
      <c r="G125" s="16"/>
      <c r="H125" s="16"/>
      <c r="I125" s="95">
        <v>3600</v>
      </c>
      <c r="J125" s="96">
        <v>3600</v>
      </c>
    </row>
    <row r="126" spans="1:10">
      <c r="A126" s="82">
        <v>24</v>
      </c>
      <c r="B126" s="77">
        <v>61108</v>
      </c>
      <c r="C126" s="77">
        <v>1340588</v>
      </c>
      <c r="D126" s="80">
        <v>43325</v>
      </c>
      <c r="E126" s="80">
        <v>43327</v>
      </c>
      <c r="F126" s="81">
        <v>2</v>
      </c>
      <c r="G126" s="16"/>
      <c r="H126" s="16"/>
      <c r="I126" s="95">
        <v>3600</v>
      </c>
      <c r="J126" s="96">
        <v>3600</v>
      </c>
    </row>
    <row r="127" spans="1:10">
      <c r="A127" s="77">
        <v>25</v>
      </c>
      <c r="B127" s="77">
        <v>61124</v>
      </c>
      <c r="C127" s="77">
        <v>1340792</v>
      </c>
      <c r="D127" s="80">
        <v>43325</v>
      </c>
      <c r="E127" s="80">
        <v>43330</v>
      </c>
      <c r="F127" s="81">
        <v>15</v>
      </c>
      <c r="G127" s="16"/>
      <c r="H127" s="16"/>
      <c r="I127" s="95">
        <v>22500</v>
      </c>
      <c r="J127" s="96">
        <v>22500</v>
      </c>
    </row>
    <row r="128" spans="1:10">
      <c r="A128" s="77">
        <v>26</v>
      </c>
      <c r="B128" s="77">
        <v>61129</v>
      </c>
      <c r="C128" s="77">
        <v>1340876</v>
      </c>
      <c r="D128" s="80">
        <v>43325</v>
      </c>
      <c r="E128" s="80">
        <v>43328</v>
      </c>
      <c r="F128" s="81">
        <v>3</v>
      </c>
      <c r="G128" s="16"/>
      <c r="H128" s="16"/>
      <c r="I128" s="95">
        <v>5400</v>
      </c>
      <c r="J128" s="96">
        <v>5400</v>
      </c>
    </row>
    <row r="129" spans="1:10">
      <c r="A129" s="82">
        <v>27</v>
      </c>
      <c r="B129" s="77">
        <v>61184</v>
      </c>
      <c r="C129" s="77">
        <v>1341429</v>
      </c>
      <c r="D129" s="80">
        <v>43325</v>
      </c>
      <c r="E129" s="80">
        <v>43327</v>
      </c>
      <c r="F129" s="81">
        <v>4</v>
      </c>
      <c r="G129" s="16"/>
      <c r="H129" s="16"/>
      <c r="I129" s="95">
        <v>7200</v>
      </c>
      <c r="J129" s="96">
        <v>7200</v>
      </c>
    </row>
    <row r="130" spans="1:10">
      <c r="A130" s="77">
        <v>28</v>
      </c>
      <c r="B130" s="77">
        <v>61344</v>
      </c>
      <c r="C130" s="77">
        <v>1344288</v>
      </c>
      <c r="D130" s="80">
        <v>43325</v>
      </c>
      <c r="E130" s="80">
        <v>43326</v>
      </c>
      <c r="F130" s="81">
        <v>1</v>
      </c>
      <c r="G130" s="16"/>
      <c r="H130" s="16"/>
      <c r="I130" s="95">
        <v>4200</v>
      </c>
      <c r="J130" s="96">
        <v>4200</v>
      </c>
    </row>
    <row r="131" spans="1:10">
      <c r="A131" s="77">
        <v>29</v>
      </c>
      <c r="B131" s="77">
        <v>61347</v>
      </c>
      <c r="C131" s="77">
        <v>1344460</v>
      </c>
      <c r="D131" s="80">
        <v>43325</v>
      </c>
      <c r="E131" s="80">
        <v>43326</v>
      </c>
      <c r="F131" s="81">
        <v>1</v>
      </c>
      <c r="G131" s="16"/>
      <c r="H131" s="16"/>
      <c r="I131" s="95">
        <v>4200</v>
      </c>
      <c r="J131" s="96">
        <v>4200</v>
      </c>
    </row>
    <row r="132" spans="1:10">
      <c r="A132" s="82">
        <v>30</v>
      </c>
      <c r="B132" s="77">
        <v>61085</v>
      </c>
      <c r="C132" s="77">
        <v>1340055</v>
      </c>
      <c r="D132" s="80">
        <v>43327</v>
      </c>
      <c r="E132" s="80">
        <v>43329</v>
      </c>
      <c r="F132" s="81">
        <v>2</v>
      </c>
      <c r="G132" s="16"/>
      <c r="H132" s="16"/>
      <c r="I132" s="95">
        <v>3600</v>
      </c>
      <c r="J132" s="96">
        <v>3600</v>
      </c>
    </row>
    <row r="133" spans="1:10">
      <c r="A133" s="77">
        <v>31</v>
      </c>
      <c r="B133" s="77">
        <v>61086</v>
      </c>
      <c r="C133" s="77">
        <v>1340057</v>
      </c>
      <c r="D133" s="80">
        <v>43327</v>
      </c>
      <c r="E133" s="80">
        <v>43329</v>
      </c>
      <c r="F133" s="81">
        <v>2</v>
      </c>
      <c r="G133" s="16"/>
      <c r="H133" s="16"/>
      <c r="I133" s="95">
        <v>3600</v>
      </c>
      <c r="J133" s="96">
        <v>3600</v>
      </c>
    </row>
    <row r="134" spans="1:10">
      <c r="A134" s="77">
        <v>32</v>
      </c>
      <c r="B134" s="77">
        <v>60103</v>
      </c>
      <c r="C134" s="77">
        <v>1324192</v>
      </c>
      <c r="D134" s="80">
        <v>43331</v>
      </c>
      <c r="E134" s="80">
        <v>43334</v>
      </c>
      <c r="F134" s="81">
        <v>6</v>
      </c>
      <c r="G134" s="16"/>
      <c r="H134" s="16"/>
      <c r="I134" s="95">
        <v>9000</v>
      </c>
      <c r="J134" s="96">
        <v>9000</v>
      </c>
    </row>
    <row r="135" spans="1:10">
      <c r="A135" s="82">
        <v>33</v>
      </c>
      <c r="B135" s="77">
        <v>60135</v>
      </c>
      <c r="C135" s="77">
        <v>1324844</v>
      </c>
      <c r="D135" s="80">
        <v>43332</v>
      </c>
      <c r="E135" s="80">
        <v>43335</v>
      </c>
      <c r="F135" s="81">
        <v>3</v>
      </c>
      <c r="G135" s="16"/>
      <c r="H135" s="16"/>
      <c r="I135" s="95">
        <v>4500</v>
      </c>
      <c r="J135" s="96">
        <v>4500</v>
      </c>
    </row>
    <row r="136" ht="18.75" spans="1:11">
      <c r="A136" s="99"/>
      <c r="B136" s="100" t="s">
        <v>20</v>
      </c>
      <c r="C136" s="100"/>
      <c r="D136" s="100"/>
      <c r="E136" s="100"/>
      <c r="F136" s="100"/>
      <c r="G136" s="16"/>
      <c r="H136" s="16"/>
      <c r="I136" s="100"/>
      <c r="J136" s="94">
        <f>SUM(J71:J135)</f>
        <v>218400</v>
      </c>
      <c r="K136" t="s">
        <v>21</v>
      </c>
    </row>
    <row r="137" spans="1:10">
      <c r="A137" s="101"/>
      <c r="B137" s="101"/>
      <c r="C137" s="101"/>
      <c r="D137" s="101"/>
      <c r="E137" s="101"/>
      <c r="F137" s="101"/>
      <c r="I137" s="101"/>
      <c r="J137" s="101"/>
    </row>
    <row r="138" customFormat="1" spans="1:10">
      <c r="A138" s="82">
        <v>34</v>
      </c>
      <c r="B138" s="77">
        <v>61576</v>
      </c>
      <c r="C138" s="77">
        <v>1348329</v>
      </c>
      <c r="D138" s="80">
        <v>43319</v>
      </c>
      <c r="E138" s="80">
        <v>43321</v>
      </c>
      <c r="F138" s="81">
        <v>4</v>
      </c>
      <c r="G138" s="16"/>
      <c r="H138" s="16"/>
      <c r="I138" s="95">
        <v>8000</v>
      </c>
      <c r="J138" s="96">
        <v>8000</v>
      </c>
    </row>
    <row r="139" customFormat="1" spans="1:10">
      <c r="A139" s="82">
        <v>35</v>
      </c>
      <c r="B139" s="77" t="s">
        <v>22</v>
      </c>
      <c r="C139" s="77">
        <v>1348429</v>
      </c>
      <c r="D139" s="80">
        <v>43320</v>
      </c>
      <c r="E139" s="80">
        <v>43321</v>
      </c>
      <c r="F139" s="81">
        <v>1</v>
      </c>
      <c r="G139" s="16"/>
      <c r="H139" s="16"/>
      <c r="I139" s="95">
        <v>1800</v>
      </c>
      <c r="J139" s="96">
        <v>1800</v>
      </c>
    </row>
    <row r="140" customFormat="1" spans="1:10">
      <c r="A140" s="82">
        <v>36</v>
      </c>
      <c r="B140" s="77">
        <v>61851</v>
      </c>
      <c r="C140" s="77">
        <v>1348411</v>
      </c>
      <c r="D140" s="80">
        <v>43320</v>
      </c>
      <c r="E140" s="80">
        <v>43321</v>
      </c>
      <c r="F140" s="81">
        <v>1</v>
      </c>
      <c r="G140" s="16"/>
      <c r="H140" s="16"/>
      <c r="I140" s="95">
        <v>1800</v>
      </c>
      <c r="J140" s="96">
        <v>1800</v>
      </c>
    </row>
    <row r="141" ht="18.75" spans="1:11">
      <c r="A141" s="99"/>
      <c r="B141" s="100" t="s">
        <v>20</v>
      </c>
      <c r="C141" s="100"/>
      <c r="D141" s="100"/>
      <c r="E141" s="100"/>
      <c r="F141" s="100"/>
      <c r="G141" s="16"/>
      <c r="H141" s="16"/>
      <c r="I141" s="100"/>
      <c r="J141" s="94">
        <f>SUM(J136:J140)</f>
        <v>230000</v>
      </c>
      <c r="K141" s="119" t="s">
        <v>23</v>
      </c>
    </row>
    <row r="143" spans="1:10">
      <c r="A143" s="102" t="s">
        <v>24</v>
      </c>
      <c r="B143" s="102"/>
      <c r="C143" s="102"/>
      <c r="D143" s="102"/>
      <c r="E143" s="102"/>
      <c r="F143" s="102"/>
      <c r="G143" s="102"/>
      <c r="H143" s="102"/>
      <c r="I143" s="102"/>
      <c r="J143" s="57">
        <v>-230000</v>
      </c>
    </row>
    <row r="144" ht="18.75" spans="1:10">
      <c r="A144" s="103" t="s">
        <v>19</v>
      </c>
      <c r="B144" s="103"/>
      <c r="C144" s="103"/>
      <c r="D144" s="103"/>
      <c r="E144" s="103"/>
      <c r="F144" s="103"/>
      <c r="G144" s="103"/>
      <c r="H144" s="103"/>
      <c r="I144" s="103"/>
      <c r="J144" s="57">
        <f>J141+J143</f>
        <v>0</v>
      </c>
    </row>
    <row r="147" s="2" customFormat="1" spans="1:11">
      <c r="A147" s="104">
        <v>85</v>
      </c>
      <c r="B147" s="104">
        <v>61475</v>
      </c>
      <c r="C147" s="104">
        <v>1346495</v>
      </c>
      <c r="D147" s="105">
        <v>43316</v>
      </c>
      <c r="E147" s="105">
        <v>43317</v>
      </c>
      <c r="F147" s="106">
        <v>1</v>
      </c>
      <c r="G147" s="106">
        <v>1</v>
      </c>
      <c r="H147" s="107">
        <v>1</v>
      </c>
      <c r="I147" s="120">
        <v>1500</v>
      </c>
      <c r="J147" s="121">
        <v>1500</v>
      </c>
      <c r="K147" s="122"/>
    </row>
    <row r="148" s="2" customFormat="1" spans="1:11">
      <c r="A148" s="108">
        <v>108</v>
      </c>
      <c r="B148" s="108">
        <v>61591</v>
      </c>
      <c r="C148" s="108">
        <v>1348089</v>
      </c>
      <c r="D148" s="109">
        <v>43320</v>
      </c>
      <c r="E148" s="109">
        <v>43321</v>
      </c>
      <c r="F148" s="110">
        <v>1</v>
      </c>
      <c r="G148" s="110">
        <v>1</v>
      </c>
      <c r="H148" s="110">
        <v>1</v>
      </c>
      <c r="I148" s="123">
        <v>1800</v>
      </c>
      <c r="J148" s="124">
        <v>1800</v>
      </c>
      <c r="K148" s="112"/>
    </row>
    <row r="149" s="2" customFormat="1" spans="1:11">
      <c r="A149" s="111">
        <v>109</v>
      </c>
      <c r="B149" s="108">
        <v>61637</v>
      </c>
      <c r="C149" s="108">
        <v>1348940</v>
      </c>
      <c r="D149" s="109">
        <v>43320</v>
      </c>
      <c r="E149" s="109">
        <v>43321</v>
      </c>
      <c r="F149" s="110">
        <v>1</v>
      </c>
      <c r="G149" s="110">
        <v>1</v>
      </c>
      <c r="H149" s="110">
        <v>1</v>
      </c>
      <c r="I149" s="123">
        <v>1800</v>
      </c>
      <c r="J149" s="124">
        <v>1800</v>
      </c>
      <c r="K149" s="112"/>
    </row>
    <row r="150" s="2" customFormat="1" spans="1:11">
      <c r="A150" s="108">
        <v>131</v>
      </c>
      <c r="B150" s="108">
        <v>61605</v>
      </c>
      <c r="C150" s="108">
        <v>1347984</v>
      </c>
      <c r="D150" s="109">
        <v>43326</v>
      </c>
      <c r="E150" s="109">
        <v>43328</v>
      </c>
      <c r="F150" s="110">
        <v>2</v>
      </c>
      <c r="G150" s="110">
        <v>2</v>
      </c>
      <c r="H150" s="110">
        <v>4</v>
      </c>
      <c r="I150" s="123">
        <v>8000</v>
      </c>
      <c r="J150" s="124">
        <v>8000</v>
      </c>
      <c r="K150" s="112"/>
    </row>
    <row r="151" s="3" customFormat="1" spans="1:11">
      <c r="A151" s="108">
        <v>132</v>
      </c>
      <c r="B151" s="108">
        <v>61831</v>
      </c>
      <c r="C151" s="108">
        <v>1353046</v>
      </c>
      <c r="D151" s="109">
        <v>43326</v>
      </c>
      <c r="E151" s="109">
        <v>43328</v>
      </c>
      <c r="F151" s="110">
        <v>2</v>
      </c>
      <c r="G151" s="110">
        <v>2</v>
      </c>
      <c r="H151" s="110">
        <v>4</v>
      </c>
      <c r="I151" s="123">
        <v>6000</v>
      </c>
      <c r="J151" s="124">
        <v>6000</v>
      </c>
      <c r="K151" s="108"/>
    </row>
    <row r="152" s="2" customFormat="1" spans="1:11">
      <c r="A152" s="108">
        <v>133</v>
      </c>
      <c r="B152" s="108">
        <v>61775</v>
      </c>
      <c r="C152" s="108">
        <v>1351598</v>
      </c>
      <c r="D152" s="109">
        <v>43326</v>
      </c>
      <c r="E152" s="109">
        <v>43327</v>
      </c>
      <c r="F152" s="110">
        <v>1</v>
      </c>
      <c r="G152" s="110">
        <v>1</v>
      </c>
      <c r="H152" s="110">
        <v>1</v>
      </c>
      <c r="I152" s="123">
        <v>1500</v>
      </c>
      <c r="J152" s="124">
        <v>1500</v>
      </c>
      <c r="K152" s="112"/>
    </row>
    <row r="153" s="2" customFormat="1" spans="1:11">
      <c r="A153" s="108">
        <v>136</v>
      </c>
      <c r="B153" s="112">
        <v>61744</v>
      </c>
      <c r="C153" s="112">
        <v>1350866</v>
      </c>
      <c r="D153" s="113">
        <v>43327</v>
      </c>
      <c r="E153" s="113">
        <v>43330</v>
      </c>
      <c r="F153" s="114">
        <v>3</v>
      </c>
      <c r="G153" s="114">
        <v>3</v>
      </c>
      <c r="H153" s="114">
        <v>9</v>
      </c>
      <c r="I153" s="125">
        <v>4500</v>
      </c>
      <c r="J153" s="126">
        <v>4500</v>
      </c>
      <c r="K153" s="127" t="s">
        <v>25</v>
      </c>
    </row>
    <row r="154" s="4" customFormat="1" spans="1:11">
      <c r="A154" s="108">
        <v>137</v>
      </c>
      <c r="B154" s="112">
        <v>61763</v>
      </c>
      <c r="C154" s="112">
        <v>1351319</v>
      </c>
      <c r="D154" s="113">
        <v>43328</v>
      </c>
      <c r="E154" s="113">
        <v>43329</v>
      </c>
      <c r="F154" s="110">
        <v>1</v>
      </c>
      <c r="G154" s="110">
        <v>1</v>
      </c>
      <c r="H154" s="110">
        <v>1</v>
      </c>
      <c r="I154" s="123">
        <v>1500</v>
      </c>
      <c r="J154" s="128">
        <v>1500</v>
      </c>
      <c r="K154" s="127"/>
    </row>
    <row r="155" s="4" customFormat="1" spans="1:11">
      <c r="A155" s="108">
        <v>138</v>
      </c>
      <c r="B155" s="112">
        <v>61894</v>
      </c>
      <c r="C155" s="112">
        <v>1354561</v>
      </c>
      <c r="D155" s="113">
        <v>43328</v>
      </c>
      <c r="E155" s="113">
        <v>43329</v>
      </c>
      <c r="F155" s="110">
        <v>1</v>
      </c>
      <c r="G155" s="110">
        <v>1</v>
      </c>
      <c r="H155" s="110">
        <v>1</v>
      </c>
      <c r="I155" s="123">
        <v>1500</v>
      </c>
      <c r="J155" s="128">
        <v>1500</v>
      </c>
      <c r="K155" s="127"/>
    </row>
    <row r="156" s="2" customFormat="1" spans="1:11">
      <c r="A156" s="115">
        <v>140</v>
      </c>
      <c r="B156" s="116">
        <v>61819</v>
      </c>
      <c r="C156" s="116">
        <v>1352544</v>
      </c>
      <c r="D156" s="117">
        <v>43331</v>
      </c>
      <c r="E156" s="117">
        <v>43333</v>
      </c>
      <c r="F156" s="118">
        <v>2</v>
      </c>
      <c r="G156" s="118">
        <v>2</v>
      </c>
      <c r="H156" s="118">
        <v>4</v>
      </c>
      <c r="I156" s="129">
        <v>6000</v>
      </c>
      <c r="J156" s="130">
        <v>6000</v>
      </c>
      <c r="K156" s="131" t="s">
        <v>26</v>
      </c>
    </row>
    <row r="157" s="2" customFormat="1" spans="1:11">
      <c r="A157" s="115">
        <v>142</v>
      </c>
      <c r="B157" s="116">
        <v>61791</v>
      </c>
      <c r="C157" s="116">
        <v>1351575</v>
      </c>
      <c r="D157" s="117">
        <v>43332</v>
      </c>
      <c r="E157" s="117">
        <v>43335</v>
      </c>
      <c r="F157" s="118">
        <v>1</v>
      </c>
      <c r="G157" s="118">
        <v>3</v>
      </c>
      <c r="H157" s="118">
        <v>3</v>
      </c>
      <c r="I157" s="129">
        <v>9600</v>
      </c>
      <c r="J157" s="130">
        <v>9600</v>
      </c>
      <c r="K157" s="131" t="s">
        <v>26</v>
      </c>
    </row>
    <row r="158" s="2" customFormat="1" spans="1:11">
      <c r="A158" s="115">
        <v>143</v>
      </c>
      <c r="B158" s="116">
        <v>60084</v>
      </c>
      <c r="C158" s="116">
        <v>1323893</v>
      </c>
      <c r="D158" s="117">
        <v>43333</v>
      </c>
      <c r="E158" s="117">
        <v>43335</v>
      </c>
      <c r="F158" s="118">
        <v>3</v>
      </c>
      <c r="G158" s="118">
        <v>2</v>
      </c>
      <c r="H158" s="118">
        <v>6</v>
      </c>
      <c r="I158" s="129">
        <v>9000</v>
      </c>
      <c r="J158" s="130">
        <v>9000</v>
      </c>
      <c r="K158" s="131" t="s">
        <v>27</v>
      </c>
    </row>
    <row r="159" s="2" customFormat="1" spans="1:11">
      <c r="A159" s="115">
        <v>144</v>
      </c>
      <c r="B159" s="116">
        <v>60648</v>
      </c>
      <c r="C159" s="116">
        <v>1331381</v>
      </c>
      <c r="D159" s="117">
        <v>43334</v>
      </c>
      <c r="E159" s="117">
        <v>43335</v>
      </c>
      <c r="F159" s="118">
        <v>2</v>
      </c>
      <c r="G159" s="118">
        <v>1</v>
      </c>
      <c r="H159" s="118">
        <v>2</v>
      </c>
      <c r="I159" s="129">
        <v>4000</v>
      </c>
      <c r="J159" s="130">
        <v>4000</v>
      </c>
      <c r="K159" s="131" t="s">
        <v>27</v>
      </c>
    </row>
    <row r="160" s="2" customFormat="1" spans="1:11">
      <c r="A160" s="115">
        <v>145</v>
      </c>
      <c r="B160" s="116">
        <v>61003</v>
      </c>
      <c r="C160" s="116">
        <v>1338291</v>
      </c>
      <c r="D160" s="117">
        <v>43334</v>
      </c>
      <c r="E160" s="117">
        <v>43335</v>
      </c>
      <c r="F160" s="118">
        <v>1</v>
      </c>
      <c r="G160" s="118">
        <v>1</v>
      </c>
      <c r="H160" s="118">
        <v>1</v>
      </c>
      <c r="I160" s="129">
        <v>2800</v>
      </c>
      <c r="J160" s="130">
        <v>2800</v>
      </c>
      <c r="K160" s="131" t="s">
        <v>27</v>
      </c>
    </row>
    <row r="161" s="2" customFormat="1" spans="1:11">
      <c r="A161" s="115">
        <v>146</v>
      </c>
      <c r="B161" s="116">
        <v>61087</v>
      </c>
      <c r="C161" s="116">
        <v>1340047</v>
      </c>
      <c r="D161" s="117">
        <v>43335</v>
      </c>
      <c r="E161" s="117">
        <v>43338</v>
      </c>
      <c r="F161" s="118">
        <v>1</v>
      </c>
      <c r="G161" s="118">
        <v>3</v>
      </c>
      <c r="H161" s="118">
        <v>3</v>
      </c>
      <c r="I161" s="129">
        <v>4500</v>
      </c>
      <c r="J161" s="130">
        <v>4500</v>
      </c>
      <c r="K161" s="131" t="s">
        <v>27</v>
      </c>
    </row>
    <row r="162" s="2" customFormat="1" spans="1:11">
      <c r="A162" s="115">
        <v>147</v>
      </c>
      <c r="B162" s="116">
        <v>61088</v>
      </c>
      <c r="C162" s="116">
        <v>1340053</v>
      </c>
      <c r="D162" s="117">
        <v>43335</v>
      </c>
      <c r="E162" s="117">
        <v>43338</v>
      </c>
      <c r="F162" s="118">
        <v>2</v>
      </c>
      <c r="G162" s="118">
        <v>3</v>
      </c>
      <c r="H162" s="118">
        <v>6</v>
      </c>
      <c r="I162" s="129">
        <v>9000</v>
      </c>
      <c r="J162" s="130">
        <v>9000</v>
      </c>
      <c r="K162" s="131" t="s">
        <v>27</v>
      </c>
    </row>
    <row r="163" s="2" customFormat="1" spans="1:11">
      <c r="A163" s="115">
        <v>148</v>
      </c>
      <c r="B163" s="116">
        <v>59914</v>
      </c>
      <c r="C163" s="116">
        <v>1320750</v>
      </c>
      <c r="D163" s="117">
        <v>43339</v>
      </c>
      <c r="E163" s="117">
        <v>43340</v>
      </c>
      <c r="F163" s="118">
        <v>3</v>
      </c>
      <c r="G163" s="118">
        <v>1</v>
      </c>
      <c r="H163" s="118">
        <v>3</v>
      </c>
      <c r="I163" s="129">
        <v>4500</v>
      </c>
      <c r="J163" s="130">
        <v>4500</v>
      </c>
      <c r="K163" s="131" t="s">
        <v>27</v>
      </c>
    </row>
    <row r="164" s="2" customFormat="1" spans="1:11">
      <c r="A164" s="115">
        <v>149</v>
      </c>
      <c r="B164" s="116">
        <v>60444</v>
      </c>
      <c r="C164" s="116">
        <v>1328697</v>
      </c>
      <c r="D164" s="117">
        <v>43339</v>
      </c>
      <c r="E164" s="117">
        <v>43342</v>
      </c>
      <c r="F164" s="118">
        <v>1</v>
      </c>
      <c r="G164" s="118">
        <v>3</v>
      </c>
      <c r="H164" s="118">
        <v>3</v>
      </c>
      <c r="I164" s="129">
        <v>8400</v>
      </c>
      <c r="J164" s="130">
        <v>8400</v>
      </c>
      <c r="K164" s="131" t="s">
        <v>27</v>
      </c>
    </row>
    <row r="165" s="2" customFormat="1" spans="1:11">
      <c r="A165" s="115">
        <v>150</v>
      </c>
      <c r="B165" s="116">
        <v>61911</v>
      </c>
      <c r="C165" s="116">
        <v>1354804</v>
      </c>
      <c r="D165" s="117">
        <v>43340</v>
      </c>
      <c r="E165" s="117">
        <v>43343</v>
      </c>
      <c r="F165" s="118">
        <v>5</v>
      </c>
      <c r="G165" s="118">
        <v>3</v>
      </c>
      <c r="H165" s="118">
        <v>15</v>
      </c>
      <c r="I165" s="129">
        <v>22500</v>
      </c>
      <c r="J165" s="130">
        <v>22500</v>
      </c>
      <c r="K165" s="131" t="s">
        <v>26</v>
      </c>
    </row>
    <row r="166" s="2" customFormat="1" spans="1:11">
      <c r="A166" s="115">
        <v>150</v>
      </c>
      <c r="B166" s="116">
        <v>60999</v>
      </c>
      <c r="C166" s="116">
        <v>1338050</v>
      </c>
      <c r="D166" s="117">
        <v>43341</v>
      </c>
      <c r="E166" s="117">
        <v>43343</v>
      </c>
      <c r="F166" s="118">
        <v>1</v>
      </c>
      <c r="G166" s="118">
        <v>2</v>
      </c>
      <c r="H166" s="118">
        <v>2</v>
      </c>
      <c r="I166" s="129">
        <v>5600</v>
      </c>
      <c r="J166" s="130">
        <v>5600</v>
      </c>
      <c r="K166" s="131" t="s">
        <v>27</v>
      </c>
    </row>
    <row r="167" s="2" customFormat="1" spans="1:11">
      <c r="A167" s="115">
        <v>151</v>
      </c>
      <c r="B167" s="116">
        <v>59735</v>
      </c>
      <c r="C167" s="116">
        <v>1317482</v>
      </c>
      <c r="D167" s="117">
        <v>43371</v>
      </c>
      <c r="E167" s="117">
        <v>43372</v>
      </c>
      <c r="F167" s="118">
        <v>1</v>
      </c>
      <c r="G167" s="118">
        <v>1</v>
      </c>
      <c r="H167" s="118">
        <v>1</v>
      </c>
      <c r="I167" s="129">
        <v>2000</v>
      </c>
      <c r="J167" s="130">
        <v>2000</v>
      </c>
      <c r="K167" s="131" t="s">
        <v>27</v>
      </c>
    </row>
    <row r="168" s="2" customFormat="1" spans="1:11">
      <c r="A168" s="115">
        <v>152</v>
      </c>
      <c r="B168" s="116">
        <v>59737</v>
      </c>
      <c r="C168" s="116">
        <v>1317487</v>
      </c>
      <c r="D168" s="117">
        <v>43372</v>
      </c>
      <c r="E168" s="117">
        <v>43373</v>
      </c>
      <c r="F168" s="118">
        <v>1</v>
      </c>
      <c r="G168" s="118">
        <v>1</v>
      </c>
      <c r="H168" s="118">
        <v>1</v>
      </c>
      <c r="I168" s="129">
        <v>2000</v>
      </c>
      <c r="J168" s="130">
        <v>2000</v>
      </c>
      <c r="K168" s="131" t="s">
        <v>27</v>
      </c>
    </row>
    <row r="169" s="2" customFormat="1" spans="1:11">
      <c r="A169" s="115">
        <v>153</v>
      </c>
      <c r="B169" s="116">
        <v>59739</v>
      </c>
      <c r="C169" s="116">
        <v>1317491</v>
      </c>
      <c r="D169" s="117">
        <v>43373</v>
      </c>
      <c r="E169" s="117">
        <v>43374</v>
      </c>
      <c r="F169" s="118">
        <v>1</v>
      </c>
      <c r="G169" s="118">
        <v>1</v>
      </c>
      <c r="H169" s="118">
        <v>1</v>
      </c>
      <c r="I169" s="129">
        <v>2000</v>
      </c>
      <c r="J169" s="130">
        <v>2000</v>
      </c>
      <c r="K169" s="131" t="s">
        <v>27</v>
      </c>
    </row>
    <row r="170" s="2" customFormat="1" spans="1:11">
      <c r="A170" s="115">
        <v>154</v>
      </c>
      <c r="B170" s="116">
        <v>60443</v>
      </c>
      <c r="C170" s="116">
        <v>1328743</v>
      </c>
      <c r="D170" s="117">
        <v>43374</v>
      </c>
      <c r="E170" s="117">
        <v>43377</v>
      </c>
      <c r="F170" s="118">
        <v>1</v>
      </c>
      <c r="G170" s="118">
        <v>3</v>
      </c>
      <c r="H170" s="118">
        <v>3</v>
      </c>
      <c r="I170" s="129">
        <v>4500</v>
      </c>
      <c r="J170" s="130">
        <v>4500</v>
      </c>
      <c r="K170" s="131" t="s">
        <v>27</v>
      </c>
    </row>
    <row r="171" s="2" customFormat="1" ht="24" customHeight="1" spans="1:11">
      <c r="A171" s="115">
        <v>155</v>
      </c>
      <c r="B171" s="116">
        <v>61774</v>
      </c>
      <c r="C171" s="116">
        <v>1351582</v>
      </c>
      <c r="D171" s="117">
        <v>43316</v>
      </c>
      <c r="E171" s="117">
        <v>43320</v>
      </c>
      <c r="F171" s="118">
        <v>1</v>
      </c>
      <c r="G171" s="118">
        <v>4</v>
      </c>
      <c r="H171" s="118">
        <v>4</v>
      </c>
      <c r="I171" s="129">
        <v>7200</v>
      </c>
      <c r="J171" s="130">
        <v>7200</v>
      </c>
      <c r="K171" s="131" t="s">
        <v>26</v>
      </c>
    </row>
    <row r="172" s="2" customFormat="1" ht="24" customHeight="1" spans="1:11">
      <c r="A172" s="115">
        <v>156</v>
      </c>
      <c r="B172" s="116">
        <v>61722</v>
      </c>
      <c r="C172" s="116">
        <v>1351354</v>
      </c>
      <c r="D172" s="117">
        <v>43391</v>
      </c>
      <c r="E172" s="117">
        <v>43392</v>
      </c>
      <c r="F172" s="118">
        <v>1</v>
      </c>
      <c r="G172" s="118">
        <v>1</v>
      </c>
      <c r="H172" s="118">
        <v>1</v>
      </c>
      <c r="I172" s="129">
        <v>2000</v>
      </c>
      <c r="J172" s="130">
        <v>2000</v>
      </c>
      <c r="K172" s="131" t="s">
        <v>26</v>
      </c>
    </row>
    <row r="173" ht="18.75" spans="1:10">
      <c r="A173" s="99"/>
      <c r="B173" s="100" t="s">
        <v>20</v>
      </c>
      <c r="C173" s="100"/>
      <c r="D173" s="100"/>
      <c r="E173" s="100"/>
      <c r="F173" s="100"/>
      <c r="G173" s="16"/>
      <c r="H173" s="16"/>
      <c r="I173" s="100"/>
      <c r="J173" s="94">
        <f>SUM(J146:J172)</f>
        <v>133700</v>
      </c>
    </row>
  </sheetData>
  <mergeCells count="7">
    <mergeCell ref="A1:K1"/>
    <mergeCell ref="A33:I33"/>
    <mergeCell ref="A35:I35"/>
    <mergeCell ref="A68:I68"/>
    <mergeCell ref="A70:I70"/>
    <mergeCell ref="A143:I143"/>
    <mergeCell ref="A144:I144"/>
  </mergeCells>
  <conditionalFormatting sqref="C148:C149">
    <cfRule type="duplicateValues" dxfId="0" priority="4"/>
  </conditionalFormatting>
  <conditionalFormatting sqref="C150:C172">
    <cfRule type="duplicateValues" dxfId="0" priority="3"/>
  </conditionalFormatting>
  <pageMargins left="0.699305555555556" right="0.699305555555556" top="0.75" bottom="0.75" header="0.3" footer="0.3"/>
  <pageSetup paperSize="9" scale="7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FO4</dc:creator>
  <cp:lastModifiedBy>财务崔</cp:lastModifiedBy>
  <dcterms:created xsi:type="dcterms:W3CDTF">2018-06-21T11:52:00Z</dcterms:created>
  <cp:lastPrinted>2018-07-12T07:53:00Z</cp:lastPrinted>
  <dcterms:modified xsi:type="dcterms:W3CDTF">2018-08-20T02:10:19Z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