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<sst xmlns="http://schemas.openxmlformats.org/spreadsheetml/2006/main" count="1001">
  <si>
    <t>尊敬的[广州汇登信息科技有限公司深圳分公司]您好！</t>
  </si>
  <si>
    <t>感谢您使用云地接酒店预订系统，以下是您2018/08/01-2018/08/15的电子账单。</t>
  </si>
  <si>
    <t>本期账务说明    账单编号：Y16163-201808-0006</t>
  </si>
  <si>
    <t>到期付款日    账单周期    本期应付金额</t>
  </si>
  <si>
    <r>
      <t xml:space="preserve">2018/08/29    2018/08/01-2018/08/15    </t>
    </r>
    <r>
      <rPr>
        <b/>
        <sz val="8"/>
        <rFont val="Arial"/>
        <charset val="134"/>
      </rPr>
      <t>CNY405227.60</t>
    </r>
  </si>
  <si>
    <t>付款方式</t>
  </si>
  <si>
    <t>人民币结算银行账户</t>
  </si>
  <si>
    <t>户名：北京纯粹旅行有限公司</t>
  </si>
  <si>
    <t>开户银行：招商银行北京清河支行</t>
  </si>
  <si>
    <t>账号：110910312210201001189</t>
  </si>
  <si>
    <t>账单联系人</t>
  </si>
  <si>
    <t>联系人：孙向迎 由P箱：xiangyingsun@yundijie.com 电话：010-59420746</t>
  </si>
  <si>
    <t>发票说明</t>
  </si>
  <si>
    <t>对公对私汇款，均可开具发票，发票内容为代订房费，如需开具发票请在付款后 联系客服。</t>
  </si>
  <si>
    <t>账单信息</t>
  </si>
  <si>
    <t>账单编号</t>
  </si>
  <si>
    <t>最晚付款日</t>
  </si>
  <si>
    <t>包含订单数</t>
  </si>
  <si>
    <t>应结算金额</t>
  </si>
  <si>
    <t>Y16163-201808-0006</t>
  </si>
  <si>
    <t>2018/08/29</t>
  </si>
  <si>
    <t>139</t>
  </si>
  <si>
    <t>CNY405227.60</t>
  </si>
  <si>
    <t>订单详情</t>
  </si>
  <si>
    <t>订单编号 团号</t>
  </si>
  <si>
    <t>国家 城市</t>
  </si>
  <si>
    <t>预订酒店</t>
  </si>
  <si>
    <t>入住日期 离店日期</t>
  </si>
  <si>
    <t>房间数 晚数</t>
  </si>
  <si>
    <t>免费取消曰</t>
  </si>
  <si>
    <t>订单状态</t>
  </si>
  <si>
    <t>订单金额</t>
  </si>
  <si>
    <t>其他费用</t>
  </si>
  <si>
    <t>结算金额</t>
  </si>
  <si>
    <t>180712134723763963 1335106</t>
  </si>
  <si>
    <t>泰国 拜县</t>
  </si>
  <si>
    <r>
      <t>Phu Pai Art Resort</t>
    </r>
    <r>
      <rPr>
        <sz val="8"/>
        <rFont val="MingLiU"/>
        <charset val="134"/>
      </rPr>
      <t xml:space="preserve">/普拜艺术度 假村 </t>
    </r>
    <r>
      <rPr>
        <sz val="8"/>
        <rFont val="Arial"/>
        <charset val="134"/>
      </rPr>
      <t>Plaza Hotel &amp; Casino</t>
    </r>
    <r>
      <rPr>
        <sz val="8"/>
        <rFont val="MingLiU"/>
        <charset val="134"/>
      </rPr>
      <t xml:space="preserve">/广场酒店 &amp;赌场 </t>
    </r>
    <r>
      <rPr>
        <sz val="8"/>
        <rFont val="Arial"/>
        <charset val="134"/>
      </rPr>
      <t>Hyatt Regency Tokyo</t>
    </r>
    <r>
      <rPr>
        <sz val="8"/>
        <rFont val="MingLiU"/>
        <charset val="134"/>
      </rPr>
      <t>/东京凯悦酒 店</t>
    </r>
  </si>
  <si>
    <t>2018/08/13 2018/08/15</t>
  </si>
  <si>
    <t>2</t>
  </si>
  <si>
    <t>2018/08/07 23:59:59</t>
  </si>
  <si>
    <t>已确认</t>
  </si>
  <si>
    <t>CNY641.60</t>
  </si>
  <si>
    <t>0</t>
  </si>
  <si>
    <t>180713112814783963 1335505</t>
  </si>
  <si>
    <t>美国 拉斯维加斯</t>
  </si>
  <si>
    <t>2018/08/11 2018/08/12</t>
  </si>
  <si>
    <t>2018/08/06 23:59:59</t>
  </si>
  <si>
    <t>CNY1484.00</t>
  </si>
  <si>
    <t>180715132132133963 1336339</t>
  </si>
  <si>
    <t>日本 东京市区</t>
  </si>
  <si>
    <t>2018/08/17 2018/08/21</t>
  </si>
  <si>
    <t>4</t>
  </si>
  <si>
    <t>2018/08/08 23:59:59</t>
  </si>
  <si>
    <t>CNY6434.00</t>
  </si>
  <si>
    <t>180716095313083963 1336645</t>
  </si>
  <si>
    <t>匈牙利 布达佩斯市 区</t>
  </si>
  <si>
    <r>
      <t>Carlton Hotel Budapest</t>
    </r>
    <r>
      <rPr>
        <sz val="8"/>
        <rFont val="MingLiU"/>
        <charset val="134"/>
      </rPr>
      <t>/布达佩斯 卡尔顿酒店</t>
    </r>
  </si>
  <si>
    <t>2018/08/08 2018/08/10</t>
  </si>
  <si>
    <t>2018/08/03 23:59:59</t>
  </si>
  <si>
    <t>CNY1662.00</t>
  </si>
  <si>
    <t>180718102919203963 1337625</t>
  </si>
  <si>
    <t>美国 洛杉矶市区</t>
  </si>
  <si>
    <r>
      <t>Four Points by Sheraton Los Angeles International Airport</t>
    </r>
    <r>
      <rPr>
        <sz val="8"/>
        <rFont val="MingLiU"/>
        <charset val="134"/>
      </rPr>
      <t xml:space="preserve">/洛杉矶国 际机场福朋喜来登 酒店 </t>
    </r>
    <r>
      <rPr>
        <sz val="8"/>
        <rFont val="Arial"/>
        <charset val="134"/>
      </rPr>
      <t>Decharme Hotel</t>
    </r>
    <r>
      <rPr>
        <sz val="8"/>
        <rFont val="MingLiU"/>
        <charset val="134"/>
      </rPr>
      <t>/德 查姆酒店</t>
    </r>
  </si>
  <si>
    <t>2018/08/08 2018/08/09</t>
  </si>
  <si>
    <t>CNY1086.00</t>
  </si>
  <si>
    <t>180718212045873963 1337941</t>
  </si>
  <si>
    <t>泰国 清迈市区</t>
  </si>
  <si>
    <t>2018/08/09 2018/08/12</t>
  </si>
  <si>
    <t>3</t>
  </si>
  <si>
    <t>CNY1249.00</t>
  </si>
  <si>
    <t>180720105803813963 1338769</t>
  </si>
  <si>
    <t>越南 芽庄</t>
  </si>
  <si>
    <r>
      <t>Lucky Star Hotel</t>
    </r>
    <r>
      <rPr>
        <sz val="8"/>
        <rFont val="MingLiU"/>
        <charset val="134"/>
      </rPr>
      <t xml:space="preserve">/幸运之星酒 店 </t>
    </r>
    <r>
      <rPr>
        <sz val="8"/>
        <rFont val="Arial"/>
        <charset val="134"/>
      </rPr>
      <t>Hotel Plaza</t>
    </r>
    <r>
      <rPr>
        <sz val="8"/>
        <rFont val="MingLiU"/>
        <charset val="134"/>
      </rPr>
      <t>/广场 酒店</t>
    </r>
  </si>
  <si>
    <t>2018/08/12 2018/08/13</t>
  </si>
  <si>
    <t>2018/08/02 23:59:59</t>
  </si>
  <si>
    <t>CNY534.00</t>
  </si>
  <si>
    <t>180721200320803963 1339535</t>
  </si>
  <si>
    <t>意大利 梅斯特</t>
  </si>
  <si>
    <t>2018/08/09 2018/08/11</t>
  </si>
  <si>
    <t>CNY2229.00</t>
  </si>
  <si>
    <t>180722083254953963 1339661</t>
  </si>
  <si>
    <t>瑞士 卢塞恩</t>
  </si>
  <si>
    <r>
      <t>ibis Styles Luzern</t>
    </r>
    <r>
      <rPr>
        <sz val="8"/>
        <rFont val="MingLiU"/>
        <charset val="134"/>
      </rPr>
      <t xml:space="preserve">/卢塞恩宜必 思尚品酒店 </t>
    </r>
    <r>
      <rPr>
        <sz val="8"/>
        <rFont val="Arial"/>
        <charset val="134"/>
      </rPr>
      <t>Machiavelli Palace</t>
    </r>
    <r>
      <rPr>
        <sz val="8"/>
        <rFont val="MingLiU"/>
        <charset val="134"/>
      </rPr>
      <t xml:space="preserve">/马基雅弗利 宫酒店 </t>
    </r>
    <r>
      <rPr>
        <sz val="8"/>
        <rFont val="Arial"/>
        <charset val="134"/>
      </rPr>
      <t>Aqua Palms Waikiki</t>
    </r>
    <r>
      <rPr>
        <sz val="8"/>
        <rFont val="MingLiU"/>
        <charset val="134"/>
      </rPr>
      <t xml:space="preserve">/威基基阿 瓜棕桐酒店 </t>
    </r>
    <r>
      <rPr>
        <sz val="8"/>
        <rFont val="Arial"/>
        <charset val="134"/>
      </rPr>
      <t>Godfrey Hotel Chicago</t>
    </r>
    <r>
      <rPr>
        <sz val="8"/>
        <rFont val="MingLiU"/>
        <charset val="134"/>
      </rPr>
      <t>/芝加哥戈 弗雷酒店</t>
    </r>
  </si>
  <si>
    <t>2018/08/10 2018/08/11</t>
  </si>
  <si>
    <t>CNY1014.00</t>
  </si>
  <si>
    <t>180722211128603963 1339927</t>
  </si>
  <si>
    <t>意大利 佛罗伦萨</t>
  </si>
  <si>
    <t>CNY1788.00</t>
  </si>
  <si>
    <t>180723113512023963 1340100</t>
  </si>
  <si>
    <t>美国 檀香山</t>
  </si>
  <si>
    <t>2018/08/07 2018/08/10</t>
  </si>
  <si>
    <t>2018/08/01 23:59:59</t>
  </si>
  <si>
    <t>CNY2294.00</t>
  </si>
  <si>
    <t>180724143344513963 1340747</t>
  </si>
  <si>
    <t>美国 芝加哥市区</t>
  </si>
  <si>
    <t>2018/08/12 2018/08/15</t>
  </si>
  <si>
    <t>2 3</t>
  </si>
  <si>
    <t>2018/08/09 23:59:59</t>
  </si>
  <si>
    <t>CNY7657.00</t>
  </si>
  <si>
    <t>180726183127953963 1342164</t>
  </si>
  <si>
    <t>印度 古尔冈</t>
  </si>
  <si>
    <r>
      <t>Hilton Garden Inn Gurgaon Baani Square</t>
    </r>
    <r>
      <rPr>
        <sz val="8"/>
        <rFont val="MingLiU"/>
        <charset val="134"/>
      </rPr>
      <t>/古尔冈巴尼 广场希尔顿花园酒 店</t>
    </r>
  </si>
  <si>
    <t>2018/08/07 2018/08/22</t>
  </si>
  <si>
    <t>15</t>
  </si>
  <si>
    <t>CNY5469.00</t>
  </si>
  <si>
    <t>180726191015443963 1342202</t>
  </si>
  <si>
    <t>英国 伦敦市区</t>
  </si>
  <si>
    <r>
      <t>Novotel London Canary Wharf</t>
    </r>
    <r>
      <rPr>
        <sz val="8"/>
        <rFont val="MingLiU"/>
        <charset val="134"/>
      </rPr>
      <t>/诺富 特伦敦金丝雀码头 酒店</t>
    </r>
  </si>
  <si>
    <t>2018/08/16 2018/08/18</t>
  </si>
  <si>
    <t>2018/08/13 23:59:59</t>
  </si>
  <si>
    <t>CNY2949.00</t>
  </si>
  <si>
    <t>180727171151273963 1342760</t>
  </si>
  <si>
    <r>
      <t>Decharme Hotel</t>
    </r>
    <r>
      <rPr>
        <sz val="8"/>
        <rFont val="MingLiU"/>
        <charset val="134"/>
      </rPr>
      <t xml:space="preserve">/德 查姆酒店 </t>
    </r>
    <r>
      <rPr>
        <sz val="8"/>
        <rFont val="Arial"/>
        <charset val="134"/>
      </rPr>
      <t>Starhotels Terminus</t>
    </r>
    <r>
      <rPr>
        <sz val="8"/>
        <rFont val="MingLiU"/>
        <charset val="134"/>
      </rPr>
      <t>/特米努斯 星际酒店</t>
    </r>
  </si>
  <si>
    <t>2018/08/17 2018/08/20</t>
  </si>
  <si>
    <t>2018/08/11 23:59:59</t>
  </si>
  <si>
    <t>CNY1271.00</t>
  </si>
  <si>
    <t>180727182654783963 1342816</t>
  </si>
  <si>
    <t>意大利 那不勒斯</t>
  </si>
  <si>
    <t>2018/08/14 2018/08/17</t>
  </si>
  <si>
    <t>CNY2265.00</t>
  </si>
  <si>
    <t>180728120635943963 1343095</t>
  </si>
  <si>
    <t>印度尼西亚 库塔</t>
  </si>
  <si>
    <r>
      <t>Hilton Garden Inn Bali Ngurah Rai Airport</t>
    </r>
    <r>
      <rPr>
        <sz val="8"/>
        <rFont val="MingLiU"/>
        <charset val="134"/>
      </rPr>
      <t xml:space="preserve">/巴厘岛机 场希尔顿花园酒店 </t>
    </r>
    <r>
      <rPr>
        <sz val="8"/>
        <rFont val="Arial"/>
        <charset val="134"/>
      </rPr>
      <t>Jump INN Hotel Belgrade</t>
    </r>
    <r>
      <rPr>
        <sz val="8"/>
        <rFont val="MingLiU"/>
        <charset val="134"/>
      </rPr>
      <t>/贝尔格莱 德江普酒店</t>
    </r>
  </si>
  <si>
    <t>2018/08/16 2018/08/17</t>
  </si>
  <si>
    <t>2018/08/12 23:59:59</t>
  </si>
  <si>
    <t>CNY441.00</t>
  </si>
  <si>
    <t>180729144743793963 1343609</t>
  </si>
  <si>
    <t>塞尔维亚 贝尔格莱德</t>
  </si>
  <si>
    <t>CNY1113.00</t>
  </si>
  <si>
    <t>180730081803613963 1343868</t>
  </si>
  <si>
    <r>
      <t>E Hotel Higashi Shinjuku</t>
    </r>
    <r>
      <rPr>
        <sz val="8"/>
        <rFont val="MingLiU"/>
        <charset val="134"/>
      </rPr>
      <t xml:space="preserve">/东新宿 </t>
    </r>
    <r>
      <rPr>
        <sz val="8"/>
        <rFont val="Arial"/>
        <charset val="134"/>
      </rPr>
      <t>E</t>
    </r>
    <r>
      <rPr>
        <sz val="8"/>
        <rFont val="MingLiU"/>
        <charset val="134"/>
      </rPr>
      <t xml:space="preserve">酒店 </t>
    </r>
    <r>
      <rPr>
        <sz val="8"/>
        <rFont val="Arial"/>
        <charset val="134"/>
      </rPr>
      <t>Best Western Yokohama</t>
    </r>
    <r>
      <rPr>
        <sz val="8"/>
        <rFont val="MingLiU"/>
        <charset val="134"/>
      </rPr>
      <t xml:space="preserve">/横滨贝斯 特韦斯特酒店 </t>
    </r>
    <r>
      <rPr>
        <sz val="8"/>
        <rFont val="Arial"/>
        <charset val="134"/>
      </rPr>
      <t>Kimpton Hotel Palomar Los Angeles Beverly Hills</t>
    </r>
    <r>
      <rPr>
        <sz val="8"/>
        <rFont val="MingLiU"/>
        <charset val="134"/>
      </rPr>
      <t xml:space="preserve">/帕洛玛金普 顿酒店，洛杉矶比 佛利山庄 </t>
    </r>
    <r>
      <rPr>
        <sz val="8"/>
        <rFont val="Arial"/>
        <charset val="134"/>
      </rPr>
      <t>Hotel Moon Beach</t>
    </r>
    <r>
      <rPr>
        <sz val="8"/>
        <rFont val="MingLiU"/>
        <charset val="134"/>
      </rPr>
      <t>/月亮滩酒店</t>
    </r>
  </si>
  <si>
    <t>CNY1690.00</t>
  </si>
  <si>
    <t>180730103118493963 1343926</t>
  </si>
  <si>
    <t>日本 横滨</t>
  </si>
  <si>
    <t>2018/08/19 2018/08/21</t>
  </si>
  <si>
    <t>CNY404.00</t>
  </si>
  <si>
    <t>180731095107223963 1344458</t>
  </si>
  <si>
    <t>2018/08/07 2018/08/08</t>
  </si>
  <si>
    <t>CNY2349.00</t>
  </si>
  <si>
    <t>180731152129873963 1344652</t>
  </si>
  <si>
    <t>日本 恩纳</t>
  </si>
  <si>
    <t>CNY4883.00</t>
  </si>
  <si>
    <t>180731192245553963 1344843</t>
  </si>
  <si>
    <t>日本</t>
  </si>
  <si>
    <t>Osaka Joytel</t>
  </si>
  <si>
    <t>2018/08/19</t>
  </si>
  <si>
    <t>2018/08/12</t>
  </si>
  <si>
    <t>CNY2290.00</t>
  </si>
  <si>
    <t>180731212147613963 1344915</t>
  </si>
  <si>
    <t>2018/08/06 2018/08/08</t>
  </si>
  <si>
    <t>CNY4747.00</t>
  </si>
  <si>
    <t>180801095844863963 1345125</t>
  </si>
  <si>
    <r>
      <t xml:space="preserve">土耳其 </t>
    </r>
    <r>
      <rPr>
        <sz val="8"/>
        <rFont val="Arial"/>
        <charset val="134"/>
      </rPr>
      <t>Kemalpaa</t>
    </r>
  </si>
  <si>
    <t>2018/08/01 00:00:01</t>
  </si>
  <si>
    <t>CNY804.00</t>
  </si>
  <si>
    <t>180801100240723963 1344618</t>
  </si>
  <si>
    <t>日本 大阪市区</t>
  </si>
  <si>
    <t>2018/09/07 2018/09/09</t>
  </si>
  <si>
    <t>CNY1677.00</t>
  </si>
  <si>
    <t>180801103919663963 1345141</t>
  </si>
  <si>
    <t>斐济 丹娜努</t>
  </si>
  <si>
    <r>
      <t>Sofitel Fiji Resort &amp; Spa</t>
    </r>
    <r>
      <rPr>
        <sz val="8"/>
        <rFont val="MingLiU"/>
        <charset val="134"/>
      </rPr>
      <t>/索菲 特斐济温泉度假酒 店</t>
    </r>
  </si>
  <si>
    <t>2018/08/03 2018/08/05</t>
  </si>
  <si>
    <t>CNY4933.00</t>
  </si>
  <si>
    <t>180801140201743963 1345260</t>
  </si>
  <si>
    <t>印度 新德里</t>
  </si>
  <si>
    <r>
      <t>Eros Hotel New Delhi, Nehru Place</t>
    </r>
    <r>
      <rPr>
        <sz val="8"/>
        <rFont val="MingLiU"/>
        <charset val="134"/>
      </rPr>
      <t>/新德里尼赫 鲁广场伊洛斯酒店</t>
    </r>
  </si>
  <si>
    <t>2018/08/02 2018/08/04</t>
  </si>
  <si>
    <t>CNY1177.00</t>
  </si>
  <si>
    <t>180801153453203963 1345316</t>
  </si>
  <si>
    <r>
      <t>Chiangmai Plaza Hotel Convention &amp; Spa</t>
    </r>
    <r>
      <rPr>
        <sz val="8"/>
        <rFont val="MingLiU"/>
        <charset val="134"/>
      </rPr>
      <t>/清迈广场酒 店</t>
    </r>
  </si>
  <si>
    <t>2018/08/06 2018/08/09</t>
  </si>
  <si>
    <t>CNY1345.00</t>
  </si>
  <si>
    <t>180801162028013963 1345371</t>
  </si>
  <si>
    <r>
      <t>ibis Styles Osaka</t>
    </r>
    <r>
      <rPr>
        <sz val="8"/>
        <rFont val="MingLiU"/>
        <charset val="134"/>
      </rPr>
      <t xml:space="preserve">/宜必思尚品 大阪酒店 </t>
    </r>
    <r>
      <rPr>
        <sz val="8"/>
        <rFont val="Arial"/>
        <charset val="134"/>
      </rPr>
      <t>Hotel Wing International Premium Tokyo Yotsuya</t>
    </r>
    <r>
      <rPr>
        <sz val="8"/>
        <rFont val="MingLiU"/>
        <charset val="134"/>
      </rPr>
      <t xml:space="preserve">/东京四谷 永安国际高级酒店 </t>
    </r>
    <r>
      <rPr>
        <sz val="8"/>
        <rFont val="Arial"/>
        <charset val="134"/>
      </rPr>
      <t>Mercure Hotel Berlin City</t>
    </r>
    <r>
      <rPr>
        <sz val="8"/>
        <rFont val="MingLiU"/>
        <charset val="134"/>
      </rPr>
      <t xml:space="preserve">/柏林 美居酒店 </t>
    </r>
    <r>
      <rPr>
        <sz val="8"/>
        <rFont val="Arial"/>
        <charset val="134"/>
      </rPr>
      <t>Pullman Cairns International</t>
    </r>
    <r>
      <rPr>
        <sz val="8"/>
        <rFont val="MingLiU"/>
        <charset val="134"/>
      </rPr>
      <t>/凯 恩斯瑟贝尔酒店</t>
    </r>
  </si>
  <si>
    <t>2018/09/23 2018/09/25</t>
  </si>
  <si>
    <t>CNY3577.00</t>
  </si>
  <si>
    <t>180801185231093963 1345458</t>
  </si>
  <si>
    <t>2018/08/23 2018/08/27</t>
  </si>
  <si>
    <t>CNY3976.00</t>
  </si>
  <si>
    <t>180801194034905963 1345480</t>
  </si>
  <si>
    <t>德国 柏林市区</t>
  </si>
  <si>
    <t>2018/08/04 2018/08/07</t>
  </si>
  <si>
    <t>CNY2488.00</t>
  </si>
  <si>
    <t>180801202311293963 1345490</t>
  </si>
  <si>
    <t>澳大利亚 凯恩斯</t>
  </si>
  <si>
    <t>2018/08/05 23:59:59</t>
  </si>
  <si>
    <t>CNY1948.00</t>
  </si>
  <si>
    <t>180801204125293963 1345494</t>
  </si>
  <si>
    <t>瑞士 格林德尔瓦 尔德</t>
  </si>
  <si>
    <r>
      <t>Hotel Spinne Grindelwald</t>
    </r>
    <r>
      <rPr>
        <sz val="8"/>
        <rFont val="MingLiU"/>
        <charset val="134"/>
      </rPr>
      <t xml:space="preserve">/格林 德尔瓦尔德斯宾纳 酒店 </t>
    </r>
    <r>
      <rPr>
        <sz val="8"/>
        <rFont val="Arial"/>
        <charset val="134"/>
      </rPr>
      <t>Le Meridien Phuket Beach Resort</t>
    </r>
    <r>
      <rPr>
        <sz val="8"/>
        <rFont val="MingLiU"/>
        <charset val="134"/>
      </rPr>
      <t>/普吉岛乂美 海滩度假酒店</t>
    </r>
  </si>
  <si>
    <t>2018/08/15 2018/08/16</t>
  </si>
  <si>
    <t>CNY943.00</t>
  </si>
  <si>
    <t>180801211635933963 1346066</t>
  </si>
  <si>
    <t>泰国 卡伦海滩</t>
  </si>
  <si>
    <t>2018/08/17 2018/08/19</t>
  </si>
  <si>
    <t>CNY2077.00</t>
  </si>
  <si>
    <t>180802103317353963 1345698</t>
  </si>
  <si>
    <t>泰国 莱卡邦</t>
  </si>
  <si>
    <r>
      <t>Novotel Bangkok Suvarnabhumi Airport</t>
    </r>
    <r>
      <rPr>
        <sz val="8"/>
        <rFont val="MingLiU"/>
        <charset val="134"/>
      </rPr>
      <t>/曼谷素万 那普机场诺富特酒 店</t>
    </r>
  </si>
  <si>
    <t>2018/08/03 2018/08/04</t>
  </si>
  <si>
    <t>2018/08/02 00:00:01</t>
  </si>
  <si>
    <t>CNY914.00</t>
  </si>
  <si>
    <t>180802105750173963 1345719</t>
  </si>
  <si>
    <t>泰国 曼谷市区</t>
  </si>
  <si>
    <r>
      <t>Citrus Suites Sukhumvit 6 by Compass Hospitality/ Hideaway Villas Bali</t>
    </r>
    <r>
      <rPr>
        <sz val="8"/>
        <rFont val="MingLiU"/>
        <charset val="134"/>
      </rPr>
      <t xml:space="preserve">/巴厘岛世外桃 源别墅 </t>
    </r>
    <r>
      <rPr>
        <sz val="8"/>
        <rFont val="Arial"/>
        <charset val="134"/>
      </rPr>
      <t>Hotel Tong Seoul Myeongdong/f</t>
    </r>
    <r>
      <rPr>
        <sz val="8"/>
        <rFont val="MingLiU"/>
        <charset val="134"/>
      </rPr>
      <t xml:space="preserve">冬首尔 明洞酒店 </t>
    </r>
    <r>
      <rPr>
        <sz val="8"/>
        <rFont val="Arial"/>
        <charset val="134"/>
      </rPr>
      <t>Hotel 81 Osaka Singapore</t>
    </r>
    <r>
      <rPr>
        <sz val="8"/>
        <rFont val="MingLiU"/>
        <charset val="134"/>
      </rPr>
      <t xml:space="preserve">/新加坡 </t>
    </r>
    <r>
      <rPr>
        <sz val="8"/>
        <rFont val="Arial"/>
        <charset val="134"/>
      </rPr>
      <t>81</t>
    </r>
    <r>
      <rPr>
        <sz val="8"/>
        <rFont val="MingLiU"/>
        <charset val="134"/>
      </rPr>
      <t>酒店-大阪</t>
    </r>
  </si>
  <si>
    <t>2018/08/11 2018/08/16</t>
  </si>
  <si>
    <t>5</t>
  </si>
  <si>
    <t>CNY4126.00</t>
  </si>
  <si>
    <t>180802134729833963 1345786</t>
  </si>
  <si>
    <t>2018/09/16 2018/09/20</t>
  </si>
  <si>
    <t>CNY4793.00</t>
  </si>
  <si>
    <t>180802135818713963 1345799</t>
  </si>
  <si>
    <t>韩国 首尔市区</t>
  </si>
  <si>
    <t>CNY435.00</t>
  </si>
  <si>
    <t>180802143647663963 1345788</t>
  </si>
  <si>
    <t>新加坡 新加坡</t>
  </si>
  <si>
    <t>CNY1183.00</t>
  </si>
  <si>
    <r>
      <t xml:space="preserve">180802172523743963 </t>
    </r>
    <r>
      <rPr>
        <sz val="8"/>
        <rFont val="MingLiU"/>
        <charset val="134"/>
      </rPr>
      <t>意大利</t>
    </r>
    <r>
      <rPr>
        <sz val="8"/>
        <rFont val="Arial"/>
        <charset val="134"/>
      </rPr>
      <t xml:space="preserve"> 1345952</t>
    </r>
  </si>
  <si>
    <r>
      <t xml:space="preserve">Splendid Venice </t>
    </r>
    <r>
      <rPr>
        <sz val="8"/>
        <rFont val="MingLiU"/>
        <charset val="134"/>
      </rPr>
      <t>一</t>
    </r>
  </si>
  <si>
    <t>2018/08/13</t>
  </si>
  <si>
    <t>2018/08/07</t>
  </si>
  <si>
    <t>CNY2539.00</t>
  </si>
  <si>
    <t>180802195417123963 1346033</t>
  </si>
  <si>
    <r>
      <t>Pullman Bangkok Grande Sukhumvit</t>
    </r>
    <r>
      <rPr>
        <sz val="8"/>
        <rFont val="MingLiU"/>
        <charset val="134"/>
      </rPr>
      <t xml:space="preserve">/素坤逸 普尔曼曼谷大酒店 </t>
    </r>
    <r>
      <rPr>
        <sz val="8"/>
        <rFont val="Arial"/>
        <charset val="134"/>
      </rPr>
      <t>MOXY Tokyo Kinshicho</t>
    </r>
    <r>
      <rPr>
        <sz val="8"/>
        <rFont val="MingLiU"/>
        <charset val="134"/>
      </rPr>
      <t xml:space="preserve">/东京金 狮町莫克希酒店 </t>
    </r>
    <r>
      <rPr>
        <sz val="8"/>
        <rFont val="Arial"/>
        <charset val="134"/>
      </rPr>
      <t>Ascott Jakarta</t>
    </r>
    <r>
      <rPr>
        <sz val="8"/>
        <rFont val="MingLiU"/>
        <charset val="134"/>
      </rPr>
      <t xml:space="preserve">/雅 加达雅诗阁住宅酒 店 </t>
    </r>
    <r>
      <rPr>
        <sz val="8"/>
        <rFont val="Arial"/>
        <charset val="134"/>
      </rPr>
      <t>Hotel Sunlite Shinjuku</t>
    </r>
    <r>
      <rPr>
        <sz val="8"/>
        <rFont val="MingLiU"/>
        <charset val="134"/>
      </rPr>
      <t>/日阵新宿 酒店</t>
    </r>
  </si>
  <si>
    <t>CNY1554.00</t>
  </si>
  <si>
    <t>180802201824833963 1346051</t>
  </si>
  <si>
    <t>2018/08/04 2018/08/05</t>
  </si>
  <si>
    <t>CNY1474.00</t>
  </si>
  <si>
    <t>180802212627273963 1346090</t>
  </si>
  <si>
    <t>印度尼西亚 雅加达市区</t>
  </si>
  <si>
    <t>2018/08/10 2018/08/15</t>
  </si>
  <si>
    <t>CNY2898.00</t>
  </si>
  <si>
    <t>180802213141483963 1346091</t>
  </si>
  <si>
    <t>2018/08/13 2018/08/18</t>
  </si>
  <si>
    <t>CNY2759.00</t>
  </si>
  <si>
    <t>180803085522803963 1346254</t>
  </si>
  <si>
    <t>泰国 芭东海滩</t>
  </si>
  <si>
    <r>
      <t>The Lantern Resorts Patong</t>
    </r>
    <r>
      <rPr>
        <sz val="8"/>
        <rFont val="MingLiU"/>
        <charset val="134"/>
      </rPr>
      <t xml:space="preserve">/芭 东彩灯度假村 </t>
    </r>
    <r>
      <rPr>
        <sz val="8"/>
        <rFont val="Arial"/>
        <charset val="134"/>
      </rPr>
      <t>Ibis Styles Sapporo</t>
    </r>
    <r>
      <rPr>
        <sz val="8"/>
        <rFont val="MingLiU"/>
        <charset val="134"/>
      </rPr>
      <t xml:space="preserve">/札幌宜必 思尚品酒店 </t>
    </r>
    <r>
      <rPr>
        <sz val="8"/>
        <rFont val="Arial"/>
        <charset val="134"/>
      </rPr>
      <t>Crown Towers</t>
    </r>
    <r>
      <rPr>
        <sz val="8"/>
        <rFont val="MingLiU"/>
        <charset val="134"/>
      </rPr>
      <t xml:space="preserve">/皇冠 度假酒店 </t>
    </r>
    <r>
      <rPr>
        <sz val="8"/>
        <rFont val="Arial"/>
        <charset val="134"/>
      </rPr>
      <t>InterContinental Hotel Osaka</t>
    </r>
    <r>
      <rPr>
        <sz val="8"/>
        <rFont val="MingLiU"/>
        <charset val="134"/>
      </rPr>
      <t xml:space="preserve">/大阪 洲际酒店 </t>
    </r>
    <r>
      <rPr>
        <sz val="8"/>
        <rFont val="Arial"/>
        <charset val="134"/>
      </rPr>
      <t>Liberty Hotel Saigon South</t>
    </r>
    <r>
      <rPr>
        <sz val="8"/>
        <rFont val="MingLiU"/>
        <charset val="134"/>
      </rPr>
      <t xml:space="preserve">/南西 贡自由酒店 </t>
    </r>
    <r>
      <rPr>
        <sz val="8"/>
        <rFont val="Arial"/>
        <charset val="134"/>
      </rPr>
      <t>Crowne Plaza Lima</t>
    </r>
    <r>
      <rPr>
        <sz val="8"/>
        <rFont val="MingLiU"/>
        <charset val="134"/>
      </rPr>
      <t>/利马皇冠假日 酒店</t>
    </r>
  </si>
  <si>
    <t>2018/08/03 00:00:01</t>
  </si>
  <si>
    <t>CNY1475.00</t>
  </si>
  <si>
    <t>180803093847183963 1346272</t>
  </si>
  <si>
    <t>日本 札幌市区</t>
  </si>
  <si>
    <t>CNY2896.00</t>
  </si>
  <si>
    <t>180803101941103963 1346302</t>
  </si>
  <si>
    <t>澳大利亚 墨尔本市区</t>
  </si>
  <si>
    <t>2018/08/10 23:59:59</t>
  </si>
  <si>
    <t>CNY4984.00</t>
  </si>
  <si>
    <t>180803105249043963 1346304</t>
  </si>
  <si>
    <t>2018/09/03 2018/09/07</t>
  </si>
  <si>
    <t>CNY6464.00</t>
  </si>
  <si>
    <t>180803105321243963 1346314</t>
  </si>
  <si>
    <t>越南 胡志明市</t>
  </si>
  <si>
    <t>2018/08/13 2018/08/19</t>
  </si>
  <si>
    <t>6</t>
  </si>
  <si>
    <t>CNY1343.00</t>
  </si>
  <si>
    <t>180803110028663963 1346316</t>
  </si>
  <si>
    <t>秘鲁 利马</t>
  </si>
  <si>
    <t>2018/08/05 2018/08/07</t>
  </si>
  <si>
    <t>CNY1801.00</t>
  </si>
  <si>
    <t>180803133239883963 1346407</t>
  </si>
  <si>
    <t>美国 纽瓦克</t>
  </si>
  <si>
    <r>
      <t>DoubleTree by Hilton Hotel Newark Airport</t>
    </r>
    <r>
      <rPr>
        <sz val="8"/>
        <rFont val="MingLiU"/>
        <charset val="134"/>
      </rPr>
      <t xml:space="preserve">/希 尔顿逸林酒店纽瓦 克机场 </t>
    </r>
    <r>
      <rPr>
        <sz val="8"/>
        <rFont val="Arial"/>
        <charset val="134"/>
      </rPr>
      <t>True Siam Rangnam Hotel</t>
    </r>
    <r>
      <rPr>
        <sz val="8"/>
        <rFont val="MingLiU"/>
        <charset val="134"/>
      </rPr>
      <t xml:space="preserve">/暹罗特瑞酒 店 </t>
    </r>
    <r>
      <rPr>
        <sz val="8"/>
        <rFont val="Arial"/>
        <charset val="134"/>
      </rPr>
      <t>The LaLiT New Delhi</t>
    </r>
    <r>
      <rPr>
        <sz val="8"/>
        <rFont val="MingLiU"/>
        <charset val="134"/>
      </rPr>
      <t xml:space="preserve">/新德里拉利 特酒店 </t>
    </r>
    <r>
      <rPr>
        <sz val="8"/>
        <rFont val="Arial"/>
        <charset val="134"/>
      </rPr>
      <t>Courtyard by Marriott Shinosaka Station</t>
    </r>
    <r>
      <rPr>
        <sz val="8"/>
        <rFont val="MingLiU"/>
        <charset val="134"/>
      </rPr>
      <t>/新大阪站 万怡酒店</t>
    </r>
  </si>
  <si>
    <t>CNY1358.00</t>
  </si>
  <si>
    <t>180803142602963963 1346439</t>
  </si>
  <si>
    <t>2018/08/26 2018/08/28</t>
  </si>
  <si>
    <t>2018/08/14 23:59:59</t>
  </si>
  <si>
    <t>CNY824.00</t>
  </si>
  <si>
    <t>180803163028893963 1346529</t>
  </si>
  <si>
    <t>2018/08/04 23:59:59</t>
  </si>
  <si>
    <t>CNY1331.00</t>
  </si>
  <si>
    <t>180803165631253963 1346545</t>
  </si>
  <si>
    <t>2018/08/03 2018/08/06</t>
  </si>
  <si>
    <t>CNY4456.00</t>
  </si>
  <si>
    <t>180803192118843963 1346631 180804155145663963 1346962</t>
  </si>
  <si>
    <t>柬埔寨 金边 日本 恩纳</t>
  </si>
  <si>
    <t>Palace Gate Hotel/</t>
  </si>
  <si>
    <t>2018/08/04 2018/08/07 2018/08/22 2018/08/25</t>
  </si>
  <si>
    <t>2018/08/03 00:00:01 2018/08/15 23:59:59</t>
  </si>
  <si>
    <t>CNY2599.00</t>
  </si>
  <si>
    <t>1346631</t>
  </si>
  <si>
    <r>
      <t>Hotel Moon Beach</t>
    </r>
    <r>
      <rPr>
        <sz val="8"/>
        <rFont val="MingLiU"/>
        <charset val="134"/>
      </rPr>
      <t xml:space="preserve">/月亮滩酒店 </t>
    </r>
    <r>
      <rPr>
        <sz val="8"/>
        <rFont val="Arial"/>
        <charset val="134"/>
      </rPr>
      <t>Holiday Inn New Orleans-Downtown Superdome</t>
    </r>
    <r>
      <rPr>
        <sz val="8"/>
        <rFont val="MingLiU"/>
        <charset val="134"/>
      </rPr>
      <t xml:space="preserve">/新奥尔 良市区超圆屋顶体 育场假日酒店 </t>
    </r>
    <r>
      <rPr>
        <sz val="8"/>
        <rFont val="Arial"/>
        <charset val="134"/>
      </rPr>
      <t>Pullman Cairns International</t>
    </r>
    <r>
      <rPr>
        <sz val="8"/>
        <rFont val="MingLiU"/>
        <charset val="134"/>
      </rPr>
      <t>/凯 恩斯瑟贝尔酒店</t>
    </r>
  </si>
  <si>
    <t>CNY7102.00</t>
  </si>
  <si>
    <t>1346962</t>
  </si>
  <si>
    <t>180804173803603963 1347041</t>
  </si>
  <si>
    <t>美国 新奥尔良</t>
  </si>
  <si>
    <t>2018/08/08 2018/08/12</t>
  </si>
  <si>
    <t>2018/08/04 00:00:01</t>
  </si>
  <si>
    <t>CNY2535.00</t>
  </si>
  <si>
    <t>180804182739873963 1347065</t>
  </si>
  <si>
    <t>CNY2855.00</t>
  </si>
  <si>
    <t>系统是已关闭状态</t>
  </si>
  <si>
    <t>180804192911143963 1347086</t>
  </si>
  <si>
    <r>
      <t>InterContinental Hotel Osaka</t>
    </r>
    <r>
      <rPr>
        <sz val="8"/>
        <rFont val="MingLiU"/>
        <charset val="134"/>
      </rPr>
      <t>/大阪 洲际酒店</t>
    </r>
  </si>
  <si>
    <t>CNY3323.00</t>
  </si>
  <si>
    <t>180805132547703963 1347385</t>
  </si>
  <si>
    <t>澳大利亚 弗里曼特</t>
  </si>
  <si>
    <r>
      <t>Tradewinds Hotel</t>
    </r>
    <r>
      <rPr>
        <sz val="8"/>
        <rFont val="MingLiU"/>
        <charset val="134"/>
      </rPr>
      <t xml:space="preserve">/贸风酒店 </t>
    </r>
    <r>
      <rPr>
        <sz val="8"/>
        <rFont val="Arial"/>
        <charset val="134"/>
      </rPr>
      <t>InterContinental Hotel Osaka</t>
    </r>
    <r>
      <rPr>
        <sz val="8"/>
        <rFont val="MingLiU"/>
        <charset val="134"/>
      </rPr>
      <t xml:space="preserve">/大阪 洲际酒店 </t>
    </r>
    <r>
      <rPr>
        <sz val="8"/>
        <rFont val="Arial"/>
        <charset val="134"/>
      </rPr>
      <t>Disney‘s Grand Californian Hotel and Spa</t>
    </r>
    <r>
      <rPr>
        <sz val="8"/>
        <rFont val="MingLiU"/>
        <charset val="134"/>
      </rPr>
      <t xml:space="preserve">/加州迪斯 尼大酒店 </t>
    </r>
    <r>
      <rPr>
        <sz val="8"/>
        <rFont val="Arial"/>
        <charset val="134"/>
      </rPr>
      <t>Sawasdee Village</t>
    </r>
    <r>
      <rPr>
        <sz val="8"/>
        <rFont val="MingLiU"/>
        <charset val="134"/>
      </rPr>
      <t xml:space="preserve">/萨瓦斯德 乡村酒店 </t>
    </r>
    <r>
      <rPr>
        <sz val="8"/>
        <rFont val="Arial"/>
        <charset val="134"/>
      </rPr>
      <t>Campanile Blanc-Mesnil</t>
    </r>
    <r>
      <rPr>
        <sz val="8"/>
        <rFont val="MingLiU"/>
        <charset val="134"/>
      </rPr>
      <t>/布朗梅尼尔 钟楼酒店</t>
    </r>
  </si>
  <si>
    <t>2018/08/06 2018/08/07</t>
  </si>
  <si>
    <t>2018/08/05 00:00:01</t>
  </si>
  <si>
    <t>CNY1572.00</t>
  </si>
  <si>
    <t>180805180642623963 1347515</t>
  </si>
  <si>
    <t>2018/08/07 2018/08/09</t>
  </si>
  <si>
    <t>2 2</t>
  </si>
  <si>
    <t>CNY6681.00</t>
  </si>
  <si>
    <t>180805214031473963 1347620</t>
  </si>
  <si>
    <t>美国 安纳海姆</t>
  </si>
  <si>
    <t>2018/08/10 2018/08/12</t>
  </si>
  <si>
    <t>CNY9731.00</t>
  </si>
  <si>
    <t>180806181102803963</t>
  </si>
  <si>
    <t>泰国 卡塔海滩</t>
  </si>
  <si>
    <t>2018/08/18 2018/08/21</t>
  </si>
  <si>
    <t>2018/08/06 00:00:01</t>
  </si>
  <si>
    <t>CNY1991.00</t>
  </si>
  <si>
    <t>1348228</t>
  </si>
  <si>
    <t>180806192359353963 1348127</t>
  </si>
  <si>
    <t>法国 勒布朗-梅尼 尔</t>
  </si>
  <si>
    <t>2018/09/06 2018/09/13</t>
  </si>
  <si>
    <t>7</t>
  </si>
  <si>
    <t>CNY4259.00</t>
  </si>
  <si>
    <t>180806201333253963 1348164</t>
  </si>
  <si>
    <r>
      <t>InterContinental Hotel Osaka</t>
    </r>
    <r>
      <rPr>
        <sz val="8"/>
        <rFont val="MingLiU"/>
        <charset val="134"/>
      </rPr>
      <t xml:space="preserve">/大阪 洲际酒店 </t>
    </r>
    <r>
      <rPr>
        <sz val="8"/>
        <rFont val="Arial"/>
        <charset val="134"/>
      </rPr>
      <t>DoubleTree by Hilton Melbourne</t>
    </r>
    <r>
      <rPr>
        <sz val="8"/>
        <rFont val="MingLiU"/>
        <charset val="134"/>
      </rPr>
      <t>/墨尔本 希尔顿逸林酒店</t>
    </r>
  </si>
  <si>
    <t>CNY3320.00</t>
  </si>
  <si>
    <t>180806210409353963 1348189</t>
  </si>
  <si>
    <t>2018/08/11 2018/08/15</t>
  </si>
  <si>
    <t>CNY3830.00</t>
  </si>
  <si>
    <t>180807104228503963 1348313</t>
  </si>
  <si>
    <t>澳大利亚 悉尼市区</t>
  </si>
  <si>
    <r>
      <t>Hilton Sydney</t>
    </r>
    <r>
      <rPr>
        <sz val="8"/>
        <rFont val="MingLiU"/>
        <charset val="134"/>
      </rPr>
      <t xml:space="preserve">/希 尔顿悉尼酒店 </t>
    </r>
    <r>
      <rPr>
        <sz val="8"/>
        <rFont val="Arial"/>
        <charset val="134"/>
      </rPr>
      <t>InterContinental Hotel Osaka</t>
    </r>
    <r>
      <rPr>
        <sz val="8"/>
        <rFont val="MingLiU"/>
        <charset val="134"/>
      </rPr>
      <t>/大阪 洲际酒店</t>
    </r>
  </si>
  <si>
    <t>3 2</t>
  </si>
  <si>
    <t>2018/08/07 00:00:01</t>
  </si>
  <si>
    <t>CNY8423.00</t>
  </si>
  <si>
    <t>180807150332033963 1348669</t>
  </si>
  <si>
    <t>CNY6037.00</t>
  </si>
  <si>
    <t>180807155030913963 1348705</t>
  </si>
  <si>
    <r>
      <t>Aqua Palms Waikiki</t>
    </r>
    <r>
      <rPr>
        <sz val="8"/>
        <rFont val="MingLiU"/>
        <charset val="134"/>
      </rPr>
      <t xml:space="preserve">/威基基阿 瓜棕桐酒店 </t>
    </r>
    <r>
      <rPr>
        <sz val="8"/>
        <rFont val="Arial"/>
        <charset val="134"/>
      </rPr>
      <t>Diamond City Hotel</t>
    </r>
    <r>
      <rPr>
        <sz val="8"/>
        <rFont val="MingLiU"/>
        <charset val="134"/>
      </rPr>
      <t>/钻石城酒店</t>
    </r>
  </si>
  <si>
    <t>2018/08/11 2018/08/14</t>
  </si>
  <si>
    <t>CNY2386.00</t>
  </si>
  <si>
    <t>180807170303023963 1348760</t>
  </si>
  <si>
    <t>2018/08/15 2018/08/17</t>
  </si>
  <si>
    <t>CNY1207.00</t>
  </si>
  <si>
    <t>180807193755273963 1348850</t>
  </si>
  <si>
    <r>
      <t>Sina Villa Medici</t>
    </r>
    <r>
      <rPr>
        <sz val="8"/>
        <rFont val="MingLiU"/>
        <charset val="134"/>
      </rPr>
      <t>/梅蒂奇辛那 酒店</t>
    </r>
  </si>
  <si>
    <t>2018/08/13 2018/08/14</t>
  </si>
  <si>
    <t>CNY2762.00</t>
  </si>
  <si>
    <t>180807195610803963 1348860</t>
  </si>
  <si>
    <t>泰国 芭堤雅市中 心</t>
  </si>
  <si>
    <r>
      <t>LK President/LK</t>
    </r>
    <r>
      <rPr>
        <sz val="8"/>
        <rFont val="MingLiU"/>
        <charset val="134"/>
      </rPr>
      <t>总 统酒店</t>
    </r>
  </si>
  <si>
    <t>2018/08/14 2018/08/16</t>
  </si>
  <si>
    <t>CNY1441.00</t>
  </si>
  <si>
    <t>180808132817183963 1349232</t>
  </si>
  <si>
    <t>马来西亚 吉隆坡市区</t>
  </si>
  <si>
    <r>
      <t>DoubleTree By Hilton Kuala Lumpur</t>
    </r>
    <r>
      <rPr>
        <sz val="8"/>
        <rFont val="MingLiU"/>
        <charset val="134"/>
      </rPr>
      <t xml:space="preserve">/吉隆坡希尔 顿逸林酒店 </t>
    </r>
    <r>
      <rPr>
        <sz val="8"/>
        <rFont val="Arial"/>
        <charset val="134"/>
      </rPr>
      <t xml:space="preserve">St. George Residence </t>
    </r>
    <r>
      <rPr>
        <sz val="8"/>
        <rFont val="MingLiU"/>
        <charset val="134"/>
      </rPr>
      <t>一</t>
    </r>
    <r>
      <rPr>
        <sz val="8"/>
        <rFont val="Arial"/>
        <charset val="134"/>
      </rPr>
      <t xml:space="preserve"> All Suite Hotel DeLuxe/</t>
    </r>
    <r>
      <rPr>
        <sz val="8"/>
        <rFont val="MingLiU"/>
        <charset val="134"/>
      </rPr>
      <t xml:space="preserve">圣乔治-豪 华全套房酒店 </t>
    </r>
    <r>
      <rPr>
        <sz val="8"/>
        <rFont val="Arial"/>
        <charset val="134"/>
      </rPr>
      <t>Amanta Hotel &amp; Residence Ratchada</t>
    </r>
    <r>
      <rPr>
        <sz val="8"/>
        <rFont val="MingLiU"/>
        <charset val="134"/>
      </rPr>
      <t>/于拉杳达 阿曼塔酒店</t>
    </r>
  </si>
  <si>
    <t>2018/08/15 2018/08/21</t>
  </si>
  <si>
    <t>2 6</t>
  </si>
  <si>
    <t>CNY8944.00</t>
  </si>
  <si>
    <t>180808135204933963 1349242</t>
  </si>
  <si>
    <t>2018/08/08 00:00:01</t>
  </si>
  <si>
    <t>CNY1313.00</t>
  </si>
  <si>
    <t>180808153451783963 1349318</t>
  </si>
  <si>
    <t>CNY1401.00</t>
  </si>
  <si>
    <t>180808160342293963 1349348</t>
  </si>
  <si>
    <r>
      <t>Mandarava Resort and Spa, Karon Beach</t>
    </r>
    <r>
      <rPr>
        <sz val="8"/>
        <rFont val="MingLiU"/>
        <charset val="134"/>
      </rPr>
      <t xml:space="preserve">/卡隆海滩曼 陀罗华度假酒店和 </t>
    </r>
    <r>
      <rPr>
        <sz val="8"/>
        <rFont val="Arial"/>
        <charset val="134"/>
      </rPr>
      <t>Spa</t>
    </r>
  </si>
  <si>
    <t>2018/08/11 2018/08/13</t>
  </si>
  <si>
    <t>CNY2823.00</t>
  </si>
  <si>
    <t>180808161853763963 1349345</t>
  </si>
  <si>
    <r>
      <t>Lotus Pang Suan Kaew Hotel</t>
    </r>
    <r>
      <rPr>
        <sz val="8"/>
        <rFont val="MingLiU"/>
        <charset val="134"/>
      </rPr>
      <t xml:space="preserve">/莲花酒 店 </t>
    </r>
    <r>
      <rPr>
        <sz val="8"/>
        <rFont val="Arial"/>
        <charset val="134"/>
      </rPr>
      <t>Hotel Tegnerlunden</t>
    </r>
    <r>
      <rPr>
        <sz val="8"/>
        <rFont val="MingLiU"/>
        <charset val="134"/>
      </rPr>
      <t>/特格 乐兰登酒店</t>
    </r>
  </si>
  <si>
    <t>2018/09/01 2018/09/04</t>
  </si>
  <si>
    <t>CNY962.00</t>
  </si>
  <si>
    <t>180808165328043963 1349382</t>
  </si>
  <si>
    <t>瑞典 斯德哥尔摩 市区</t>
  </si>
  <si>
    <t>2018/08/14 2018/08/18</t>
  </si>
  <si>
    <t>CNY3707.00</t>
  </si>
  <si>
    <t>180808174828973963 1349444</t>
  </si>
  <si>
    <r>
      <t>Centara Azure Hotel Pattaya</t>
    </r>
    <r>
      <rPr>
        <sz val="8"/>
        <rFont val="MingLiU"/>
        <charset val="134"/>
      </rPr>
      <t>/圣 塔拉芭堤雅酒店</t>
    </r>
  </si>
  <si>
    <t>2018/08/18 2018/08/20</t>
  </si>
  <si>
    <t>CNY2108.00</t>
  </si>
  <si>
    <t>180808183019323963 1349473</t>
  </si>
  <si>
    <t>CNY2846.00</t>
  </si>
  <si>
    <t>180808210843693963 1349573</t>
  </si>
  <si>
    <r>
      <t>The Westin Bonaventure Hotel &amp; Suites</t>
    </r>
    <r>
      <rPr>
        <sz val="8"/>
        <rFont val="MingLiU"/>
        <charset val="134"/>
      </rPr>
      <t xml:space="preserve">/威斯汀博 纳旺蒂尔套房酒店 </t>
    </r>
    <r>
      <rPr>
        <sz val="8"/>
        <rFont val="Arial"/>
        <charset val="134"/>
      </rPr>
      <t>Qiu Hotel Sukhumvit</t>
    </r>
    <r>
      <rPr>
        <sz val="8"/>
        <rFont val="MingLiU"/>
        <charset val="134"/>
      </rPr>
      <t>/邱素坤 逸酒店</t>
    </r>
  </si>
  <si>
    <t>2018/08/22 2018/08/28</t>
  </si>
  <si>
    <t>2018/08/15 23:59:59</t>
  </si>
  <si>
    <t>CNY6628.00</t>
  </si>
  <si>
    <t>180808213430153963 1349595</t>
  </si>
  <si>
    <t>CNY589.00</t>
  </si>
  <si>
    <t>180808213920053963 1349597</t>
  </si>
  <si>
    <r>
      <t>Fraser Place Namdaemun</t>
    </r>
    <r>
      <rPr>
        <sz val="8"/>
        <rFont val="MingLiU"/>
        <charset val="134"/>
      </rPr>
      <t xml:space="preserve">/南大门 辉盛坊酒店 </t>
    </r>
    <r>
      <rPr>
        <sz val="8"/>
        <rFont val="Arial"/>
        <charset val="134"/>
      </rPr>
      <t>The Anam Deluxe Collection/ The Moonite Boutique Hotel</t>
    </r>
    <r>
      <rPr>
        <sz val="8"/>
        <rFont val="MingLiU"/>
        <charset val="134"/>
      </rPr>
      <t xml:space="preserve">/月 夜精品酒店 </t>
    </r>
    <r>
      <rPr>
        <sz val="8"/>
        <rFont val="Arial"/>
        <charset val="134"/>
      </rPr>
      <t>Laokasti Villas</t>
    </r>
    <r>
      <rPr>
        <sz val="8"/>
        <rFont val="MingLiU"/>
        <charset val="134"/>
      </rPr>
      <t>/莱奥卡斯缇 别墅酒店</t>
    </r>
  </si>
  <si>
    <t>2018/08/16 2018/08/20</t>
  </si>
  <si>
    <t>CNY2775.00</t>
  </si>
  <si>
    <t>180808215331053963 1349608</t>
  </si>
  <si>
    <r>
      <t xml:space="preserve">越南 </t>
    </r>
    <r>
      <rPr>
        <sz val="8"/>
        <rFont val="Arial"/>
        <charset val="134"/>
      </rPr>
      <t>Cam Ranh</t>
    </r>
  </si>
  <si>
    <t>CNY4503.00</t>
  </si>
  <si>
    <t>180808215927633963 1349614</t>
  </si>
  <si>
    <t>2018/08/09 2018/08/19</t>
  </si>
  <si>
    <t>10</t>
  </si>
  <si>
    <t>CNY3889.00</t>
  </si>
  <si>
    <t>180809083920263963 1349861</t>
  </si>
  <si>
    <t>希腊 伊亚</t>
  </si>
  <si>
    <t>2018/09/07 2018/09/08</t>
  </si>
  <si>
    <t>2018/08/09 00:00:01</t>
  </si>
  <si>
    <t>CNY885.00</t>
  </si>
  <si>
    <t>180809093218053963 1349908</t>
  </si>
  <si>
    <t>法国 巴黎市区</t>
  </si>
  <si>
    <r>
      <t>Hotel Lorette -Astotel</t>
    </r>
    <r>
      <rPr>
        <sz val="8"/>
        <rFont val="MingLiU"/>
        <charset val="134"/>
      </rPr>
      <t xml:space="preserve">/洛雷特阿 斯托特尔酒店 </t>
    </r>
    <r>
      <rPr>
        <sz val="8"/>
        <rFont val="Arial"/>
        <charset val="134"/>
      </rPr>
      <t>QT Gold Coast</t>
    </r>
    <r>
      <rPr>
        <sz val="8"/>
        <rFont val="MingLiU"/>
        <charset val="134"/>
      </rPr>
      <t>/曲 特黄金海岸酒店</t>
    </r>
  </si>
  <si>
    <t>2018/09/25 2018/09/28</t>
  </si>
  <si>
    <t>CNY4089.00</t>
  </si>
  <si>
    <t>180809105948983963 1349983</t>
  </si>
  <si>
    <t>澳大利亚 黄金海岸</t>
  </si>
  <si>
    <t>CNY1084.00</t>
  </si>
  <si>
    <t>180809133954873963 1350106</t>
  </si>
  <si>
    <r>
      <t xml:space="preserve">ibis Ambassador </t>
    </r>
    <r>
      <rPr>
        <sz val="8"/>
        <rFont val="MingLiU"/>
        <charset val="134"/>
      </rPr>
      <t>丨</t>
    </r>
    <r>
      <rPr>
        <sz val="8"/>
        <rFont val="Arial"/>
        <charset val="134"/>
      </rPr>
      <t>nsadong</t>
    </r>
    <r>
      <rPr>
        <sz val="8"/>
        <rFont val="MingLiU"/>
        <charset val="134"/>
      </rPr>
      <t xml:space="preserve">/宜必思仁 寺洞大使酒店 </t>
    </r>
    <r>
      <rPr>
        <sz val="8"/>
        <rFont val="Arial"/>
        <charset val="134"/>
      </rPr>
      <t>Friendship Beach Resort &amp; Atmanjai Wellness Centre</t>
    </r>
    <r>
      <rPr>
        <sz val="8"/>
        <rFont val="MingLiU"/>
        <charset val="134"/>
      </rPr>
      <t>/友谊海滩度 假酒店加阿特曼娅 康体中心</t>
    </r>
  </si>
  <si>
    <t>2018/08/13 2018/08/17</t>
  </si>
  <si>
    <t>CNY1444.00</t>
  </si>
  <si>
    <t>180809151652173963 1350192</t>
  </si>
  <si>
    <t>泰国 拉威海滩</t>
  </si>
  <si>
    <t>CNY960.00</t>
  </si>
  <si>
    <t>180809211633353963 1350464</t>
  </si>
  <si>
    <t>瑞典 斯德哥尔摩 市区 澳大利亚 布里斯班市 区</t>
  </si>
  <si>
    <r>
      <t>Hotel Birger Jarl</t>
    </r>
    <r>
      <rPr>
        <sz val="8"/>
        <rFont val="MingLiU"/>
        <charset val="134"/>
      </rPr>
      <t>/世界酒店</t>
    </r>
  </si>
  <si>
    <t>2018/09/04 2018/09/07</t>
  </si>
  <si>
    <t>CNY3452.00</t>
  </si>
  <si>
    <t>180810095215953963 1350715</t>
  </si>
  <si>
    <r>
      <t>ibis Brisbane Airport</t>
    </r>
    <r>
      <rPr>
        <sz val="8"/>
        <rFont val="MingLiU"/>
        <charset val="134"/>
      </rPr>
      <t xml:space="preserve">/布里斯班 机场宜必思酒店 </t>
    </r>
    <r>
      <rPr>
        <sz val="8"/>
        <rFont val="Arial"/>
        <charset val="134"/>
      </rPr>
      <t>Central Loop Hotel</t>
    </r>
    <r>
      <rPr>
        <sz val="8"/>
        <rFont val="MingLiU"/>
        <charset val="134"/>
      </rPr>
      <t xml:space="preserve">/中央鲁普酒 店 </t>
    </r>
    <r>
      <rPr>
        <sz val="8"/>
        <rFont val="Arial"/>
        <charset val="134"/>
      </rPr>
      <t>Waldorf Astoria Chicago</t>
    </r>
    <r>
      <rPr>
        <sz val="8"/>
        <rFont val="MingLiU"/>
        <charset val="134"/>
      </rPr>
      <t>/芝加哥华 尔道夫酒店</t>
    </r>
  </si>
  <si>
    <t>2018/08/10 00:00:01</t>
  </si>
  <si>
    <t>CNY573.00</t>
  </si>
  <si>
    <t>180810110918873963 1350759</t>
  </si>
  <si>
    <t>180810151641873963 1350942</t>
  </si>
  <si>
    <t>2018/08/13 2018/08/16</t>
  </si>
  <si>
    <t>CNY7018.00</t>
  </si>
  <si>
    <t>180810172840193963 1351054</t>
  </si>
  <si>
    <t>美国 华盛顿市区</t>
  </si>
  <si>
    <r>
      <t>Washington Hilton</t>
    </r>
    <r>
      <rPr>
        <sz val="8"/>
        <rFont val="MingLiU"/>
        <charset val="134"/>
      </rPr>
      <t>/华盛顿希尔 顿酒店</t>
    </r>
  </si>
  <si>
    <t>CNY4677.00</t>
  </si>
  <si>
    <t>180810200542423963 1351157</t>
  </si>
  <si>
    <t>澳大利亚 布里斯班市 区</t>
  </si>
  <si>
    <t>Pullman Brisbane Airport/</t>
  </si>
  <si>
    <t>CNY868.00</t>
  </si>
  <si>
    <t>180810212155083963 1351200</t>
  </si>
  <si>
    <t>加拿大 里士满</t>
  </si>
  <si>
    <r>
      <t>Pacific Gateway Hotel at Vancouver Airport</t>
    </r>
    <r>
      <rPr>
        <sz val="8"/>
        <rFont val="MingLiU"/>
        <charset val="134"/>
      </rPr>
      <t xml:space="preserve">/温哥华机 场太平洋门户酒店 </t>
    </r>
    <r>
      <rPr>
        <sz val="8"/>
        <rFont val="Arial"/>
        <charset val="134"/>
      </rPr>
      <t>MOXY Tokyo Kinshicho</t>
    </r>
    <r>
      <rPr>
        <sz val="8"/>
        <rFont val="MingLiU"/>
        <charset val="134"/>
      </rPr>
      <t>/东京金 狮町莫克希酒店</t>
    </r>
  </si>
  <si>
    <t>CNY2723.00</t>
  </si>
  <si>
    <t>180811093127883963 1351423</t>
  </si>
  <si>
    <t>2018/08/12 2018/08/17</t>
  </si>
  <si>
    <t>2018/08/11 00:00:01</t>
  </si>
  <si>
    <t>CNY4425.00</t>
  </si>
  <si>
    <t>180811101747123963 1350946</t>
  </si>
  <si>
    <r>
      <t>Waldorf Astoria Chicago</t>
    </r>
    <r>
      <rPr>
        <sz val="8"/>
        <rFont val="MingLiU"/>
        <charset val="134"/>
      </rPr>
      <t xml:space="preserve">/芝加哥华 尔道夫酒店 </t>
    </r>
    <r>
      <rPr>
        <sz val="8"/>
        <rFont val="Arial"/>
        <charset val="134"/>
      </rPr>
      <t>Sheraton Petaling</t>
    </r>
  </si>
  <si>
    <t>CNY5071.00</t>
  </si>
  <si>
    <t>180811111033203963</t>
  </si>
  <si>
    <t>马来西亚</t>
  </si>
  <si>
    <t>2018/09/03</t>
  </si>
  <si>
    <t>2018/08/11</t>
  </si>
  <si>
    <t>CNY917.00</t>
  </si>
  <si>
    <t>1351473</t>
  </si>
  <si>
    <t>180811134731523963 1351566</t>
  </si>
  <si>
    <t>克罗地亚 萨格勒布</t>
  </si>
  <si>
    <r>
      <t>The Westin Zagreb</t>
    </r>
    <r>
      <rPr>
        <sz val="8"/>
        <rFont val="MingLiU"/>
        <charset val="134"/>
      </rPr>
      <t xml:space="preserve">/威斯汀泽格 布酒店 </t>
    </r>
    <r>
      <rPr>
        <sz val="8"/>
        <rFont val="Arial"/>
        <charset val="134"/>
      </rPr>
      <t>Pullman Munich</t>
    </r>
    <r>
      <rPr>
        <sz val="8"/>
        <rFont val="MingLiU"/>
        <charset val="134"/>
      </rPr>
      <t>/慕 尼黑铂尔曼酒店</t>
    </r>
  </si>
  <si>
    <t>2018/08/14 2018/08/21</t>
  </si>
  <si>
    <t>CNY6618.00</t>
  </si>
  <si>
    <t>180811164202383963 1351698</t>
  </si>
  <si>
    <t>德国 慕尼黑市区</t>
  </si>
  <si>
    <t>2018/09/12 2018/09/14</t>
  </si>
  <si>
    <t>CNY2798.00</t>
  </si>
  <si>
    <t>180811184039993963 1351773</t>
  </si>
  <si>
    <t>奥地利 维也纳市区</t>
  </si>
  <si>
    <r>
      <t>Melia Vienna</t>
    </r>
    <r>
      <rPr>
        <sz val="8"/>
        <rFont val="MingLiU"/>
        <charset val="134"/>
      </rPr>
      <t xml:space="preserve">/维也 纳美利亚酒店 </t>
    </r>
    <r>
      <rPr>
        <sz val="8"/>
        <rFont val="Arial"/>
        <charset val="134"/>
      </rPr>
      <t xml:space="preserve">the b Ikebukuro/The b </t>
    </r>
    <r>
      <rPr>
        <sz val="8"/>
        <rFont val="MingLiU"/>
        <charset val="134"/>
      </rPr>
      <t>池袋酒店</t>
    </r>
  </si>
  <si>
    <t>CNY2470.00</t>
  </si>
  <si>
    <t>180811193147823963 1351810</t>
  </si>
  <si>
    <t>CNY1543.00</t>
  </si>
  <si>
    <t>180811194813763963 1351819</t>
  </si>
  <si>
    <t>意大利 罗马市区</t>
  </si>
  <si>
    <r>
      <t>Hotel Piemonte</t>
    </r>
    <r>
      <rPr>
        <sz val="8"/>
        <rFont val="MingLiU"/>
        <charset val="134"/>
      </rPr>
      <t xml:space="preserve">/皮 埃蒙特酒店 </t>
    </r>
    <r>
      <rPr>
        <sz val="8"/>
        <rFont val="Arial"/>
        <charset val="134"/>
      </rPr>
      <t>The Langham Auckland</t>
    </r>
    <r>
      <rPr>
        <sz val="8"/>
        <rFont val="MingLiU"/>
        <charset val="134"/>
      </rPr>
      <t>/奥克兰朗 廷酒店</t>
    </r>
  </si>
  <si>
    <t>2018/08/21 2018/08/25</t>
  </si>
  <si>
    <t>CNY1583.00</t>
  </si>
  <si>
    <t>180811203425483963 1351841</t>
  </si>
  <si>
    <t>新西兰 奥克兰</t>
  </si>
  <si>
    <t>2018/09/29 2018/10/07</t>
  </si>
  <si>
    <t>8</t>
  </si>
  <si>
    <t>CNY6311.00</t>
  </si>
  <si>
    <t>180811212200363963 1351891</t>
  </si>
  <si>
    <r>
      <t>Solo Express Bangkok</t>
    </r>
    <r>
      <rPr>
        <sz val="8"/>
        <rFont val="MingLiU"/>
        <charset val="134"/>
      </rPr>
      <t xml:space="preserve">/曼谷索罗 快捷酒店 </t>
    </r>
    <r>
      <rPr>
        <sz val="8"/>
        <rFont val="Arial"/>
        <charset val="134"/>
      </rPr>
      <t>Corus Hotel Hyde Park</t>
    </r>
    <r>
      <rPr>
        <sz val="8"/>
        <rFont val="MingLiU"/>
        <charset val="134"/>
      </rPr>
      <t xml:space="preserve">/克鲁斯海德公 园酒店 </t>
    </r>
    <r>
      <rPr>
        <sz val="8"/>
        <rFont val="Arial"/>
        <charset val="134"/>
      </rPr>
      <t>Four Points by Sheraton Bali, Kuta</t>
    </r>
    <r>
      <rPr>
        <sz val="8"/>
        <rFont val="MingLiU"/>
        <charset val="134"/>
      </rPr>
      <t xml:space="preserve">/库塔巴厘福朋 喜来登酒店 </t>
    </r>
    <r>
      <rPr>
        <sz val="8"/>
        <rFont val="Arial"/>
        <charset val="134"/>
      </rPr>
      <t>Palace of the Golden Horses</t>
    </r>
    <r>
      <rPr>
        <sz val="8"/>
        <rFont val="MingLiU"/>
        <charset val="134"/>
      </rPr>
      <t xml:space="preserve">/金 马宫 </t>
    </r>
    <r>
      <rPr>
        <sz val="8"/>
        <rFont val="Arial"/>
        <charset val="134"/>
      </rPr>
      <t>Hilton Chicago</t>
    </r>
    <r>
      <rPr>
        <sz val="8"/>
        <rFont val="MingLiU"/>
        <charset val="134"/>
      </rPr>
      <t xml:space="preserve">/芝 加哥希尔顿酒店 </t>
    </r>
    <r>
      <rPr>
        <sz val="8"/>
        <rFont val="Arial"/>
        <charset val="134"/>
      </rPr>
      <t>Hilton San Francisco Union Square</t>
    </r>
    <r>
      <rPr>
        <sz val="8"/>
        <rFont val="MingLiU"/>
        <charset val="134"/>
      </rPr>
      <t>/旧金山联合 广场希尔顿酒店</t>
    </r>
  </si>
  <si>
    <t>2018/08/16 2018/08/21</t>
  </si>
  <si>
    <t>CNY1328.00</t>
  </si>
  <si>
    <t>180812084400033963 1352065</t>
  </si>
  <si>
    <t>2018/09/30 2018/10/04</t>
  </si>
  <si>
    <t>2018/08/12 00:00:01</t>
  </si>
  <si>
    <t>CNY5630.00</t>
  </si>
  <si>
    <t>180812132924913963 1352155</t>
  </si>
  <si>
    <t>CNY772.00</t>
  </si>
  <si>
    <t>180812133419523963 1352159</t>
  </si>
  <si>
    <t>马来西亚 史里肯邦安</t>
  </si>
  <si>
    <t>CNY1111.00</t>
  </si>
  <si>
    <t>180812133904323963 1352163</t>
  </si>
  <si>
    <t>2018/08/15 2018/08/18</t>
  </si>
  <si>
    <t>CNY7552.00</t>
  </si>
  <si>
    <t>180812163314963963 1352234</t>
  </si>
  <si>
    <t>美国 旧金山市区</t>
  </si>
  <si>
    <t>CNY4817.00</t>
  </si>
  <si>
    <t>180812193008893963 1352307</t>
  </si>
  <si>
    <t>英国 曼彻斯特市 区</t>
  </si>
  <si>
    <r>
      <t>Jurys Inn Manchester City Centre</t>
    </r>
    <r>
      <rPr>
        <sz val="8"/>
        <rFont val="MingLiU"/>
        <charset val="134"/>
      </rPr>
      <t xml:space="preserve">/曼城中心朱 丽斯酒店 </t>
    </r>
    <r>
      <rPr>
        <sz val="8"/>
        <rFont val="Arial"/>
        <charset val="134"/>
      </rPr>
      <t>Marvel Hotel Bangkok</t>
    </r>
    <r>
      <rPr>
        <sz val="8"/>
        <rFont val="MingLiU"/>
        <charset val="134"/>
      </rPr>
      <t xml:space="preserve">/曼谷神奇 酒店 </t>
    </r>
    <r>
      <rPr>
        <sz val="8"/>
        <rFont val="Arial"/>
        <charset val="134"/>
      </rPr>
      <t>Diamond City Hotel</t>
    </r>
    <r>
      <rPr>
        <sz val="8"/>
        <rFont val="MingLiU"/>
        <charset val="134"/>
      </rPr>
      <t>/钻石城酒店</t>
    </r>
  </si>
  <si>
    <t>2018/09/06 2018/09/08</t>
  </si>
  <si>
    <t>CNY1462.00</t>
  </si>
  <si>
    <t>180813095834063963 1352410</t>
  </si>
  <si>
    <t>2018/08/13 00:00:01</t>
  </si>
  <si>
    <t>CNY231.00</t>
  </si>
  <si>
    <t>180813101320023963 1352391</t>
  </si>
  <si>
    <t>CNY1025.00</t>
  </si>
  <si>
    <t>180813102045263963 1352495</t>
  </si>
  <si>
    <t>柬埔寨 西哈努克</t>
  </si>
  <si>
    <r>
      <t>Independence Hotel Resort &amp; Spa/</t>
    </r>
    <r>
      <rPr>
        <sz val="8"/>
        <rFont val="MingLiU"/>
        <charset val="134"/>
      </rPr>
      <t>独立</t>
    </r>
    <r>
      <rPr>
        <sz val="8"/>
        <rFont val="Arial"/>
        <charset val="134"/>
      </rPr>
      <t>SPA</t>
    </r>
    <r>
      <rPr>
        <sz val="8"/>
        <rFont val="MingLiU"/>
        <charset val="134"/>
      </rPr>
      <t>度假酒 店</t>
    </r>
  </si>
  <si>
    <t>CNY1601.00</t>
  </si>
  <si>
    <t>180813104944443963 1352359</t>
  </si>
  <si>
    <t>菲律宾 马尼拉</t>
  </si>
  <si>
    <r>
      <t>Conrad Manila</t>
    </r>
    <r>
      <rPr>
        <sz val="8"/>
        <rFont val="MingLiU"/>
        <charset val="134"/>
      </rPr>
      <t xml:space="preserve">/马 尼拉康莱德酒店 </t>
    </r>
    <r>
      <rPr>
        <sz val="8"/>
        <rFont val="Arial"/>
        <charset val="134"/>
      </rPr>
      <t>Villa Tolomei Hotel&amp;Resort</t>
    </r>
    <r>
      <rPr>
        <sz val="8"/>
        <rFont val="MingLiU"/>
        <charset val="134"/>
      </rPr>
      <t xml:space="preserve">/托罗 美别墅度假酒店 </t>
    </r>
    <r>
      <rPr>
        <sz val="8"/>
        <rFont val="Arial"/>
        <charset val="134"/>
      </rPr>
      <t>Summit Hotel (Formerly Hallmark Hotel</t>
    </r>
    <r>
      <rPr>
        <sz val="8"/>
        <rFont val="MingLiU"/>
        <charset val="134"/>
      </rPr>
      <t xml:space="preserve">)/峰会酒店 (曾经的霍尔马克 酒店） </t>
    </r>
    <r>
      <rPr>
        <sz val="8"/>
        <rFont val="Arial"/>
        <charset val="134"/>
      </rPr>
      <t>V Hotel Lavender</t>
    </r>
    <r>
      <rPr>
        <sz val="8"/>
        <rFont val="MingLiU"/>
        <charset val="134"/>
      </rPr>
      <t xml:space="preserve">/新加坡威 大酒店-劳明达 </t>
    </r>
    <r>
      <rPr>
        <sz val="8"/>
        <rFont val="Arial"/>
        <charset val="134"/>
      </rPr>
      <t>Milan Hotel Moscow</t>
    </r>
    <r>
      <rPr>
        <sz val="8"/>
        <rFont val="MingLiU"/>
        <charset val="134"/>
      </rPr>
      <t>/莫斯科米兰 酒店</t>
    </r>
  </si>
  <si>
    <t>CNY2831.00</t>
  </si>
  <si>
    <t>180813105818263963 1352354</t>
  </si>
  <si>
    <t>2018/10/03 2018/10/04</t>
  </si>
  <si>
    <t>CNY2094.00</t>
  </si>
  <si>
    <t>180813123308063963 1352386</t>
  </si>
  <si>
    <t>阿联酋 迪拜</t>
  </si>
  <si>
    <t>2018/09/05 2018/09/08</t>
  </si>
  <si>
    <t>CNY561.00</t>
  </si>
  <si>
    <t>180813170044513963 1352698</t>
  </si>
  <si>
    <t>CNY3469.00</t>
  </si>
  <si>
    <t>180813210535983963 1352823</t>
  </si>
  <si>
    <t>俄罗斯 莫斯科市区</t>
  </si>
  <si>
    <t>2018/08/14 2018/08/20</t>
  </si>
  <si>
    <t>CNY2312.00</t>
  </si>
  <si>
    <t>180814082639783963 1352935</t>
  </si>
  <si>
    <r>
      <t>Resorts World Sentosa - Hard Rock Hotel</t>
    </r>
    <r>
      <rPr>
        <sz val="8"/>
        <rFont val="MingLiU"/>
        <charset val="134"/>
      </rPr>
      <t xml:space="preserve">/圣淘沙 名胜世界新加坡 </t>
    </r>
    <r>
      <rPr>
        <sz val="8"/>
        <rFont val="Arial"/>
        <charset val="134"/>
      </rPr>
      <t>Hard Rock</t>
    </r>
    <r>
      <rPr>
        <sz val="8"/>
        <rFont val="MingLiU"/>
        <charset val="134"/>
      </rPr>
      <t>酒店</t>
    </r>
  </si>
  <si>
    <t>2018/08/23 2018/08/24</t>
  </si>
  <si>
    <t>2018/08/14 00:00:01</t>
  </si>
  <si>
    <t>CNY1857.00</t>
  </si>
  <si>
    <t>180814085601383963 1352961</t>
  </si>
  <si>
    <r>
      <t>Liberty Central Saigon Riverside Hotel</t>
    </r>
    <r>
      <rPr>
        <sz val="8"/>
        <rFont val="MingLiU"/>
        <charset val="134"/>
      </rPr>
      <t xml:space="preserve">/自由中心西 贡河畔酒店 </t>
    </r>
    <r>
      <rPr>
        <sz val="8"/>
        <rFont val="Arial"/>
        <charset val="134"/>
      </rPr>
      <t>Kampala Serena Hotel</t>
    </r>
    <r>
      <rPr>
        <sz val="8"/>
        <rFont val="MingLiU"/>
        <charset val="134"/>
      </rPr>
      <t xml:space="preserve">/坎帕拉塞雷 娜酒店 </t>
    </r>
    <r>
      <rPr>
        <sz val="8"/>
        <rFont val="Arial"/>
        <charset val="134"/>
      </rPr>
      <t>Orakai Songdo Park Hotel</t>
    </r>
    <r>
      <rPr>
        <sz val="8"/>
        <rFont val="MingLiU"/>
        <charset val="134"/>
      </rPr>
      <t xml:space="preserve">/奥瑞卡 松岛公园酒店 </t>
    </r>
    <r>
      <rPr>
        <sz val="8"/>
        <rFont val="Arial"/>
        <charset val="134"/>
      </rPr>
      <t>Phoenix Palace Hotel Hanoi</t>
    </r>
    <r>
      <rPr>
        <sz val="8"/>
        <rFont val="MingLiU"/>
        <charset val="134"/>
      </rPr>
      <t xml:space="preserve">/河内 凤凰宫酒店 </t>
    </r>
    <r>
      <rPr>
        <sz val="8"/>
        <rFont val="Arial"/>
        <charset val="134"/>
      </rPr>
      <t>Hotel Monterey Osaka</t>
    </r>
    <r>
      <rPr>
        <sz val="8"/>
        <rFont val="MingLiU"/>
        <charset val="134"/>
      </rPr>
      <t xml:space="preserve">/大阪蒙特利 酒店 </t>
    </r>
    <r>
      <rPr>
        <sz val="8"/>
        <rFont val="Arial"/>
        <charset val="134"/>
      </rPr>
      <t>Hotel De la Paix</t>
    </r>
    <r>
      <rPr>
        <sz val="8"/>
        <rFont val="MingLiU"/>
        <charset val="134"/>
      </rPr>
      <t xml:space="preserve">/德拉帕斯酒店 </t>
    </r>
    <r>
      <rPr>
        <sz val="8"/>
        <rFont val="Arial"/>
        <charset val="134"/>
      </rPr>
      <t>Maritim Hotel Kln</t>
    </r>
    <r>
      <rPr>
        <sz val="8"/>
        <rFont val="MingLiU"/>
        <charset val="134"/>
      </rPr>
      <t xml:space="preserve">/科隆马里提姆 酒店 </t>
    </r>
    <r>
      <rPr>
        <sz val="8"/>
        <rFont val="Arial"/>
        <charset val="134"/>
      </rPr>
      <t>Grand 5 Hotel &amp; Plaza Sukhumvit Bangkok</t>
    </r>
    <r>
      <rPr>
        <sz val="8"/>
        <rFont val="MingLiU"/>
        <charset val="134"/>
      </rPr>
      <t>/曼谷素坤 逸</t>
    </r>
    <r>
      <rPr>
        <sz val="8"/>
        <rFont val="Arial"/>
        <charset val="134"/>
      </rPr>
      <t>5</t>
    </r>
    <r>
      <rPr>
        <sz val="8"/>
        <rFont val="MingLiU"/>
        <charset val="134"/>
      </rPr>
      <t xml:space="preserve">号格兰德酒店 </t>
    </r>
    <r>
      <rPr>
        <sz val="8"/>
        <rFont val="Arial"/>
        <charset val="134"/>
      </rPr>
      <t>ANA InterContinental Tokyo/</t>
    </r>
    <r>
      <rPr>
        <sz val="8"/>
        <rFont val="MingLiU"/>
        <charset val="134"/>
      </rPr>
      <t>东京</t>
    </r>
    <r>
      <rPr>
        <sz val="8"/>
        <rFont val="Arial"/>
        <charset val="134"/>
      </rPr>
      <t>ANA</t>
    </r>
    <r>
      <rPr>
        <sz val="8"/>
        <rFont val="MingLiU"/>
        <charset val="134"/>
      </rPr>
      <t xml:space="preserve">洲际 酒店 </t>
    </r>
    <r>
      <rPr>
        <sz val="8"/>
        <rFont val="Arial"/>
        <charset val="134"/>
      </rPr>
      <t>Garden Cliff Resort And Spa</t>
    </r>
    <r>
      <rPr>
        <sz val="8"/>
        <rFont val="MingLiU"/>
        <charset val="134"/>
      </rPr>
      <t>/海 滩花园</t>
    </r>
    <r>
      <rPr>
        <sz val="8"/>
        <rFont val="Arial"/>
        <charset val="134"/>
      </rPr>
      <t>Spa</t>
    </r>
    <r>
      <rPr>
        <sz val="8"/>
        <rFont val="MingLiU"/>
        <charset val="134"/>
      </rPr>
      <t xml:space="preserve">度假酒店 </t>
    </r>
    <r>
      <rPr>
        <sz val="8"/>
        <rFont val="Arial"/>
        <charset val="134"/>
      </rPr>
      <t>Best Western Kuta Villa</t>
    </r>
    <r>
      <rPr>
        <sz val="8"/>
        <rFont val="MingLiU"/>
        <charset val="134"/>
      </rPr>
      <t xml:space="preserve">/贝斯特韦斯 特库塔别墅酒店 </t>
    </r>
    <r>
      <rPr>
        <sz val="8"/>
        <rFont val="Arial"/>
        <charset val="134"/>
      </rPr>
      <t>Cititel Express Kota Kinabalu</t>
    </r>
    <r>
      <rPr>
        <sz val="8"/>
        <rFont val="MingLiU"/>
        <charset val="134"/>
      </rPr>
      <t xml:space="preserve">/城 市快捷克塔京那巴 </t>
    </r>
    <r>
      <rPr>
        <vertAlign val="subscript"/>
        <sz val="8"/>
        <rFont val="MingLiU"/>
        <charset val="134"/>
      </rPr>
      <t xml:space="preserve">鲁 </t>
    </r>
    <r>
      <rPr>
        <sz val="8"/>
        <rFont val="Arial"/>
        <charset val="134"/>
      </rPr>
      <t>Aqua Ohia Waikiki</t>
    </r>
    <r>
      <rPr>
        <sz val="8"/>
        <rFont val="MingLiU"/>
        <charset val="134"/>
      </rPr>
      <t>/奥雅威基 基水叮当酒店</t>
    </r>
  </si>
  <si>
    <t>CNY1121.00</t>
  </si>
  <si>
    <t>180814093928843963 1353015</t>
  </si>
  <si>
    <t>乌干达 坎帕拉</t>
  </si>
  <si>
    <t>2018/08/18 2018/08/22</t>
  </si>
  <si>
    <t>2 4</t>
  </si>
  <si>
    <t>CNY13589.00</t>
  </si>
  <si>
    <t>180814113031913963 1353071</t>
  </si>
  <si>
    <t>韩国 仁川市</t>
  </si>
  <si>
    <t>2018/09/14 2018/09/17</t>
  </si>
  <si>
    <t>CNY2126.00</t>
  </si>
  <si>
    <t>180814124238593963 1353102</t>
  </si>
  <si>
    <t>越南 河内市区</t>
  </si>
  <si>
    <t>CNY1632.00</t>
  </si>
  <si>
    <t>180814125159103963 1353106</t>
  </si>
  <si>
    <t>2018/08/19 2018/08/22</t>
  </si>
  <si>
    <t>CNY3975.00</t>
  </si>
  <si>
    <t>180814130451693963 1353108</t>
  </si>
  <si>
    <t>2018/10/02 2018/10/05</t>
  </si>
  <si>
    <t>CNY5502.00</t>
  </si>
  <si>
    <t>180814143543393963 1353143</t>
  </si>
  <si>
    <t>德国 科隆市区</t>
  </si>
  <si>
    <t>CNY6634.00</t>
  </si>
  <si>
    <t>180814174726843963 1353286</t>
  </si>
  <si>
    <t>2018/08/22 2018/08/25</t>
  </si>
  <si>
    <t>CNY1469.00</t>
  </si>
  <si>
    <t>180815083358913963 1353598</t>
  </si>
  <si>
    <t>2018/08/15 00:00:01</t>
  </si>
  <si>
    <t>CNY3135.00</t>
  </si>
  <si>
    <t>180815135850913963 1353774</t>
  </si>
  <si>
    <t>泰国 北芭堤雅</t>
  </si>
  <si>
    <t>CNY2260.00</t>
  </si>
  <si>
    <t>180815152859873963 1353859</t>
  </si>
  <si>
    <t>2018/08/25 2018/08/27</t>
  </si>
  <si>
    <t>CNY419.00</t>
  </si>
  <si>
    <t>180815181715233963 1354007</t>
  </si>
  <si>
    <t>马来西亚 哥打京那巴 鲁</t>
  </si>
  <si>
    <t>2018/08/22 2018/08/23</t>
  </si>
  <si>
    <t>CNY254.00</t>
  </si>
  <si>
    <t>180815184716753963 1354027</t>
  </si>
  <si>
    <t>CNY4791.00</t>
  </si>
  <si>
    <t>180815195857713963 1354065</t>
  </si>
  <si>
    <t>2018/08/20 2018/08/22</t>
  </si>
  <si>
    <t>4 2</t>
  </si>
  <si>
    <t>CNY8634.00</t>
  </si>
  <si>
    <t>180815211158293963 1354104</t>
  </si>
  <si>
    <t>CNY1795.00</t>
  </si>
  <si>
    <t>180815213125763963 1354114</t>
  </si>
  <si>
    <t>美国 皇后区</t>
  </si>
  <si>
    <r>
      <t>Crowne Plaza JFK Airport</t>
    </r>
    <r>
      <rPr>
        <sz val="8"/>
        <rFont val="MingLiU"/>
        <charset val="134"/>
      </rPr>
      <t>/肯尼迪国 际机场皇冠假日广 场酒店</t>
    </r>
  </si>
  <si>
    <t>2018/08/17 2018/08/18</t>
  </si>
  <si>
    <t>CNY1361.00</t>
  </si>
  <si>
    <r>
      <t>P180820102818206</t>
    </r>
    <r>
      <rPr>
        <sz val="10.5"/>
        <color rgb="FF333333"/>
        <rFont val="Helvetica"/>
        <charset val="134"/>
      </rPr>
      <t> </t>
    </r>
  </si>
  <si>
    <t>,</t>
  </si>
  <si>
    <t>1335106</t>
  </si>
  <si>
    <t>,1335106</t>
  </si>
  <si>
    <t>1335505</t>
  </si>
  <si>
    <t>,1335505</t>
  </si>
  <si>
    <r>
      <t>,1335106,1335505,1336339,1336645,1337625,1337941,1338769,1339535,1339661,1339927,1340100,1340747,1342164,1342202,1342760,1342816,1343095,1343609,1343868,1343926,1344458,1344652,1344843,1344915,1345125,1344618,1345141,1345260,1345316,1345371,1345458,1345480,1345490,1345494,1346066,1345698,1345719,1345786,1345799,1345788,1345952,1346033,1346051,1346090,1346091,1346254,1346272,1346302,1346304,1346314,1346316,1346407,1346439,1346529,1346545,1346631,1346962,1347041,1347086,1347385,1347515,1347620,1348228,1348127,1348164,1348189,1348313,1348669,1348705,1348760,1348850,1348860,1349232,1349242,1349318,1349348,1349345,1349382,1349444,1349473,1349573,1349595,1349597,1349608,1349614,1349861,1349908,1349983,1350106,1350192,1350464,1350715,1350759,1350942,1351054,1351157,1351200,1351423,1350946,1351473,1351566,1351698,1351773,1351810,1351819,1351841,1351891,1352065,1352155,1352159,1352163,1352234,1352307,1352410,1352391,1352495,1352359,1352354,1352386,1352698,1352823,1352935,1352961,1353015,1353071,1353102,1353106,1353108,1353143,1353286,1353598,1353774,1353859,1354007,1354027,1354065,1354104,1354114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1347065</t>
    </r>
  </si>
  <si>
    <t>1336339</t>
  </si>
  <si>
    <t>,1336339</t>
  </si>
  <si>
    <t>1336645</t>
  </si>
  <si>
    <t>,1336645</t>
  </si>
  <si>
    <t>1337625</t>
  </si>
  <si>
    <t>,1337625</t>
  </si>
  <si>
    <t>1337941</t>
  </si>
  <si>
    <t>,1337941</t>
  </si>
  <si>
    <t>1338769</t>
  </si>
  <si>
    <t>,1338769</t>
  </si>
  <si>
    <t>1339535</t>
  </si>
  <si>
    <t>,1339535</t>
  </si>
  <si>
    <t>1339661</t>
  </si>
  <si>
    <t>,1339661</t>
  </si>
  <si>
    <t>1339927</t>
  </si>
  <si>
    <t>,1339927</t>
  </si>
  <si>
    <t>1340100</t>
  </si>
  <si>
    <t>,1340100</t>
  </si>
  <si>
    <t>1340747</t>
  </si>
  <si>
    <t>,1340747</t>
  </si>
  <si>
    <t>1342164</t>
  </si>
  <si>
    <t>,1342164</t>
  </si>
  <si>
    <t>1342202</t>
  </si>
  <si>
    <t>,1342202</t>
  </si>
  <si>
    <t>1342760</t>
  </si>
  <si>
    <t>,1342760</t>
  </si>
  <si>
    <t>1342816</t>
  </si>
  <si>
    <t>,1342816</t>
  </si>
  <si>
    <t>1343095</t>
  </si>
  <si>
    <t>,1343095</t>
  </si>
  <si>
    <t>1343609</t>
  </si>
  <si>
    <t>,1343609</t>
  </si>
  <si>
    <t>1343868</t>
  </si>
  <si>
    <t>,1343868</t>
  </si>
  <si>
    <t>1343926</t>
  </si>
  <si>
    <t>,1343926</t>
  </si>
  <si>
    <t>1344458</t>
  </si>
  <si>
    <t>,1344458</t>
  </si>
  <si>
    <t>1344652</t>
  </si>
  <si>
    <t>,1344652</t>
  </si>
  <si>
    <t>1344843</t>
  </si>
  <si>
    <t>,1344843</t>
  </si>
  <si>
    <t>1344915</t>
  </si>
  <si>
    <t>,1344915</t>
  </si>
  <si>
    <t>1345125</t>
  </si>
  <si>
    <t>,1345125</t>
  </si>
  <si>
    <t>1344618</t>
  </si>
  <si>
    <t>,1344618</t>
  </si>
  <si>
    <t>1345141</t>
  </si>
  <si>
    <t>,1345141</t>
  </si>
  <si>
    <t>1345260</t>
  </si>
  <si>
    <t>,1345260</t>
  </si>
  <si>
    <t>1345316</t>
  </si>
  <si>
    <t>,1345316</t>
  </si>
  <si>
    <t>1345371</t>
  </si>
  <si>
    <t>,1345371</t>
  </si>
  <si>
    <t>1345458</t>
  </si>
  <si>
    <t>,1345458</t>
  </si>
  <si>
    <t>1345480</t>
  </si>
  <si>
    <t>,1345480</t>
  </si>
  <si>
    <t>1345490</t>
  </si>
  <si>
    <t>,1345490</t>
  </si>
  <si>
    <t>1345494</t>
  </si>
  <si>
    <t>,1345494</t>
  </si>
  <si>
    <t>1346066</t>
  </si>
  <si>
    <t>,1346066</t>
  </si>
  <si>
    <t>1345698</t>
  </si>
  <si>
    <t>,1345698</t>
  </si>
  <si>
    <t>1345719</t>
  </si>
  <si>
    <t>,1345719</t>
  </si>
  <si>
    <t>1345786</t>
  </si>
  <si>
    <t>,1345786</t>
  </si>
  <si>
    <t>1345799</t>
  </si>
  <si>
    <t>,1345799</t>
  </si>
  <si>
    <t>1345788</t>
  </si>
  <si>
    <t>,1345788</t>
  </si>
  <si>
    <t>1345952</t>
  </si>
  <si>
    <t>,1345952</t>
  </si>
  <si>
    <t>1346033</t>
  </si>
  <si>
    <t>,1346033</t>
  </si>
  <si>
    <t>1346051</t>
  </si>
  <si>
    <t>,1346051</t>
  </si>
  <si>
    <t>1346090</t>
  </si>
  <si>
    <t>,1346090</t>
  </si>
  <si>
    <t>1346091</t>
  </si>
  <si>
    <t>,1346091</t>
  </si>
  <si>
    <t>1346254</t>
  </si>
  <si>
    <t>,1346254</t>
  </si>
  <si>
    <t>1346272</t>
  </si>
  <si>
    <t>,1346272</t>
  </si>
  <si>
    <t>1346302</t>
  </si>
  <si>
    <t>,1346302</t>
  </si>
  <si>
    <t>1346304</t>
  </si>
  <si>
    <t>,1346304</t>
  </si>
  <si>
    <t>1346314</t>
  </si>
  <si>
    <t>,1346314</t>
  </si>
  <si>
    <t>1346316</t>
  </si>
  <si>
    <t>,1346316</t>
  </si>
  <si>
    <t>1346407</t>
  </si>
  <si>
    <t>,1346407</t>
  </si>
  <si>
    <t>1346439</t>
  </si>
  <si>
    <t>,1346439</t>
  </si>
  <si>
    <t>1346529</t>
  </si>
  <si>
    <t>,1346529</t>
  </si>
  <si>
    <t>1346545</t>
  </si>
  <si>
    <t>,1346545</t>
  </si>
  <si>
    <t>,1346631</t>
  </si>
  <si>
    <t>,1346962</t>
  </si>
  <si>
    <t>1347041</t>
  </si>
  <si>
    <t>,1347041</t>
  </si>
  <si>
    <t>1347086</t>
  </si>
  <si>
    <t>,1347086</t>
  </si>
  <si>
    <t>1347385</t>
  </si>
  <si>
    <t>,1347385</t>
  </si>
  <si>
    <t>1347515</t>
  </si>
  <si>
    <t>,1347515</t>
  </si>
  <si>
    <t>1347620</t>
  </si>
  <si>
    <t>,1347620</t>
  </si>
  <si>
    <t>,1348228</t>
  </si>
  <si>
    <t>1348127</t>
  </si>
  <si>
    <t>,1348127</t>
  </si>
  <si>
    <t>1348164</t>
  </si>
  <si>
    <t>,1348164</t>
  </si>
  <si>
    <t>1348189</t>
  </si>
  <si>
    <t>,1348189</t>
  </si>
  <si>
    <t>1348313</t>
  </si>
  <si>
    <t>,1348313</t>
  </si>
  <si>
    <t>1348669</t>
  </si>
  <si>
    <t>,1348669</t>
  </si>
  <si>
    <t>1348705</t>
  </si>
  <si>
    <t>,1348705</t>
  </si>
  <si>
    <t>1348760</t>
  </si>
  <si>
    <t>,1348760</t>
  </si>
  <si>
    <t>1348850</t>
  </si>
  <si>
    <t>,1348850</t>
  </si>
  <si>
    <t>1348860</t>
  </si>
  <si>
    <t>,1348860</t>
  </si>
  <si>
    <t>1349232</t>
  </si>
  <si>
    <t>,1349232</t>
  </si>
  <si>
    <t>1349242</t>
  </si>
  <si>
    <t>,1349242</t>
  </si>
  <si>
    <t>1349318</t>
  </si>
  <si>
    <t>,1349318</t>
  </si>
  <si>
    <t>1349348</t>
  </si>
  <si>
    <t>,1349348</t>
  </si>
  <si>
    <t>1349345</t>
  </si>
  <si>
    <t>,1349345</t>
  </si>
  <si>
    <t>1349382</t>
  </si>
  <si>
    <t>,1349382</t>
  </si>
  <si>
    <t>1349444</t>
  </si>
  <si>
    <t>,1349444</t>
  </si>
  <si>
    <t>1349473</t>
  </si>
  <si>
    <t>,1349473</t>
  </si>
  <si>
    <t>1349573</t>
  </si>
  <si>
    <t>,1349573</t>
  </si>
  <si>
    <t>1349595</t>
  </si>
  <si>
    <t>,1349595</t>
  </si>
  <si>
    <t>1349597</t>
  </si>
  <si>
    <t>,1349597</t>
  </si>
  <si>
    <t>1349608</t>
  </si>
  <si>
    <t>,1349608</t>
  </si>
  <si>
    <t>1349614</t>
  </si>
  <si>
    <t>,1349614</t>
  </si>
  <si>
    <t>1349861</t>
  </si>
  <si>
    <t>,1349861</t>
  </si>
  <si>
    <t>1349908</t>
  </si>
  <si>
    <t>,1349908</t>
  </si>
  <si>
    <t>1349983</t>
  </si>
  <si>
    <t>,1349983</t>
  </si>
  <si>
    <t>1350106</t>
  </si>
  <si>
    <t>,1350106</t>
  </si>
  <si>
    <t>1350192</t>
  </si>
  <si>
    <t>,1350192</t>
  </si>
  <si>
    <t>1350464</t>
  </si>
  <si>
    <t>,1350464</t>
  </si>
  <si>
    <t>1350715</t>
  </si>
  <si>
    <t>,1350715</t>
  </si>
  <si>
    <t>1350759</t>
  </si>
  <si>
    <t>,1350759</t>
  </si>
  <si>
    <t>1350942</t>
  </si>
  <si>
    <t>,1350942</t>
  </si>
  <si>
    <t>1351054</t>
  </si>
  <si>
    <t>,1351054</t>
  </si>
  <si>
    <t>1351157</t>
  </si>
  <si>
    <t>,1351157</t>
  </si>
  <si>
    <t>1351200</t>
  </si>
  <si>
    <t>,1351200</t>
  </si>
  <si>
    <t>1351423</t>
  </si>
  <si>
    <t>,1351423</t>
  </si>
  <si>
    <t>1350946</t>
  </si>
  <si>
    <t>,1350946</t>
  </si>
  <si>
    <t>,1351473</t>
  </si>
  <si>
    <t>1351566</t>
  </si>
  <si>
    <t>,1351566</t>
  </si>
  <si>
    <t>1351698</t>
  </si>
  <si>
    <t>,1351698</t>
  </si>
  <si>
    <t>1351773</t>
  </si>
  <si>
    <t>,1351773</t>
  </si>
  <si>
    <t>1351810</t>
  </si>
  <si>
    <t>,1351810</t>
  </si>
  <si>
    <t>1351819</t>
  </si>
  <si>
    <t>,1351819</t>
  </si>
  <si>
    <t>1351841</t>
  </si>
  <si>
    <t>,1351841</t>
  </si>
  <si>
    <t>1351891</t>
  </si>
  <si>
    <t>,1351891</t>
  </si>
  <si>
    <t>1352065</t>
  </si>
  <si>
    <t>,1352065</t>
  </si>
  <si>
    <t>1352155</t>
  </si>
  <si>
    <t>,1352155</t>
  </si>
  <si>
    <t>1352159</t>
  </si>
  <si>
    <t>,1352159</t>
  </si>
  <si>
    <t>1352163</t>
  </si>
  <si>
    <t>,1352163</t>
  </si>
  <si>
    <t>1352234</t>
  </si>
  <si>
    <t>,1352234</t>
  </si>
  <si>
    <t>1352307</t>
  </si>
  <si>
    <t>,1352307</t>
  </si>
  <si>
    <t>1352410</t>
  </si>
  <si>
    <t>,1352410</t>
  </si>
  <si>
    <t>1352391</t>
  </si>
  <si>
    <t>,1352391</t>
  </si>
  <si>
    <t>1352495</t>
  </si>
  <si>
    <t>,1352495</t>
  </si>
  <si>
    <t>1352359</t>
  </si>
  <si>
    <t>,1352359</t>
  </si>
  <si>
    <t>1352354</t>
  </si>
  <si>
    <t>,1352354</t>
  </si>
  <si>
    <t>1352386</t>
  </si>
  <si>
    <t>,1352386</t>
  </si>
  <si>
    <t>1352698</t>
  </si>
  <si>
    <t>,1352698</t>
  </si>
  <si>
    <t>1352823</t>
  </si>
  <si>
    <t>,1352823</t>
  </si>
  <si>
    <t>1352935</t>
  </si>
  <si>
    <t>,1352935</t>
  </si>
  <si>
    <t>1352961</t>
  </si>
  <si>
    <t>,1352961</t>
  </si>
  <si>
    <t>1353015</t>
  </si>
  <si>
    <t>,1353015</t>
  </si>
  <si>
    <t>1353071</t>
  </si>
  <si>
    <t>,1353071</t>
  </si>
  <si>
    <t>1353102</t>
  </si>
  <si>
    <t>,1353102</t>
  </si>
  <si>
    <t>1353106</t>
  </si>
  <si>
    <t>,1353106</t>
  </si>
  <si>
    <t>1353108</t>
  </si>
  <si>
    <t>,1353108</t>
  </si>
  <si>
    <t>1353143</t>
  </si>
  <si>
    <t>,1353143</t>
  </si>
  <si>
    <t>1353286</t>
  </si>
  <si>
    <t>,1353286</t>
  </si>
  <si>
    <t>1353598</t>
  </si>
  <si>
    <t>,1353598</t>
  </si>
  <si>
    <t>1353774</t>
  </si>
  <si>
    <t>,1353774</t>
  </si>
  <si>
    <t>1353859</t>
  </si>
  <si>
    <t>,1353859</t>
  </si>
  <si>
    <t>1354007</t>
  </si>
  <si>
    <t>,1354007</t>
  </si>
  <si>
    <t>1354027</t>
  </si>
  <si>
    <t>,1354027</t>
  </si>
  <si>
    <t>1354065</t>
  </si>
  <si>
    <t>,1354065</t>
  </si>
  <si>
    <t>1354104</t>
  </si>
  <si>
    <t>,1354104</t>
  </si>
  <si>
    <t>1354114</t>
  </si>
  <si>
    <t>,1354114</t>
  </si>
  <si>
    <t>641.6</t>
  </si>
  <si>
    <t>1484</t>
  </si>
  <si>
    <t>6434</t>
  </si>
  <si>
    <t>1662</t>
  </si>
  <si>
    <t>1086</t>
  </si>
  <si>
    <t>1248.99</t>
  </si>
  <si>
    <t>534</t>
  </si>
  <si>
    <t>2229</t>
  </si>
  <si>
    <t>1014</t>
  </si>
  <si>
    <t>1788</t>
  </si>
  <si>
    <t>2294</t>
  </si>
  <si>
    <t>7657.02</t>
  </si>
  <si>
    <t>5469</t>
  </si>
  <si>
    <t>2949</t>
  </si>
  <si>
    <t>1271</t>
  </si>
  <si>
    <t>2265</t>
  </si>
  <si>
    <t>441</t>
  </si>
  <si>
    <t>1113</t>
  </si>
  <si>
    <t>1690</t>
  </si>
  <si>
    <t>404</t>
  </si>
  <si>
    <t>2349</t>
  </si>
  <si>
    <t>4883</t>
  </si>
  <si>
    <t>2290</t>
  </si>
  <si>
    <t>4747</t>
  </si>
  <si>
    <t>804</t>
  </si>
  <si>
    <t>1677</t>
  </si>
  <si>
    <t>4933</t>
  </si>
  <si>
    <t>1177</t>
  </si>
  <si>
    <t>1344.99</t>
  </si>
  <si>
    <t>3577</t>
  </si>
  <si>
    <t>3976</t>
  </si>
  <si>
    <t>2488</t>
  </si>
  <si>
    <t>1948</t>
  </si>
  <si>
    <t>943</t>
  </si>
  <si>
    <t>2077</t>
  </si>
  <si>
    <t>914</t>
  </si>
  <si>
    <t>4126</t>
  </si>
  <si>
    <t>4793</t>
  </si>
  <si>
    <t>435</t>
  </si>
  <si>
    <t>1183</t>
  </si>
  <si>
    <t>2539</t>
  </si>
  <si>
    <t>1554</t>
  </si>
  <si>
    <t>1474</t>
  </si>
  <si>
    <t>2898</t>
  </si>
  <si>
    <t>2759</t>
  </si>
  <si>
    <t>1475</t>
  </si>
  <si>
    <t>2895.99</t>
  </si>
  <si>
    <t>4984</t>
  </si>
  <si>
    <t>6464</t>
  </si>
  <si>
    <t>1342.98</t>
  </si>
  <si>
    <t>1801</t>
  </si>
  <si>
    <t>1358</t>
  </si>
  <si>
    <t>824</t>
  </si>
  <si>
    <t>1331</t>
  </si>
  <si>
    <t>4456</t>
  </si>
  <si>
    <t>2599</t>
  </si>
  <si>
    <t>7101.99</t>
  </si>
  <si>
    <t>2535</t>
  </si>
  <si>
    <t>1347065</t>
  </si>
  <si>
    <t>3323</t>
  </si>
  <si>
    <t>1572</t>
  </si>
  <si>
    <t>6681</t>
  </si>
  <si>
    <t>9731</t>
  </si>
  <si>
    <t>1991</t>
  </si>
  <si>
    <t>4259.01</t>
  </si>
  <si>
    <t>3320</t>
  </si>
  <si>
    <t>3830</t>
  </si>
  <si>
    <t>8422.98</t>
  </si>
  <si>
    <t>6037</t>
  </si>
  <si>
    <t>2385.99</t>
  </si>
  <si>
    <t>1207</t>
  </si>
  <si>
    <t>2762</t>
  </si>
  <si>
    <t>1441</t>
  </si>
  <si>
    <t>8944</t>
  </si>
  <si>
    <t>1313</t>
  </si>
  <si>
    <t>1401</t>
  </si>
  <si>
    <t>2823</t>
  </si>
  <si>
    <t>962.01</t>
  </si>
  <si>
    <t>3707</t>
  </si>
  <si>
    <t>2107.98</t>
  </si>
  <si>
    <t>2846</t>
  </si>
  <si>
    <t>6628</t>
  </si>
  <si>
    <t>589</t>
  </si>
  <si>
    <t>2775</t>
  </si>
  <si>
    <t>4503</t>
  </si>
  <si>
    <t>3889</t>
  </si>
  <si>
    <t>885</t>
  </si>
  <si>
    <t>4089</t>
  </si>
  <si>
    <t>1084</t>
  </si>
  <si>
    <t>1444</t>
  </si>
  <si>
    <t>960</t>
  </si>
  <si>
    <t>3452</t>
  </si>
  <si>
    <t>573</t>
  </si>
  <si>
    <t>7018</t>
  </si>
  <si>
    <t>4677</t>
  </si>
  <si>
    <t>868</t>
  </si>
  <si>
    <t>2723</t>
  </si>
  <si>
    <t>4425</t>
  </si>
  <si>
    <t>5071</t>
  </si>
  <si>
    <t>917</t>
  </si>
  <si>
    <t>6618</t>
  </si>
  <si>
    <t>2798</t>
  </si>
  <si>
    <t>2470</t>
  </si>
  <si>
    <t>1543</t>
  </si>
  <si>
    <t>1583</t>
  </si>
  <si>
    <t>6311.04</t>
  </si>
  <si>
    <t>1328</t>
  </si>
  <si>
    <t>5630</t>
  </si>
  <si>
    <t>772</t>
  </si>
  <si>
    <t>1111</t>
  </si>
  <si>
    <t>7552.02</t>
  </si>
  <si>
    <t>4817</t>
  </si>
  <si>
    <t>1462</t>
  </si>
  <si>
    <t>231</t>
  </si>
  <si>
    <t>1025</t>
  </si>
  <si>
    <t>1601</t>
  </si>
  <si>
    <t>2831</t>
  </si>
  <si>
    <t>2094</t>
  </si>
  <si>
    <t>561</t>
  </si>
  <si>
    <t>3469</t>
  </si>
  <si>
    <t>2312</t>
  </si>
  <si>
    <t>1857</t>
  </si>
  <si>
    <t>1121</t>
  </si>
  <si>
    <t>13589.04</t>
  </si>
  <si>
    <t>2126</t>
  </si>
  <si>
    <t>1632</t>
  </si>
  <si>
    <t>3975</t>
  </si>
  <si>
    <t>5502</t>
  </si>
  <si>
    <t>6634</t>
  </si>
  <si>
    <t>1469</t>
  </si>
  <si>
    <t>3135</t>
  </si>
  <si>
    <t>2260</t>
  </si>
  <si>
    <t>419</t>
  </si>
  <si>
    <t>254</t>
  </si>
  <si>
    <t>4791</t>
  </si>
  <si>
    <t>8634</t>
  </si>
  <si>
    <t>1795</t>
  </si>
  <si>
    <t>1361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</si>
</sst>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8"/>
      <name val="Arial"/>
      <charset val="134"/>
    </font>
    <font>
      <sz val="9.75"/>
      <color rgb="FF337AB7"/>
      <name val="Helvetica"/>
      <charset val="134"/>
    </font>
    <font>
      <sz val="8"/>
      <name val="MingLiU"/>
      <charset val="134"/>
    </font>
    <font>
      <sz val="8"/>
      <name val="宋体"/>
      <charset val="134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8"/>
      <name val="Arial"/>
      <charset val="134"/>
    </font>
    <font>
      <vertAlign val="subscript"/>
      <sz val="8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justify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wrapText="1" indent="1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 inden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quotePrefix="1">
      <alignment vertical="center"/>
    </xf>
    <xf numFmtId="0" fontId="1" fillId="0" borderId="2" xfId="0" applyFont="1" applyBorder="1" applyAlignment="1" quotePrefix="1">
      <alignment horizontal="left" vertical="center"/>
    </xf>
    <xf numFmtId="0" fontId="2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2035800" cy="58500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35175" cy="5848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459800" cy="1094040"/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895725"/>
          <a:ext cx="1459230" cy="10934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4"/>
  <sheetViews>
    <sheetView tabSelected="1" topLeftCell="C166" workbookViewId="0">
      <selection activeCell="N185" sqref="N185"/>
    </sheetView>
  </sheetViews>
  <sheetFormatPr defaultColWidth="10.2857142857143" defaultRowHeight="11.25"/>
  <cols>
    <col min="1" max="1" width="32" style="1"/>
    <col min="2" max="2" width="98" style="1"/>
    <col min="3" max="3" width="18" style="1"/>
    <col min="4" max="4" width="27" style="1"/>
    <col min="5" max="5" width="6" style="1"/>
    <col min="6" max="6" width="13" style="1"/>
    <col min="7" max="7" width="9" style="1"/>
    <col min="8" max="8" width="13" style="1"/>
    <col min="9" max="9" width="14" style="1"/>
    <col min="10" max="10" width="13" style="1"/>
    <col min="11" max="16384" width="10.2857142857143" style="1"/>
  </cols>
  <sheetData>
    <row r="1" ht="57" customHeight="1"/>
    <row r="3" spans="1:1">
      <c r="A3" s="8" t="s">
        <v>0</v>
      </c>
    </row>
    <row r="5" spans="1:1">
      <c r="A5" s="8" t="s">
        <v>1</v>
      </c>
    </row>
    <row r="7" spans="1:1">
      <c r="A7" s="8" t="s">
        <v>2</v>
      </c>
    </row>
    <row r="9" spans="1:1">
      <c r="A9" s="8" t="s">
        <v>3</v>
      </c>
    </row>
    <row r="11" spans="1:1">
      <c r="A11" s="9" t="s">
        <v>4</v>
      </c>
    </row>
    <row r="13" spans="1:1">
      <c r="A13" s="8" t="s">
        <v>5</v>
      </c>
    </row>
    <row r="15" spans="1:1">
      <c r="A15" s="8" t="s">
        <v>6</v>
      </c>
    </row>
    <row r="17" spans="1:1">
      <c r="A17" s="8" t="s">
        <v>7</v>
      </c>
    </row>
    <row r="18" spans="1:1">
      <c r="A18" s="8" t="s">
        <v>8</v>
      </c>
    </row>
    <row r="19" spans="1:1">
      <c r="A19" s="8" t="s">
        <v>9</v>
      </c>
    </row>
    <row r="20" ht="12"/>
    <row r="21" ht="12" spans="1:2">
      <c r="A21" s="10" t="s">
        <v>10</v>
      </c>
      <c r="B21" s="11" t="s">
        <v>11</v>
      </c>
    </row>
    <row r="22" ht="12" spans="1:2">
      <c r="A22" s="10" t="s">
        <v>12</v>
      </c>
      <c r="B22" s="11" t="s">
        <v>13</v>
      </c>
    </row>
    <row r="24" ht="107" customHeight="1"/>
    <row r="26" spans="1:1">
      <c r="A26" s="8" t="s">
        <v>14</v>
      </c>
    </row>
    <row r="27" ht="12"/>
    <row r="28" ht="12" spans="1:4">
      <c r="A28" s="12" t="s">
        <v>15</v>
      </c>
      <c r="B28" s="13" t="s">
        <v>16</v>
      </c>
      <c r="C28" s="13" t="s">
        <v>17</v>
      </c>
      <c r="D28" s="14" t="s">
        <v>18</v>
      </c>
    </row>
    <row r="29" ht="12" spans="1:4">
      <c r="A29" s="15" t="s">
        <v>19</v>
      </c>
      <c r="B29" s="15" t="s">
        <v>20</v>
      </c>
      <c r="C29" s="15" t="s">
        <v>21</v>
      </c>
      <c r="D29" s="15" t="s">
        <v>22</v>
      </c>
    </row>
    <row r="31" spans="1:1">
      <c r="A31" s="8" t="s">
        <v>23</v>
      </c>
    </row>
    <row r="32" ht="12"/>
    <row r="33" ht="21.75" spans="1:10">
      <c r="A33" s="16" t="s">
        <v>24</v>
      </c>
      <c r="B33" s="17" t="s">
        <v>25</v>
      </c>
      <c r="C33" s="18" t="s">
        <v>26</v>
      </c>
      <c r="D33" s="19" t="s">
        <v>27</v>
      </c>
      <c r="E33" s="20" t="s">
        <v>28</v>
      </c>
      <c r="F33" s="21" t="s">
        <v>29</v>
      </c>
      <c r="G33" s="21" t="s">
        <v>30</v>
      </c>
      <c r="H33" s="22" t="s">
        <v>31</v>
      </c>
      <c r="I33" s="22" t="s">
        <v>32</v>
      </c>
      <c r="J33" s="61" t="s">
        <v>33</v>
      </c>
    </row>
    <row r="34" ht="23.25" spans="1:11">
      <c r="A34" s="23" t="s">
        <v>34</v>
      </c>
      <c r="B34" s="24" t="s">
        <v>35</v>
      </c>
      <c r="C34" s="25" t="s">
        <v>36</v>
      </c>
      <c r="D34" s="26" t="s">
        <v>37</v>
      </c>
      <c r="E34" s="27" t="s">
        <v>38</v>
      </c>
      <c r="F34" s="26" t="s">
        <v>39</v>
      </c>
      <c r="G34" s="28" t="s">
        <v>40</v>
      </c>
      <c r="H34" s="23" t="s">
        <v>41</v>
      </c>
      <c r="I34" s="15" t="s">
        <v>42</v>
      </c>
      <c r="J34" s="23">
        <v>641.6</v>
      </c>
      <c r="K34" s="2" t="str">
        <f>RIGHT(A34,7)</f>
        <v>1335106</v>
      </c>
    </row>
    <row r="35" ht="23.25" spans="1:11">
      <c r="A35" s="29" t="s">
        <v>43</v>
      </c>
      <c r="B35" s="30" t="s">
        <v>44</v>
      </c>
      <c r="C35" s="31"/>
      <c r="D35" s="26" t="s">
        <v>45</v>
      </c>
      <c r="E35" s="32" t="s">
        <v>38</v>
      </c>
      <c r="F35" s="26" t="s">
        <v>46</v>
      </c>
      <c r="G35" s="28" t="s">
        <v>40</v>
      </c>
      <c r="H35" s="23" t="s">
        <v>47</v>
      </c>
      <c r="I35" s="15" t="s">
        <v>42</v>
      </c>
      <c r="J35" s="23">
        <v>1484</v>
      </c>
      <c r="K35" s="2" t="str">
        <f>RIGHT(A35,7)</f>
        <v>1335505</v>
      </c>
    </row>
    <row r="36" ht="23.25" spans="1:11">
      <c r="A36" s="29" t="s">
        <v>48</v>
      </c>
      <c r="B36" s="30" t="s">
        <v>49</v>
      </c>
      <c r="C36" s="33"/>
      <c r="D36" s="26" t="s">
        <v>50</v>
      </c>
      <c r="E36" s="27" t="s">
        <v>51</v>
      </c>
      <c r="F36" s="26" t="s">
        <v>52</v>
      </c>
      <c r="G36" s="28" t="s">
        <v>40</v>
      </c>
      <c r="H36" s="23" t="s">
        <v>53</v>
      </c>
      <c r="I36" s="15" t="s">
        <v>42</v>
      </c>
      <c r="J36" s="23">
        <v>6434</v>
      </c>
      <c r="K36" s="2" t="str">
        <f t="shared" ref="K35:K66" si="0">RIGHT(A36,7)</f>
        <v>1336339</v>
      </c>
    </row>
    <row r="37" ht="23.25" spans="1:11">
      <c r="A37" s="29" t="s">
        <v>54</v>
      </c>
      <c r="B37" s="34" t="s">
        <v>55</v>
      </c>
      <c r="C37" s="35" t="s">
        <v>56</v>
      </c>
      <c r="D37" s="26" t="s">
        <v>57</v>
      </c>
      <c r="E37" s="27" t="s">
        <v>38</v>
      </c>
      <c r="F37" s="26" t="s">
        <v>58</v>
      </c>
      <c r="G37" s="28" t="s">
        <v>40</v>
      </c>
      <c r="H37" s="23" t="s">
        <v>59</v>
      </c>
      <c r="I37" s="15" t="s">
        <v>42</v>
      </c>
      <c r="J37" s="23">
        <v>1662</v>
      </c>
      <c r="K37" s="2" t="str">
        <f t="shared" si="0"/>
        <v>1336645</v>
      </c>
    </row>
    <row r="38" ht="23.25" spans="1:11">
      <c r="A38" s="29" t="s">
        <v>60</v>
      </c>
      <c r="B38" s="30" t="s">
        <v>61</v>
      </c>
      <c r="C38" s="36" t="s">
        <v>62</v>
      </c>
      <c r="D38" s="26" t="s">
        <v>63</v>
      </c>
      <c r="E38" s="37"/>
      <c r="F38" s="26" t="s">
        <v>46</v>
      </c>
      <c r="G38" s="28" t="s">
        <v>40</v>
      </c>
      <c r="H38" s="23" t="s">
        <v>64</v>
      </c>
      <c r="I38" s="15" t="s">
        <v>42</v>
      </c>
      <c r="J38" s="23">
        <v>1086</v>
      </c>
      <c r="K38" s="2" t="str">
        <f t="shared" si="0"/>
        <v>1337625</v>
      </c>
    </row>
    <row r="39" ht="23.25" spans="1:11">
      <c r="A39" s="38" t="s">
        <v>65</v>
      </c>
      <c r="B39" s="39" t="s">
        <v>66</v>
      </c>
      <c r="C39" s="33"/>
      <c r="D39" s="40" t="s">
        <v>67</v>
      </c>
      <c r="E39" s="27" t="s">
        <v>68</v>
      </c>
      <c r="F39" s="41" t="s">
        <v>58</v>
      </c>
      <c r="G39" s="42" t="s">
        <v>40</v>
      </c>
      <c r="H39" s="23" t="s">
        <v>69</v>
      </c>
      <c r="I39" s="15" t="s">
        <v>42</v>
      </c>
      <c r="J39" s="23">
        <v>1249</v>
      </c>
      <c r="K39" s="2" t="str">
        <f t="shared" si="0"/>
        <v>1337941</v>
      </c>
    </row>
    <row r="40" ht="23.25" spans="1:11">
      <c r="A40" s="29" t="s">
        <v>70</v>
      </c>
      <c r="B40" s="24" t="s">
        <v>71</v>
      </c>
      <c r="C40" s="36" t="s">
        <v>72</v>
      </c>
      <c r="D40" s="26" t="s">
        <v>73</v>
      </c>
      <c r="E40" s="32" t="s">
        <v>38</v>
      </c>
      <c r="F40" s="26" t="s">
        <v>74</v>
      </c>
      <c r="G40" s="28" t="s">
        <v>40</v>
      </c>
      <c r="H40" s="23" t="s">
        <v>75</v>
      </c>
      <c r="I40" s="15" t="s">
        <v>42</v>
      </c>
      <c r="J40" s="23">
        <v>534</v>
      </c>
      <c r="K40" s="2" t="str">
        <f t="shared" si="0"/>
        <v>1338769</v>
      </c>
    </row>
    <row r="41" ht="23.25" spans="1:11">
      <c r="A41" s="38" t="s">
        <v>76</v>
      </c>
      <c r="B41" s="43" t="s">
        <v>77</v>
      </c>
      <c r="C41" s="33"/>
      <c r="D41" s="40" t="s">
        <v>78</v>
      </c>
      <c r="E41" s="27" t="s">
        <v>38</v>
      </c>
      <c r="F41" s="41" t="s">
        <v>46</v>
      </c>
      <c r="G41" s="28" t="s">
        <v>40</v>
      </c>
      <c r="H41" s="23" t="s">
        <v>79</v>
      </c>
      <c r="I41" s="15" t="s">
        <v>42</v>
      </c>
      <c r="J41" s="23">
        <v>2229</v>
      </c>
      <c r="K41" s="2" t="str">
        <f t="shared" si="0"/>
        <v>1339535</v>
      </c>
    </row>
    <row r="42" ht="23.25" spans="1:11">
      <c r="A42" s="29" t="s">
        <v>80</v>
      </c>
      <c r="B42" s="30" t="s">
        <v>81</v>
      </c>
      <c r="C42" s="36" t="s">
        <v>82</v>
      </c>
      <c r="D42" s="26" t="s">
        <v>83</v>
      </c>
      <c r="E42" s="37"/>
      <c r="F42" s="26" t="s">
        <v>39</v>
      </c>
      <c r="G42" s="28" t="s">
        <v>40</v>
      </c>
      <c r="H42" s="23" t="s">
        <v>84</v>
      </c>
      <c r="I42" s="15" t="s">
        <v>42</v>
      </c>
      <c r="J42" s="23">
        <v>1014</v>
      </c>
      <c r="K42" s="2" t="str">
        <f t="shared" si="0"/>
        <v>1339661</v>
      </c>
    </row>
    <row r="43" ht="23.25" spans="1:11">
      <c r="A43" s="29" t="s">
        <v>85</v>
      </c>
      <c r="B43" s="24" t="s">
        <v>86</v>
      </c>
      <c r="C43" s="31"/>
      <c r="D43" s="26" t="s">
        <v>37</v>
      </c>
      <c r="E43" s="27" t="s">
        <v>38</v>
      </c>
      <c r="F43" s="26" t="s">
        <v>52</v>
      </c>
      <c r="G43" s="28" t="s">
        <v>40</v>
      </c>
      <c r="H43" s="23" t="s">
        <v>87</v>
      </c>
      <c r="I43" s="15" t="s">
        <v>42</v>
      </c>
      <c r="J43" s="23">
        <v>1788</v>
      </c>
      <c r="K43" s="2" t="str">
        <f t="shared" si="0"/>
        <v>1339927</v>
      </c>
    </row>
    <row r="44" ht="23.25" spans="1:11">
      <c r="A44" s="29" t="s">
        <v>88</v>
      </c>
      <c r="B44" s="30" t="s">
        <v>89</v>
      </c>
      <c r="C44" s="31"/>
      <c r="D44" s="26" t="s">
        <v>90</v>
      </c>
      <c r="E44" s="27" t="s">
        <v>68</v>
      </c>
      <c r="F44" s="26" t="s">
        <v>91</v>
      </c>
      <c r="G44" s="28" t="s">
        <v>40</v>
      </c>
      <c r="H44" s="23" t="s">
        <v>92</v>
      </c>
      <c r="I44" s="15" t="s">
        <v>42</v>
      </c>
      <c r="J44" s="23">
        <v>2294</v>
      </c>
      <c r="K44" s="2" t="str">
        <f t="shared" si="0"/>
        <v>1340100</v>
      </c>
    </row>
    <row r="45" ht="23.25" spans="1:11">
      <c r="A45" s="29" t="s">
        <v>93</v>
      </c>
      <c r="B45" s="30" t="s">
        <v>94</v>
      </c>
      <c r="C45" s="33"/>
      <c r="D45" s="26" t="s">
        <v>95</v>
      </c>
      <c r="E45" s="44" t="s">
        <v>96</v>
      </c>
      <c r="F45" s="26" t="s">
        <v>97</v>
      </c>
      <c r="G45" s="28" t="s">
        <v>40</v>
      </c>
      <c r="H45" s="23" t="s">
        <v>98</v>
      </c>
      <c r="I45" s="15" t="s">
        <v>42</v>
      </c>
      <c r="J45" s="23">
        <v>7657</v>
      </c>
      <c r="K45" s="2" t="str">
        <f t="shared" si="0"/>
        <v>1340747</v>
      </c>
    </row>
    <row r="46" ht="44.25" spans="1:11">
      <c r="A46" s="29" t="s">
        <v>99</v>
      </c>
      <c r="B46" s="30" t="s">
        <v>100</v>
      </c>
      <c r="C46" s="45" t="s">
        <v>101</v>
      </c>
      <c r="D46" s="26" t="s">
        <v>102</v>
      </c>
      <c r="E46" s="32" t="s">
        <v>103</v>
      </c>
      <c r="F46" s="26" t="s">
        <v>74</v>
      </c>
      <c r="G46" s="28" t="s">
        <v>40</v>
      </c>
      <c r="H46" s="23" t="s">
        <v>104</v>
      </c>
      <c r="I46" s="15" t="s">
        <v>42</v>
      </c>
      <c r="J46" s="23">
        <v>5469</v>
      </c>
      <c r="K46" s="2" t="str">
        <f t="shared" si="0"/>
        <v>1342164</v>
      </c>
    </row>
    <row r="47" ht="33.75" spans="1:11">
      <c r="A47" s="29" t="s">
        <v>105</v>
      </c>
      <c r="B47" s="30" t="s">
        <v>106</v>
      </c>
      <c r="C47" s="36" t="s">
        <v>107</v>
      </c>
      <c r="D47" s="26" t="s">
        <v>108</v>
      </c>
      <c r="E47" s="27" t="s">
        <v>38</v>
      </c>
      <c r="F47" s="26" t="s">
        <v>109</v>
      </c>
      <c r="G47" s="28" t="s">
        <v>40</v>
      </c>
      <c r="H47" s="23" t="s">
        <v>110</v>
      </c>
      <c r="I47" s="15" t="s">
        <v>42</v>
      </c>
      <c r="J47" s="23">
        <v>2949</v>
      </c>
      <c r="K47" s="2" t="str">
        <f t="shared" si="0"/>
        <v>1342202</v>
      </c>
    </row>
    <row r="48" ht="23.25" spans="1:11">
      <c r="A48" s="38" t="s">
        <v>111</v>
      </c>
      <c r="B48" s="46" t="s">
        <v>66</v>
      </c>
      <c r="C48" s="47" t="s">
        <v>112</v>
      </c>
      <c r="D48" s="40" t="s">
        <v>113</v>
      </c>
      <c r="E48" s="27" t="s">
        <v>68</v>
      </c>
      <c r="F48" s="41" t="s">
        <v>114</v>
      </c>
      <c r="G48" s="42" t="s">
        <v>40</v>
      </c>
      <c r="H48" s="23" t="s">
        <v>115</v>
      </c>
      <c r="I48" s="15" t="s">
        <v>42</v>
      </c>
      <c r="J48" s="23">
        <v>1271</v>
      </c>
      <c r="K48" s="2" t="str">
        <f t="shared" si="0"/>
        <v>1342760</v>
      </c>
    </row>
    <row r="49" ht="23.25" spans="1:11">
      <c r="A49" s="29" t="s">
        <v>116</v>
      </c>
      <c r="B49" s="24" t="s">
        <v>117</v>
      </c>
      <c r="C49" s="48"/>
      <c r="D49" s="26" t="s">
        <v>118</v>
      </c>
      <c r="E49" s="32" t="s">
        <v>68</v>
      </c>
      <c r="F49" s="26" t="s">
        <v>97</v>
      </c>
      <c r="G49" s="28" t="s">
        <v>40</v>
      </c>
      <c r="H49" s="23" t="s">
        <v>119</v>
      </c>
      <c r="I49" s="15" t="s">
        <v>42</v>
      </c>
      <c r="J49" s="23">
        <v>2265</v>
      </c>
      <c r="K49" s="2" t="str">
        <f t="shared" si="0"/>
        <v>1342816</v>
      </c>
    </row>
    <row r="50" ht="23.25" spans="1:11">
      <c r="A50" s="29" t="s">
        <v>120</v>
      </c>
      <c r="B50" s="24" t="s">
        <v>121</v>
      </c>
      <c r="C50" s="25" t="s">
        <v>122</v>
      </c>
      <c r="D50" s="26" t="s">
        <v>123</v>
      </c>
      <c r="E50" s="37"/>
      <c r="F50" s="26" t="s">
        <v>124</v>
      </c>
      <c r="G50" s="28" t="s">
        <v>40</v>
      </c>
      <c r="H50" s="23" t="s">
        <v>125</v>
      </c>
      <c r="I50" s="15" t="s">
        <v>42</v>
      </c>
      <c r="J50" s="23">
        <v>441</v>
      </c>
      <c r="K50" s="2" t="str">
        <f t="shared" si="0"/>
        <v>1343095</v>
      </c>
    </row>
    <row r="51" ht="23.25" spans="1:11">
      <c r="A51" s="29" t="s">
        <v>126</v>
      </c>
      <c r="B51" s="24" t="s">
        <v>127</v>
      </c>
      <c r="C51" s="33"/>
      <c r="D51" s="26" t="s">
        <v>108</v>
      </c>
      <c r="E51" s="27" t="s">
        <v>38</v>
      </c>
      <c r="F51" s="26" t="s">
        <v>114</v>
      </c>
      <c r="G51" s="28" t="s">
        <v>40</v>
      </c>
      <c r="H51" s="23" t="s">
        <v>128</v>
      </c>
      <c r="I51" s="15" t="s">
        <v>42</v>
      </c>
      <c r="J51" s="23">
        <v>1113</v>
      </c>
      <c r="K51" s="2" t="str">
        <f t="shared" si="0"/>
        <v>1343609</v>
      </c>
    </row>
    <row r="52" ht="23.25" spans="1:11">
      <c r="A52" s="29" t="s">
        <v>129</v>
      </c>
      <c r="B52" s="30" t="s">
        <v>49</v>
      </c>
      <c r="C52" s="36" t="s">
        <v>130</v>
      </c>
      <c r="D52" s="26" t="s">
        <v>118</v>
      </c>
      <c r="E52" s="27" t="s">
        <v>68</v>
      </c>
      <c r="F52" s="26" t="s">
        <v>114</v>
      </c>
      <c r="G52" s="28" t="s">
        <v>40</v>
      </c>
      <c r="H52" s="23" t="s">
        <v>131</v>
      </c>
      <c r="I52" s="15" t="s">
        <v>42</v>
      </c>
      <c r="J52" s="23">
        <v>1690</v>
      </c>
      <c r="K52" s="2" t="str">
        <f t="shared" si="0"/>
        <v>1343868</v>
      </c>
    </row>
    <row r="53" ht="23.25" spans="1:11">
      <c r="A53" s="29" t="s">
        <v>132</v>
      </c>
      <c r="B53" s="24" t="s">
        <v>133</v>
      </c>
      <c r="C53" s="31"/>
      <c r="D53" s="26" t="s">
        <v>134</v>
      </c>
      <c r="E53" s="27" t="s">
        <v>38</v>
      </c>
      <c r="F53" s="26" t="s">
        <v>109</v>
      </c>
      <c r="G53" s="28" t="s">
        <v>40</v>
      </c>
      <c r="H53" s="23" t="s">
        <v>135</v>
      </c>
      <c r="I53" s="15" t="s">
        <v>42</v>
      </c>
      <c r="J53" s="23">
        <v>404</v>
      </c>
      <c r="K53" s="2" t="str">
        <f t="shared" si="0"/>
        <v>1343926</v>
      </c>
    </row>
    <row r="54" ht="23.25" spans="1:11">
      <c r="A54" s="29" t="s">
        <v>136</v>
      </c>
      <c r="B54" s="30" t="s">
        <v>61</v>
      </c>
      <c r="C54" s="31"/>
      <c r="D54" s="26" t="s">
        <v>137</v>
      </c>
      <c r="E54" s="37"/>
      <c r="F54" s="26" t="s">
        <v>91</v>
      </c>
      <c r="G54" s="28" t="s">
        <v>40</v>
      </c>
      <c r="H54" s="23" t="s">
        <v>138</v>
      </c>
      <c r="I54" s="15" t="s">
        <v>42</v>
      </c>
      <c r="J54" s="23">
        <v>2349</v>
      </c>
      <c r="K54" s="2" t="str">
        <f t="shared" si="0"/>
        <v>1344458</v>
      </c>
    </row>
    <row r="55" ht="23.25" spans="1:11">
      <c r="A55" s="38" t="s">
        <v>139</v>
      </c>
      <c r="B55" s="49" t="s">
        <v>140</v>
      </c>
      <c r="C55" s="33"/>
      <c r="D55" s="40" t="s">
        <v>78</v>
      </c>
      <c r="E55" s="27" t="s">
        <v>38</v>
      </c>
      <c r="F55" s="41" t="s">
        <v>46</v>
      </c>
      <c r="G55" s="28" t="s">
        <v>40</v>
      </c>
      <c r="H55" s="23" t="s">
        <v>141</v>
      </c>
      <c r="I55" s="15" t="s">
        <v>42</v>
      </c>
      <c r="J55" s="23">
        <v>4883</v>
      </c>
      <c r="K55" s="2" t="str">
        <f t="shared" si="0"/>
        <v>1344652</v>
      </c>
    </row>
    <row r="56" ht="12" spans="1:11">
      <c r="A56" s="50" t="s">
        <v>142</v>
      </c>
      <c r="B56" s="51" t="s">
        <v>143</v>
      </c>
      <c r="C56" s="52" t="s">
        <v>144</v>
      </c>
      <c r="D56" s="53" t="s">
        <v>145</v>
      </c>
      <c r="E56" s="54"/>
      <c r="F56" s="55" t="s">
        <v>146</v>
      </c>
      <c r="G56" s="56" t="s">
        <v>40</v>
      </c>
      <c r="H56" s="57" t="s">
        <v>147</v>
      </c>
      <c r="I56" s="15" t="s">
        <v>42</v>
      </c>
      <c r="J56" s="57">
        <v>2290</v>
      </c>
      <c r="K56" s="2" t="str">
        <f t="shared" si="0"/>
        <v>1344843</v>
      </c>
    </row>
    <row r="57" ht="23.25" spans="1:11">
      <c r="A57" s="58" t="s">
        <v>148</v>
      </c>
      <c r="B57" s="49" t="s">
        <v>140</v>
      </c>
      <c r="C57" s="59"/>
      <c r="D57" s="40" t="s">
        <v>149</v>
      </c>
      <c r="E57" s="27" t="s">
        <v>38</v>
      </c>
      <c r="F57" s="41" t="s">
        <v>58</v>
      </c>
      <c r="G57" s="28" t="s">
        <v>40</v>
      </c>
      <c r="H57" s="23" t="s">
        <v>150</v>
      </c>
      <c r="I57" s="15" t="s">
        <v>42</v>
      </c>
      <c r="J57" s="23">
        <v>4747</v>
      </c>
      <c r="K57" s="2" t="str">
        <f>RIGHT(A57,7)</f>
        <v>1344915</v>
      </c>
    </row>
    <row r="58" ht="23.25" spans="1:11">
      <c r="A58" s="29" t="s">
        <v>151</v>
      </c>
      <c r="B58" s="30" t="s">
        <v>152</v>
      </c>
      <c r="C58" s="59"/>
      <c r="D58" s="26" t="s">
        <v>137</v>
      </c>
      <c r="E58" s="32" t="s">
        <v>38</v>
      </c>
      <c r="F58" s="26" t="s">
        <v>153</v>
      </c>
      <c r="G58" s="28" t="s">
        <v>40</v>
      </c>
      <c r="H58" s="23" t="s">
        <v>154</v>
      </c>
      <c r="I58" s="15" t="s">
        <v>42</v>
      </c>
      <c r="J58" s="23">
        <v>804</v>
      </c>
      <c r="K58" s="2" t="str">
        <f>RIGHT(A58,7)</f>
        <v>1345125</v>
      </c>
    </row>
    <row r="59" ht="23.25" spans="1:11">
      <c r="A59" s="29" t="s">
        <v>155</v>
      </c>
      <c r="B59" s="30" t="s">
        <v>156</v>
      </c>
      <c r="C59" s="60"/>
      <c r="D59" s="26" t="s">
        <v>157</v>
      </c>
      <c r="E59" s="27" t="s">
        <v>38</v>
      </c>
      <c r="F59" s="26" t="s">
        <v>153</v>
      </c>
      <c r="G59" s="28" t="s">
        <v>40</v>
      </c>
      <c r="H59" s="23" t="s">
        <v>158</v>
      </c>
      <c r="I59" s="15" t="s">
        <v>42</v>
      </c>
      <c r="J59" s="23">
        <v>1677</v>
      </c>
      <c r="K59" s="2" t="str">
        <f>RIGHT(A59,7)</f>
        <v>1344618</v>
      </c>
    </row>
    <row r="60" ht="33" spans="1:11">
      <c r="A60" s="29" t="s">
        <v>159</v>
      </c>
      <c r="B60" s="30" t="s">
        <v>160</v>
      </c>
      <c r="C60" s="45" t="s">
        <v>161</v>
      </c>
      <c r="D60" s="26" t="s">
        <v>162</v>
      </c>
      <c r="E60" s="27" t="s">
        <v>38</v>
      </c>
      <c r="F60" s="26" t="s">
        <v>153</v>
      </c>
      <c r="G60" s="28" t="s">
        <v>40</v>
      </c>
      <c r="H60" s="23" t="s">
        <v>163</v>
      </c>
      <c r="I60" s="15" t="s">
        <v>42</v>
      </c>
      <c r="J60" s="23">
        <v>4933</v>
      </c>
      <c r="K60" s="2" t="str">
        <f>RIGHT(A60,7)</f>
        <v>1345141</v>
      </c>
    </row>
    <row r="61" ht="33.75" spans="1:11">
      <c r="A61" s="29" t="s">
        <v>164</v>
      </c>
      <c r="B61" s="30" t="s">
        <v>165</v>
      </c>
      <c r="C61" s="45" t="s">
        <v>166</v>
      </c>
      <c r="D61" s="26" t="s">
        <v>167</v>
      </c>
      <c r="E61" s="27" t="s">
        <v>38</v>
      </c>
      <c r="F61" s="26" t="s">
        <v>153</v>
      </c>
      <c r="G61" s="28" t="s">
        <v>40</v>
      </c>
      <c r="H61" s="23" t="s">
        <v>168</v>
      </c>
      <c r="I61" s="15" t="s">
        <v>42</v>
      </c>
      <c r="J61" s="23">
        <v>1177</v>
      </c>
      <c r="K61" s="2" t="str">
        <f>RIGHT(A61,7)</f>
        <v>1345260</v>
      </c>
    </row>
    <row r="62" ht="33.75" spans="1:11">
      <c r="A62" s="29" t="s">
        <v>169</v>
      </c>
      <c r="B62" s="30" t="s">
        <v>66</v>
      </c>
      <c r="C62" s="45" t="s">
        <v>170</v>
      </c>
      <c r="D62" s="26" t="s">
        <v>171</v>
      </c>
      <c r="E62" s="32" t="s">
        <v>68</v>
      </c>
      <c r="F62" s="26" t="s">
        <v>153</v>
      </c>
      <c r="G62" s="28" t="s">
        <v>40</v>
      </c>
      <c r="H62" s="23" t="s">
        <v>172</v>
      </c>
      <c r="I62" s="15" t="s">
        <v>42</v>
      </c>
      <c r="J62" s="23">
        <v>1345</v>
      </c>
      <c r="K62" s="2" t="str">
        <f>RIGHT(A62,7)</f>
        <v>1345316</v>
      </c>
    </row>
    <row r="63" ht="23.25" spans="1:11">
      <c r="A63" s="29" t="s">
        <v>173</v>
      </c>
      <c r="B63" s="30" t="s">
        <v>156</v>
      </c>
      <c r="C63" s="36" t="s">
        <v>174</v>
      </c>
      <c r="D63" s="26" t="s">
        <v>175</v>
      </c>
      <c r="E63" s="27" t="s">
        <v>38</v>
      </c>
      <c r="F63" s="26" t="s">
        <v>153</v>
      </c>
      <c r="G63" s="28" t="s">
        <v>40</v>
      </c>
      <c r="H63" s="23" t="s">
        <v>176</v>
      </c>
      <c r="I63" s="15" t="s">
        <v>42</v>
      </c>
      <c r="J63" s="23">
        <v>3577</v>
      </c>
      <c r="K63" s="2" t="str">
        <f>RIGHT(A63,7)</f>
        <v>1345371</v>
      </c>
    </row>
    <row r="64" ht="23.25" spans="1:11">
      <c r="A64" s="29" t="s">
        <v>177</v>
      </c>
      <c r="B64" s="30" t="s">
        <v>49</v>
      </c>
      <c r="C64" s="31"/>
      <c r="D64" s="26" t="s">
        <v>178</v>
      </c>
      <c r="E64" s="32" t="s">
        <v>51</v>
      </c>
      <c r="F64" s="26" t="s">
        <v>153</v>
      </c>
      <c r="G64" s="28" t="s">
        <v>40</v>
      </c>
      <c r="H64" s="23" t="s">
        <v>179</v>
      </c>
      <c r="I64" s="15" t="s">
        <v>42</v>
      </c>
      <c r="J64" s="23">
        <v>3976</v>
      </c>
      <c r="K64" s="2" t="str">
        <f>RIGHT(A64,7)</f>
        <v>1345458</v>
      </c>
    </row>
    <row r="65" ht="23.25" spans="1:11">
      <c r="A65" s="29" t="s">
        <v>180</v>
      </c>
      <c r="B65" s="30" t="s">
        <v>181</v>
      </c>
      <c r="C65" s="31"/>
      <c r="D65" s="26" t="s">
        <v>182</v>
      </c>
      <c r="E65" s="27" t="s">
        <v>68</v>
      </c>
      <c r="F65" s="26" t="s">
        <v>153</v>
      </c>
      <c r="G65" s="28" t="s">
        <v>40</v>
      </c>
      <c r="H65" s="23" t="s">
        <v>183</v>
      </c>
      <c r="I65" s="15" t="s">
        <v>42</v>
      </c>
      <c r="J65" s="23">
        <v>2488</v>
      </c>
      <c r="K65" s="2" t="str">
        <f>RIGHT(A65,7)</f>
        <v>1345480</v>
      </c>
    </row>
    <row r="66" ht="23.25" spans="1:11">
      <c r="A66" s="29" t="s">
        <v>184</v>
      </c>
      <c r="B66" s="24" t="s">
        <v>185</v>
      </c>
      <c r="C66" s="31"/>
      <c r="D66" s="26" t="s">
        <v>45</v>
      </c>
      <c r="E66" s="37"/>
      <c r="F66" s="26" t="s">
        <v>186</v>
      </c>
      <c r="G66" s="28" t="s">
        <v>40</v>
      </c>
      <c r="H66" s="23" t="s">
        <v>187</v>
      </c>
      <c r="I66" s="15" t="s">
        <v>42</v>
      </c>
      <c r="J66" s="23">
        <v>1948</v>
      </c>
      <c r="K66" s="2" t="str">
        <f>RIGHT(A66,7)</f>
        <v>1345490</v>
      </c>
    </row>
    <row r="67" ht="23.25" spans="1:11">
      <c r="A67" s="29" t="s">
        <v>188</v>
      </c>
      <c r="B67" s="24" t="s">
        <v>189</v>
      </c>
      <c r="C67" s="25" t="s">
        <v>190</v>
      </c>
      <c r="D67" s="26" t="s">
        <v>191</v>
      </c>
      <c r="E67" s="37"/>
      <c r="F67" s="26" t="s">
        <v>186</v>
      </c>
      <c r="G67" s="28" t="s">
        <v>40</v>
      </c>
      <c r="H67" s="23" t="s">
        <v>192</v>
      </c>
      <c r="I67" s="15" t="s">
        <v>42</v>
      </c>
      <c r="J67" s="23">
        <v>943</v>
      </c>
      <c r="K67" s="2" t="str">
        <f>RIGHT(A67,7)</f>
        <v>1345494</v>
      </c>
    </row>
    <row r="68" ht="23.25" spans="1:11">
      <c r="A68" s="29" t="s">
        <v>193</v>
      </c>
      <c r="B68" s="30" t="s">
        <v>194</v>
      </c>
      <c r="C68" s="33"/>
      <c r="D68" s="26" t="s">
        <v>195</v>
      </c>
      <c r="E68" s="27" t="s">
        <v>38</v>
      </c>
      <c r="F68" s="26" t="s">
        <v>153</v>
      </c>
      <c r="G68" s="28" t="s">
        <v>40</v>
      </c>
      <c r="H68" s="23" t="s">
        <v>196</v>
      </c>
      <c r="I68" s="15" t="s">
        <v>42</v>
      </c>
      <c r="J68" s="23">
        <v>2077</v>
      </c>
      <c r="K68" s="2" t="str">
        <f>RIGHT(A68,7)</f>
        <v>1346066</v>
      </c>
    </row>
    <row r="69" ht="44.25" spans="1:11">
      <c r="A69" s="29" t="s">
        <v>197</v>
      </c>
      <c r="B69" s="30" t="s">
        <v>198</v>
      </c>
      <c r="C69" s="45" t="s">
        <v>199</v>
      </c>
      <c r="D69" s="26" t="s">
        <v>200</v>
      </c>
      <c r="E69" s="37"/>
      <c r="F69" s="26" t="s">
        <v>201</v>
      </c>
      <c r="G69" s="28" t="s">
        <v>40</v>
      </c>
      <c r="H69" s="23" t="s">
        <v>202</v>
      </c>
      <c r="I69" s="15" t="s">
        <v>42</v>
      </c>
      <c r="J69" s="23">
        <v>914</v>
      </c>
      <c r="K69" s="2" t="str">
        <f>RIGHT(A69,7)</f>
        <v>1345698</v>
      </c>
    </row>
    <row r="70" ht="23.25" spans="1:11">
      <c r="A70" s="29" t="s">
        <v>203</v>
      </c>
      <c r="B70" s="30" t="s">
        <v>204</v>
      </c>
      <c r="C70" s="62" t="s">
        <v>205</v>
      </c>
      <c r="D70" s="26" t="s">
        <v>206</v>
      </c>
      <c r="E70" s="32" t="s">
        <v>207</v>
      </c>
      <c r="F70" s="26" t="s">
        <v>46</v>
      </c>
      <c r="G70" s="28" t="s">
        <v>40</v>
      </c>
      <c r="H70" s="23" t="s">
        <v>208</v>
      </c>
      <c r="I70" s="15" t="s">
        <v>42</v>
      </c>
      <c r="J70" s="23">
        <v>4126</v>
      </c>
      <c r="K70" s="2" t="str">
        <f>RIGHT(A70,7)</f>
        <v>1345719</v>
      </c>
    </row>
    <row r="71" ht="23.25" spans="1:11">
      <c r="A71" s="29" t="s">
        <v>209</v>
      </c>
      <c r="B71" s="24" t="s">
        <v>121</v>
      </c>
      <c r="C71" s="59"/>
      <c r="D71" s="26" t="s">
        <v>210</v>
      </c>
      <c r="E71" s="32" t="s">
        <v>51</v>
      </c>
      <c r="F71" s="26" t="s">
        <v>109</v>
      </c>
      <c r="G71" s="28" t="s">
        <v>40</v>
      </c>
      <c r="H71" s="23" t="s">
        <v>211</v>
      </c>
      <c r="I71" s="15" t="s">
        <v>42</v>
      </c>
      <c r="J71" s="23">
        <v>4793</v>
      </c>
      <c r="K71" s="2" t="str">
        <f>RIGHT(A71,7)</f>
        <v>1345786</v>
      </c>
    </row>
    <row r="72" ht="23.25" spans="1:11">
      <c r="A72" s="29" t="s">
        <v>212</v>
      </c>
      <c r="B72" s="30" t="s">
        <v>213</v>
      </c>
      <c r="C72" s="59"/>
      <c r="D72" s="26" t="s">
        <v>137</v>
      </c>
      <c r="E72" s="32" t="s">
        <v>38</v>
      </c>
      <c r="F72" s="26" t="s">
        <v>201</v>
      </c>
      <c r="G72" s="28" t="s">
        <v>40</v>
      </c>
      <c r="H72" s="23" t="s">
        <v>214</v>
      </c>
      <c r="I72" s="15" t="s">
        <v>42</v>
      </c>
      <c r="J72" s="23">
        <v>435</v>
      </c>
      <c r="K72" s="2" t="str">
        <f>RIGHT(A72,7)</f>
        <v>1345799</v>
      </c>
    </row>
    <row r="73" ht="23.25" spans="1:11">
      <c r="A73" s="29" t="s">
        <v>215</v>
      </c>
      <c r="B73" s="11" t="s">
        <v>216</v>
      </c>
      <c r="C73" s="60"/>
      <c r="D73" s="26" t="s">
        <v>162</v>
      </c>
      <c r="E73" s="27" t="s">
        <v>38</v>
      </c>
      <c r="F73" s="26" t="s">
        <v>201</v>
      </c>
      <c r="G73" s="28" t="s">
        <v>40</v>
      </c>
      <c r="H73" s="23" t="s">
        <v>217</v>
      </c>
      <c r="I73" s="15" t="s">
        <v>42</v>
      </c>
      <c r="J73" s="23">
        <v>1183</v>
      </c>
      <c r="K73" s="2" t="str">
        <f>RIGHT(A73,7)</f>
        <v>1345788</v>
      </c>
    </row>
    <row r="74" ht="12" spans="1:11">
      <c r="A74" s="50" t="s">
        <v>218</v>
      </c>
      <c r="B74" s="63"/>
      <c r="C74" s="57" t="s">
        <v>219</v>
      </c>
      <c r="D74" s="53" t="s">
        <v>220</v>
      </c>
      <c r="E74" s="54"/>
      <c r="F74" s="55" t="s">
        <v>221</v>
      </c>
      <c r="G74" s="56" t="s">
        <v>40</v>
      </c>
      <c r="H74" s="57" t="s">
        <v>222</v>
      </c>
      <c r="I74" s="15" t="s">
        <v>42</v>
      </c>
      <c r="J74" s="57">
        <v>2539</v>
      </c>
      <c r="K74" s="2" t="str">
        <f>RIGHT(A74,7)</f>
        <v>1345952</v>
      </c>
    </row>
    <row r="75" ht="23.25" spans="1:11">
      <c r="A75" s="29" t="s">
        <v>223</v>
      </c>
      <c r="B75" s="30" t="s">
        <v>204</v>
      </c>
      <c r="C75" s="36" t="s">
        <v>224</v>
      </c>
      <c r="D75" s="26" t="s">
        <v>162</v>
      </c>
      <c r="E75" s="27" t="s">
        <v>38</v>
      </c>
      <c r="F75" s="26" t="s">
        <v>201</v>
      </c>
      <c r="G75" s="28" t="s">
        <v>40</v>
      </c>
      <c r="H75" s="23" t="s">
        <v>225</v>
      </c>
      <c r="I75" s="15" t="s">
        <v>42</v>
      </c>
      <c r="J75" s="23">
        <v>1554</v>
      </c>
      <c r="K75" s="2" t="str">
        <f t="shared" ref="K75:K96" si="1">RIGHT(A75,7)</f>
        <v>1346033</v>
      </c>
    </row>
    <row r="76" ht="23.25" spans="1:11">
      <c r="A76" s="29" t="s">
        <v>226</v>
      </c>
      <c r="B76" s="30" t="s">
        <v>49</v>
      </c>
      <c r="C76" s="31"/>
      <c r="D76" s="26" t="s">
        <v>227</v>
      </c>
      <c r="E76" s="37"/>
      <c r="F76" s="26" t="s">
        <v>201</v>
      </c>
      <c r="G76" s="28" t="s">
        <v>40</v>
      </c>
      <c r="H76" s="23" t="s">
        <v>228</v>
      </c>
      <c r="I76" s="15" t="s">
        <v>42</v>
      </c>
      <c r="J76" s="23">
        <v>1474</v>
      </c>
      <c r="K76" s="2" t="str">
        <f t="shared" si="1"/>
        <v>1346051</v>
      </c>
    </row>
    <row r="77" ht="23.25" spans="1:11">
      <c r="A77" s="29" t="s">
        <v>229</v>
      </c>
      <c r="B77" s="24" t="s">
        <v>230</v>
      </c>
      <c r="C77" s="31"/>
      <c r="D77" s="26" t="s">
        <v>231</v>
      </c>
      <c r="E77" s="27" t="s">
        <v>207</v>
      </c>
      <c r="F77" s="26" t="s">
        <v>201</v>
      </c>
      <c r="G77" s="28" t="s">
        <v>40</v>
      </c>
      <c r="H77" s="23" t="s">
        <v>232</v>
      </c>
      <c r="I77" s="15" t="s">
        <v>42</v>
      </c>
      <c r="J77" s="23">
        <v>2898</v>
      </c>
      <c r="K77" s="2" t="str">
        <f t="shared" si="1"/>
        <v>1346090</v>
      </c>
    </row>
    <row r="78" ht="23.25" spans="1:11">
      <c r="A78" s="29" t="s">
        <v>233</v>
      </c>
      <c r="B78" s="30" t="s">
        <v>49</v>
      </c>
      <c r="C78" s="33"/>
      <c r="D78" s="26" t="s">
        <v>234</v>
      </c>
      <c r="E78" s="27" t="s">
        <v>207</v>
      </c>
      <c r="F78" s="26" t="s">
        <v>39</v>
      </c>
      <c r="G78" s="28" t="s">
        <v>40</v>
      </c>
      <c r="H78" s="23" t="s">
        <v>235</v>
      </c>
      <c r="I78" s="15" t="s">
        <v>42</v>
      </c>
      <c r="J78" s="23">
        <v>2759</v>
      </c>
      <c r="K78" s="2" t="str">
        <f t="shared" si="1"/>
        <v>1346091</v>
      </c>
    </row>
    <row r="79" ht="23.25" spans="1:11">
      <c r="A79" s="29" t="s">
        <v>236</v>
      </c>
      <c r="B79" s="30" t="s">
        <v>237</v>
      </c>
      <c r="C79" s="36" t="s">
        <v>238</v>
      </c>
      <c r="D79" s="26" t="s">
        <v>90</v>
      </c>
      <c r="E79" s="27" t="s">
        <v>68</v>
      </c>
      <c r="F79" s="26" t="s">
        <v>239</v>
      </c>
      <c r="G79" s="28" t="s">
        <v>40</v>
      </c>
      <c r="H79" s="23" t="s">
        <v>240</v>
      </c>
      <c r="I79" s="15" t="s">
        <v>42</v>
      </c>
      <c r="J79" s="23">
        <v>1475</v>
      </c>
      <c r="K79" s="2" t="str">
        <f t="shared" si="1"/>
        <v>1346254</v>
      </c>
    </row>
    <row r="80" ht="23.25" spans="1:11">
      <c r="A80" s="29" t="s">
        <v>241</v>
      </c>
      <c r="B80" s="30" t="s">
        <v>242</v>
      </c>
      <c r="C80" s="31"/>
      <c r="D80" s="26" t="s">
        <v>113</v>
      </c>
      <c r="E80" s="27" t="s">
        <v>68</v>
      </c>
      <c r="F80" s="26" t="s">
        <v>239</v>
      </c>
      <c r="G80" s="28" t="s">
        <v>40</v>
      </c>
      <c r="H80" s="23" t="s">
        <v>243</v>
      </c>
      <c r="I80" s="15" t="s">
        <v>42</v>
      </c>
      <c r="J80" s="23">
        <v>2896</v>
      </c>
      <c r="K80" s="2" t="str">
        <f t="shared" si="1"/>
        <v>1346272</v>
      </c>
    </row>
    <row r="81" ht="23.25" spans="1:11">
      <c r="A81" s="38" t="s">
        <v>244</v>
      </c>
      <c r="B81" s="49" t="s">
        <v>245</v>
      </c>
      <c r="C81" s="31"/>
      <c r="D81" s="40" t="s">
        <v>118</v>
      </c>
      <c r="E81" s="27" t="s">
        <v>68</v>
      </c>
      <c r="F81" s="41" t="s">
        <v>246</v>
      </c>
      <c r="G81" s="42" t="s">
        <v>40</v>
      </c>
      <c r="H81" s="23" t="s">
        <v>247</v>
      </c>
      <c r="I81" s="15" t="s">
        <v>42</v>
      </c>
      <c r="J81" s="23">
        <v>4984</v>
      </c>
      <c r="K81" s="2" t="str">
        <f t="shared" si="1"/>
        <v>1346302</v>
      </c>
    </row>
    <row r="82" ht="23.25" spans="1:11">
      <c r="A82" s="29" t="s">
        <v>248</v>
      </c>
      <c r="B82" s="30" t="s">
        <v>156</v>
      </c>
      <c r="C82" s="31"/>
      <c r="D82" s="26" t="s">
        <v>249</v>
      </c>
      <c r="E82" s="27" t="s">
        <v>51</v>
      </c>
      <c r="F82" s="26" t="s">
        <v>239</v>
      </c>
      <c r="G82" s="28" t="s">
        <v>40</v>
      </c>
      <c r="H82" s="23" t="s">
        <v>250</v>
      </c>
      <c r="I82" s="15" t="s">
        <v>42</v>
      </c>
      <c r="J82" s="23">
        <v>6464</v>
      </c>
      <c r="K82" s="2" t="str">
        <f t="shared" si="1"/>
        <v>1346304</v>
      </c>
    </row>
    <row r="83" ht="23.25" spans="1:11">
      <c r="A83" s="29" t="s">
        <v>251</v>
      </c>
      <c r="B83" s="30" t="s">
        <v>252</v>
      </c>
      <c r="C83" s="31"/>
      <c r="D83" s="26" t="s">
        <v>253</v>
      </c>
      <c r="E83" s="27" t="s">
        <v>254</v>
      </c>
      <c r="F83" s="26" t="s">
        <v>46</v>
      </c>
      <c r="G83" s="28" t="s">
        <v>40</v>
      </c>
      <c r="H83" s="23" t="s">
        <v>255</v>
      </c>
      <c r="I83" s="15" t="s">
        <v>42</v>
      </c>
      <c r="J83" s="23">
        <v>1343</v>
      </c>
      <c r="K83" s="2" t="str">
        <f t="shared" si="1"/>
        <v>1346314</v>
      </c>
    </row>
    <row r="84" ht="23.25" spans="1:11">
      <c r="A84" s="29" t="s">
        <v>256</v>
      </c>
      <c r="B84" s="24" t="s">
        <v>257</v>
      </c>
      <c r="C84" s="31"/>
      <c r="D84" s="26" t="s">
        <v>258</v>
      </c>
      <c r="E84" s="27" t="s">
        <v>38</v>
      </c>
      <c r="F84" s="26" t="s">
        <v>239</v>
      </c>
      <c r="G84" s="28" t="s">
        <v>40</v>
      </c>
      <c r="H84" s="23" t="s">
        <v>259</v>
      </c>
      <c r="I84" s="15" t="s">
        <v>42</v>
      </c>
      <c r="J84" s="23">
        <v>1801</v>
      </c>
      <c r="K84" s="2" t="str">
        <f t="shared" si="1"/>
        <v>1346316</v>
      </c>
    </row>
    <row r="85" ht="23.25" spans="1:11">
      <c r="A85" s="29" t="s">
        <v>260</v>
      </c>
      <c r="B85" s="30" t="s">
        <v>261</v>
      </c>
      <c r="C85" s="25" t="s">
        <v>262</v>
      </c>
      <c r="D85" s="26" t="s">
        <v>73</v>
      </c>
      <c r="E85" s="32" t="s">
        <v>38</v>
      </c>
      <c r="F85" s="26" t="s">
        <v>52</v>
      </c>
      <c r="G85" s="28" t="s">
        <v>40</v>
      </c>
      <c r="H85" s="23" t="s">
        <v>263</v>
      </c>
      <c r="I85" s="15" t="s">
        <v>42</v>
      </c>
      <c r="J85" s="23">
        <v>1358</v>
      </c>
      <c r="K85" s="2" t="str">
        <f t="shared" si="1"/>
        <v>1346407</v>
      </c>
    </row>
    <row r="86" ht="23.25" spans="1:11">
      <c r="A86" s="29" t="s">
        <v>264</v>
      </c>
      <c r="B86" s="30" t="s">
        <v>204</v>
      </c>
      <c r="C86" s="31"/>
      <c r="D86" s="26" t="s">
        <v>265</v>
      </c>
      <c r="E86" s="27" t="s">
        <v>38</v>
      </c>
      <c r="F86" s="26" t="s">
        <v>266</v>
      </c>
      <c r="G86" s="28" t="s">
        <v>40</v>
      </c>
      <c r="H86" s="23" t="s">
        <v>267</v>
      </c>
      <c r="I86" s="15" t="s">
        <v>42</v>
      </c>
      <c r="J86" s="23">
        <v>824</v>
      </c>
      <c r="K86" s="2" t="str">
        <f t="shared" si="1"/>
        <v>1346439</v>
      </c>
    </row>
    <row r="87" ht="23.25" spans="1:11">
      <c r="A87" s="29" t="s">
        <v>268</v>
      </c>
      <c r="B87" s="30" t="s">
        <v>165</v>
      </c>
      <c r="C87" s="31"/>
      <c r="D87" s="26" t="s">
        <v>149</v>
      </c>
      <c r="E87" s="27" t="s">
        <v>38</v>
      </c>
      <c r="F87" s="26" t="s">
        <v>269</v>
      </c>
      <c r="G87" s="28" t="s">
        <v>40</v>
      </c>
      <c r="H87" s="23" t="s">
        <v>270</v>
      </c>
      <c r="I87" s="15" t="s">
        <v>42</v>
      </c>
      <c r="J87" s="23">
        <v>1331</v>
      </c>
      <c r="K87" s="2" t="str">
        <f t="shared" si="1"/>
        <v>1346529</v>
      </c>
    </row>
    <row r="88" ht="23.25" spans="1:11">
      <c r="A88" s="29" t="s">
        <v>271</v>
      </c>
      <c r="B88" s="30" t="s">
        <v>156</v>
      </c>
      <c r="C88" s="33"/>
      <c r="D88" s="26" t="s">
        <v>272</v>
      </c>
      <c r="E88" s="32" t="s">
        <v>68</v>
      </c>
      <c r="F88" s="26" t="s">
        <v>239</v>
      </c>
      <c r="G88" s="28" t="s">
        <v>40</v>
      </c>
      <c r="H88" s="23" t="s">
        <v>273</v>
      </c>
      <c r="I88" s="15" t="s">
        <v>42</v>
      </c>
      <c r="J88" s="23">
        <v>4456</v>
      </c>
      <c r="K88" s="2" t="str">
        <f t="shared" si="1"/>
        <v>1346545</v>
      </c>
    </row>
    <row r="89" ht="12" spans="1:11">
      <c r="A89" s="64" t="s">
        <v>274</v>
      </c>
      <c r="B89" s="65" t="s">
        <v>275</v>
      </c>
      <c r="C89" s="23" t="s">
        <v>276</v>
      </c>
      <c r="D89" s="66" t="s">
        <v>277</v>
      </c>
      <c r="E89" s="27" t="s">
        <v>68</v>
      </c>
      <c r="F89" s="66" t="s">
        <v>278</v>
      </c>
      <c r="G89" s="28" t="s">
        <v>40</v>
      </c>
      <c r="H89" s="23" t="s">
        <v>279</v>
      </c>
      <c r="I89" s="15" t="s">
        <v>42</v>
      </c>
      <c r="J89" s="23">
        <v>2599</v>
      </c>
      <c r="K89" s="111" t="s">
        <v>280</v>
      </c>
    </row>
    <row r="90" ht="12" spans="1:11">
      <c r="A90" s="67"/>
      <c r="B90" s="68"/>
      <c r="C90" s="69" t="s">
        <v>281</v>
      </c>
      <c r="D90" s="70"/>
      <c r="E90" s="27" t="s">
        <v>68</v>
      </c>
      <c r="F90" s="70"/>
      <c r="G90" s="28" t="s">
        <v>40</v>
      </c>
      <c r="H90" s="23" t="s">
        <v>282</v>
      </c>
      <c r="I90" s="15" t="s">
        <v>42</v>
      </c>
      <c r="J90" s="23">
        <v>7102</v>
      </c>
      <c r="K90" s="2" t="s">
        <v>283</v>
      </c>
    </row>
    <row r="91" ht="23.25" spans="1:11">
      <c r="A91" s="29" t="s">
        <v>284</v>
      </c>
      <c r="B91" s="30" t="s">
        <v>285</v>
      </c>
      <c r="C91" s="71"/>
      <c r="D91" s="26" t="s">
        <v>286</v>
      </c>
      <c r="E91" s="32" t="s">
        <v>51</v>
      </c>
      <c r="F91" s="26" t="s">
        <v>287</v>
      </c>
      <c r="G91" s="28" t="s">
        <v>40</v>
      </c>
      <c r="H91" s="23" t="s">
        <v>288</v>
      </c>
      <c r="I91" s="15" t="s">
        <v>42</v>
      </c>
      <c r="J91" s="23">
        <v>2535</v>
      </c>
      <c r="K91" s="2" t="str">
        <f t="shared" si="1"/>
        <v>1347041</v>
      </c>
    </row>
    <row r="92" s="5" customFormat="1" ht="23.25" spans="1:12">
      <c r="A92" s="72" t="s">
        <v>289</v>
      </c>
      <c r="B92" s="73" t="s">
        <v>185</v>
      </c>
      <c r="C92" s="74"/>
      <c r="D92" s="75" t="s">
        <v>149</v>
      </c>
      <c r="E92" s="76" t="s">
        <v>38</v>
      </c>
      <c r="F92" s="75" t="s">
        <v>287</v>
      </c>
      <c r="G92" s="77" t="s">
        <v>40</v>
      </c>
      <c r="H92" s="78" t="s">
        <v>290</v>
      </c>
      <c r="I92" s="100" t="s">
        <v>42</v>
      </c>
      <c r="J92" s="78">
        <v>2855</v>
      </c>
      <c r="K92" s="4" t="str">
        <f t="shared" si="1"/>
        <v>1347065</v>
      </c>
      <c r="L92" s="101" t="s">
        <v>291</v>
      </c>
    </row>
    <row r="93" ht="23.25" spans="1:11">
      <c r="A93" s="29" t="s">
        <v>292</v>
      </c>
      <c r="B93" s="30" t="s">
        <v>156</v>
      </c>
      <c r="C93" s="25" t="s">
        <v>293</v>
      </c>
      <c r="D93" s="26" t="s">
        <v>258</v>
      </c>
      <c r="E93" s="27" t="s">
        <v>38</v>
      </c>
      <c r="F93" s="26" t="s">
        <v>287</v>
      </c>
      <c r="G93" s="28" t="s">
        <v>40</v>
      </c>
      <c r="H93" s="23" t="s">
        <v>294</v>
      </c>
      <c r="I93" s="15" t="s">
        <v>42</v>
      </c>
      <c r="J93" s="23">
        <v>3323</v>
      </c>
      <c r="K93" s="2" t="str">
        <f t="shared" si="1"/>
        <v>1347086</v>
      </c>
    </row>
    <row r="94" ht="23.25" spans="1:11">
      <c r="A94" s="79" t="s">
        <v>295</v>
      </c>
      <c r="B94" s="80" t="s">
        <v>296</v>
      </c>
      <c r="C94" s="81" t="s">
        <v>297</v>
      </c>
      <c r="D94" s="82" t="s">
        <v>298</v>
      </c>
      <c r="E94" s="83" t="s">
        <v>38</v>
      </c>
      <c r="F94" s="84" t="s">
        <v>299</v>
      </c>
      <c r="G94" s="28" t="s">
        <v>40</v>
      </c>
      <c r="H94" s="23" t="s">
        <v>300</v>
      </c>
      <c r="I94" s="15" t="s">
        <v>42</v>
      </c>
      <c r="J94" s="23">
        <v>1572</v>
      </c>
      <c r="K94" s="2" t="str">
        <f t="shared" si="1"/>
        <v>1347385</v>
      </c>
    </row>
    <row r="95" ht="23.25" spans="1:11">
      <c r="A95" s="29" t="s">
        <v>301</v>
      </c>
      <c r="B95" s="30" t="s">
        <v>156</v>
      </c>
      <c r="C95" s="85"/>
      <c r="D95" s="26" t="s">
        <v>302</v>
      </c>
      <c r="E95" s="44" t="s">
        <v>303</v>
      </c>
      <c r="F95" s="26" t="s">
        <v>299</v>
      </c>
      <c r="G95" s="28" t="s">
        <v>40</v>
      </c>
      <c r="H95" s="23" t="s">
        <v>304</v>
      </c>
      <c r="I95" s="15" t="s">
        <v>42</v>
      </c>
      <c r="J95" s="23">
        <v>6681</v>
      </c>
      <c r="K95" s="2" t="str">
        <f t="shared" si="1"/>
        <v>1347515</v>
      </c>
    </row>
    <row r="96" ht="23.25" spans="1:11">
      <c r="A96" s="29" t="s">
        <v>305</v>
      </c>
      <c r="B96" s="30" t="s">
        <v>306</v>
      </c>
      <c r="C96" s="85"/>
      <c r="D96" s="26" t="s">
        <v>307</v>
      </c>
      <c r="E96" s="27" t="s">
        <v>38</v>
      </c>
      <c r="F96" s="26" t="s">
        <v>299</v>
      </c>
      <c r="G96" s="28" t="s">
        <v>40</v>
      </c>
      <c r="H96" s="23" t="s">
        <v>308</v>
      </c>
      <c r="I96" s="15" t="s">
        <v>42</v>
      </c>
      <c r="J96" s="23">
        <v>9731</v>
      </c>
      <c r="K96" s="2" t="str">
        <f t="shared" si="1"/>
        <v>1347620</v>
      </c>
    </row>
    <row r="97" ht="23.25" spans="1:11">
      <c r="A97" s="112" t="s">
        <v>309</v>
      </c>
      <c r="B97" s="30" t="s">
        <v>310</v>
      </c>
      <c r="C97" s="85"/>
      <c r="D97" s="26" t="s">
        <v>311</v>
      </c>
      <c r="E97" s="27" t="s">
        <v>68</v>
      </c>
      <c r="F97" s="26" t="s">
        <v>312</v>
      </c>
      <c r="G97" s="28" t="s">
        <v>40</v>
      </c>
      <c r="H97" s="23" t="s">
        <v>313</v>
      </c>
      <c r="I97" s="15" t="s">
        <v>42</v>
      </c>
      <c r="J97" s="23">
        <v>1991</v>
      </c>
      <c r="K97" s="113" t="s">
        <v>314</v>
      </c>
    </row>
    <row r="98" ht="23.25" spans="1:11">
      <c r="A98" s="29" t="s">
        <v>315</v>
      </c>
      <c r="B98" s="86" t="s">
        <v>316</v>
      </c>
      <c r="C98" s="85"/>
      <c r="D98" s="26" t="s">
        <v>317</v>
      </c>
      <c r="E98" s="27" t="s">
        <v>318</v>
      </c>
      <c r="F98" s="26" t="s">
        <v>312</v>
      </c>
      <c r="G98" s="28" t="s">
        <v>40</v>
      </c>
      <c r="H98" s="23" t="s">
        <v>319</v>
      </c>
      <c r="I98" s="15" t="s">
        <v>42</v>
      </c>
      <c r="J98" s="23">
        <v>4259</v>
      </c>
      <c r="K98" s="2" t="str">
        <f t="shared" ref="K97:K128" si="2">RIGHT(A98,7)</f>
        <v>1348127</v>
      </c>
    </row>
    <row r="99" ht="23.25" spans="1:11">
      <c r="A99" s="29" t="s">
        <v>320</v>
      </c>
      <c r="B99" s="30" t="s">
        <v>156</v>
      </c>
      <c r="C99" s="25" t="s">
        <v>321</v>
      </c>
      <c r="D99" s="26" t="s">
        <v>302</v>
      </c>
      <c r="E99" s="27" t="s">
        <v>38</v>
      </c>
      <c r="F99" s="26" t="s">
        <v>312</v>
      </c>
      <c r="G99" s="28" t="s">
        <v>40</v>
      </c>
      <c r="H99" s="23" t="s">
        <v>322</v>
      </c>
      <c r="I99" s="15" t="s">
        <v>42</v>
      </c>
      <c r="J99" s="23">
        <v>3320</v>
      </c>
      <c r="K99" s="2" t="str">
        <f t="shared" si="2"/>
        <v>1348164</v>
      </c>
    </row>
    <row r="100" ht="23.25" spans="1:11">
      <c r="A100" s="29" t="s">
        <v>323</v>
      </c>
      <c r="B100" s="24" t="s">
        <v>245</v>
      </c>
      <c r="C100" s="33"/>
      <c r="D100" s="26" t="s">
        <v>324</v>
      </c>
      <c r="E100" s="32" t="s">
        <v>51</v>
      </c>
      <c r="F100" s="26" t="s">
        <v>312</v>
      </c>
      <c r="G100" s="28" t="s">
        <v>40</v>
      </c>
      <c r="H100" s="23" t="s">
        <v>325</v>
      </c>
      <c r="I100" s="15" t="s">
        <v>42</v>
      </c>
      <c r="J100" s="23">
        <v>3830</v>
      </c>
      <c r="K100" s="2" t="str">
        <f t="shared" si="2"/>
        <v>1348189</v>
      </c>
    </row>
    <row r="101" ht="23.25" spans="1:11">
      <c r="A101" s="38" t="s">
        <v>326</v>
      </c>
      <c r="B101" s="87" t="s">
        <v>327</v>
      </c>
      <c r="C101" s="88" t="s">
        <v>328</v>
      </c>
      <c r="D101" s="89" t="s">
        <v>307</v>
      </c>
      <c r="E101" s="90" t="s">
        <v>329</v>
      </c>
      <c r="F101" s="40" t="s">
        <v>330</v>
      </c>
      <c r="G101" s="28" t="s">
        <v>40</v>
      </c>
      <c r="H101" s="23" t="s">
        <v>331</v>
      </c>
      <c r="I101" s="15" t="s">
        <v>42</v>
      </c>
      <c r="J101" s="23">
        <v>8423</v>
      </c>
      <c r="K101" s="2" t="str">
        <f t="shared" si="2"/>
        <v>1348313</v>
      </c>
    </row>
    <row r="102" ht="23.25" spans="1:11">
      <c r="A102" s="29" t="s">
        <v>332</v>
      </c>
      <c r="B102" s="30" t="s">
        <v>156</v>
      </c>
      <c r="C102" s="91"/>
      <c r="D102" s="26" t="s">
        <v>67</v>
      </c>
      <c r="E102" s="27" t="s">
        <v>68</v>
      </c>
      <c r="F102" s="26" t="s">
        <v>330</v>
      </c>
      <c r="G102" s="28" t="s">
        <v>40</v>
      </c>
      <c r="H102" s="23" t="s">
        <v>333</v>
      </c>
      <c r="I102" s="15" t="s">
        <v>42</v>
      </c>
      <c r="J102" s="23">
        <v>6037</v>
      </c>
      <c r="K102" s="2" t="str">
        <f t="shared" si="2"/>
        <v>1348669</v>
      </c>
    </row>
    <row r="103" ht="23.25" spans="1:11">
      <c r="A103" s="29" t="s">
        <v>334</v>
      </c>
      <c r="B103" s="30" t="s">
        <v>89</v>
      </c>
      <c r="C103" s="36" t="s">
        <v>335</v>
      </c>
      <c r="D103" s="26" t="s">
        <v>336</v>
      </c>
      <c r="E103" s="27" t="s">
        <v>68</v>
      </c>
      <c r="F103" s="26" t="s">
        <v>330</v>
      </c>
      <c r="G103" s="28" t="s">
        <v>40</v>
      </c>
      <c r="H103" s="23" t="s">
        <v>337</v>
      </c>
      <c r="I103" s="15" t="s">
        <v>42</v>
      </c>
      <c r="J103" s="23">
        <v>2386</v>
      </c>
      <c r="K103" s="2" t="str">
        <f t="shared" si="2"/>
        <v>1348705</v>
      </c>
    </row>
    <row r="104" ht="23.25" spans="1:11">
      <c r="A104" s="38" t="s">
        <v>338</v>
      </c>
      <c r="B104" s="39" t="s">
        <v>204</v>
      </c>
      <c r="C104" s="33"/>
      <c r="D104" s="89" t="s">
        <v>339</v>
      </c>
      <c r="E104" s="92" t="s">
        <v>303</v>
      </c>
      <c r="F104" s="40" t="s">
        <v>330</v>
      </c>
      <c r="G104" s="28" t="s">
        <v>40</v>
      </c>
      <c r="H104" s="23" t="s">
        <v>340</v>
      </c>
      <c r="I104" s="15" t="s">
        <v>42</v>
      </c>
      <c r="J104" s="23">
        <v>1207</v>
      </c>
      <c r="K104" s="2" t="str">
        <f t="shared" si="2"/>
        <v>1348760</v>
      </c>
    </row>
    <row r="105" ht="23.25" spans="1:11">
      <c r="A105" s="29" t="s">
        <v>341</v>
      </c>
      <c r="B105" s="24" t="s">
        <v>86</v>
      </c>
      <c r="C105" s="45" t="s">
        <v>342</v>
      </c>
      <c r="D105" s="26" t="s">
        <v>343</v>
      </c>
      <c r="E105" s="37"/>
      <c r="F105" s="26" t="s">
        <v>97</v>
      </c>
      <c r="G105" s="28" t="s">
        <v>40</v>
      </c>
      <c r="H105" s="23" t="s">
        <v>344</v>
      </c>
      <c r="I105" s="15" t="s">
        <v>42</v>
      </c>
      <c r="J105" s="23">
        <v>2762</v>
      </c>
      <c r="K105" s="2" t="str">
        <f t="shared" si="2"/>
        <v>1348850</v>
      </c>
    </row>
    <row r="106" ht="23.25" spans="1:11">
      <c r="A106" s="29" t="s">
        <v>345</v>
      </c>
      <c r="B106" s="93" t="s">
        <v>346</v>
      </c>
      <c r="C106" s="29" t="s">
        <v>347</v>
      </c>
      <c r="D106" s="26" t="s">
        <v>348</v>
      </c>
      <c r="E106" s="27" t="s">
        <v>38</v>
      </c>
      <c r="F106" s="26" t="s">
        <v>330</v>
      </c>
      <c r="G106" s="28" t="s">
        <v>40</v>
      </c>
      <c r="H106" s="23" t="s">
        <v>349</v>
      </c>
      <c r="I106" s="15" t="s">
        <v>42</v>
      </c>
      <c r="J106" s="23">
        <v>1441</v>
      </c>
      <c r="K106" s="2" t="str">
        <f t="shared" si="2"/>
        <v>1348860</v>
      </c>
    </row>
    <row r="107" ht="23.25" spans="1:11">
      <c r="A107" s="29" t="s">
        <v>350</v>
      </c>
      <c r="B107" s="24" t="s">
        <v>351</v>
      </c>
      <c r="C107" s="36" t="s">
        <v>352</v>
      </c>
      <c r="D107" s="26" t="s">
        <v>353</v>
      </c>
      <c r="E107" s="44" t="s">
        <v>354</v>
      </c>
      <c r="F107" s="26" t="s">
        <v>97</v>
      </c>
      <c r="G107" s="28" t="s">
        <v>40</v>
      </c>
      <c r="H107" s="23" t="s">
        <v>355</v>
      </c>
      <c r="I107" s="15" t="s">
        <v>42</v>
      </c>
      <c r="J107" s="23">
        <v>8944</v>
      </c>
      <c r="K107" s="2" t="str">
        <f t="shared" si="2"/>
        <v>1349232</v>
      </c>
    </row>
    <row r="108" ht="23.25" spans="1:11">
      <c r="A108" s="29" t="s">
        <v>356</v>
      </c>
      <c r="B108" s="24" t="s">
        <v>55</v>
      </c>
      <c r="C108" s="31"/>
      <c r="D108" s="26" t="s">
        <v>83</v>
      </c>
      <c r="E108" s="37"/>
      <c r="F108" s="26" t="s">
        <v>357</v>
      </c>
      <c r="G108" s="28" t="s">
        <v>40</v>
      </c>
      <c r="H108" s="23" t="s">
        <v>358</v>
      </c>
      <c r="I108" s="15" t="s">
        <v>42</v>
      </c>
      <c r="J108" s="23">
        <v>1313</v>
      </c>
      <c r="K108" s="2" t="str">
        <f t="shared" si="2"/>
        <v>1349242</v>
      </c>
    </row>
    <row r="109" ht="23.25" spans="1:11">
      <c r="A109" s="29" t="s">
        <v>359</v>
      </c>
      <c r="B109" s="30" t="s">
        <v>204</v>
      </c>
      <c r="C109" s="33"/>
      <c r="D109" s="26" t="s">
        <v>113</v>
      </c>
      <c r="E109" s="32" t="s">
        <v>68</v>
      </c>
      <c r="F109" s="26" t="s">
        <v>357</v>
      </c>
      <c r="G109" s="28" t="s">
        <v>40</v>
      </c>
      <c r="H109" s="23" t="s">
        <v>360</v>
      </c>
      <c r="I109" s="15" t="s">
        <v>42</v>
      </c>
      <c r="J109" s="23">
        <v>1401</v>
      </c>
      <c r="K109" s="2" t="str">
        <f t="shared" si="2"/>
        <v>1349318</v>
      </c>
    </row>
    <row r="110" ht="45" spans="1:11">
      <c r="A110" s="29" t="s">
        <v>361</v>
      </c>
      <c r="B110" s="30" t="s">
        <v>194</v>
      </c>
      <c r="C110" s="45" t="s">
        <v>362</v>
      </c>
      <c r="D110" s="26" t="s">
        <v>363</v>
      </c>
      <c r="E110" s="32" t="s">
        <v>38</v>
      </c>
      <c r="F110" s="26" t="s">
        <v>357</v>
      </c>
      <c r="G110" s="28" t="s">
        <v>40</v>
      </c>
      <c r="H110" s="23" t="s">
        <v>364</v>
      </c>
      <c r="I110" s="15" t="s">
        <v>42</v>
      </c>
      <c r="J110" s="23">
        <v>2823</v>
      </c>
      <c r="K110" s="2" t="str">
        <f t="shared" si="2"/>
        <v>1349348</v>
      </c>
    </row>
    <row r="111" ht="23.25" spans="1:11">
      <c r="A111" s="29" t="s">
        <v>365</v>
      </c>
      <c r="B111" s="30" t="s">
        <v>66</v>
      </c>
      <c r="C111" s="36" t="s">
        <v>366</v>
      </c>
      <c r="D111" s="26" t="s">
        <v>367</v>
      </c>
      <c r="E111" s="27" t="s">
        <v>68</v>
      </c>
      <c r="F111" s="26" t="s">
        <v>357</v>
      </c>
      <c r="G111" s="28" t="s">
        <v>40</v>
      </c>
      <c r="H111" s="23" t="s">
        <v>368</v>
      </c>
      <c r="I111" s="15" t="s">
        <v>42</v>
      </c>
      <c r="J111" s="23">
        <v>962</v>
      </c>
      <c r="K111" s="2" t="str">
        <f t="shared" si="2"/>
        <v>1349345</v>
      </c>
    </row>
    <row r="112" ht="23.25" spans="1:11">
      <c r="A112" s="29" t="s">
        <v>369</v>
      </c>
      <c r="B112" s="94" t="s">
        <v>370</v>
      </c>
      <c r="C112" s="31"/>
      <c r="D112" s="26" t="s">
        <v>371</v>
      </c>
      <c r="E112" s="27" t="s">
        <v>51</v>
      </c>
      <c r="F112" s="26" t="s">
        <v>357</v>
      </c>
      <c r="G112" s="28" t="s">
        <v>40</v>
      </c>
      <c r="H112" s="23" t="s">
        <v>372</v>
      </c>
      <c r="I112" s="15" t="s">
        <v>42</v>
      </c>
      <c r="J112" s="23">
        <v>3707</v>
      </c>
      <c r="K112" s="2" t="str">
        <f t="shared" si="2"/>
        <v>1349382</v>
      </c>
    </row>
    <row r="113" ht="33.75" spans="1:11">
      <c r="A113" s="29" t="s">
        <v>373</v>
      </c>
      <c r="B113" s="95" t="s">
        <v>346</v>
      </c>
      <c r="C113" s="96" t="s">
        <v>374</v>
      </c>
      <c r="D113" s="26" t="s">
        <v>375</v>
      </c>
      <c r="E113" s="44" t="s">
        <v>329</v>
      </c>
      <c r="F113" s="26" t="s">
        <v>357</v>
      </c>
      <c r="G113" s="28" t="s">
        <v>40</v>
      </c>
      <c r="H113" s="23" t="s">
        <v>376</v>
      </c>
      <c r="I113" s="15" t="s">
        <v>42</v>
      </c>
      <c r="J113" s="23">
        <v>2108</v>
      </c>
      <c r="K113" s="2" t="str">
        <f t="shared" si="2"/>
        <v>1349444</v>
      </c>
    </row>
    <row r="114" ht="23.25" spans="1:11">
      <c r="A114" s="29" t="s">
        <v>377</v>
      </c>
      <c r="B114" s="97" t="s">
        <v>156</v>
      </c>
      <c r="C114" s="98" t="s">
        <v>293</v>
      </c>
      <c r="D114" s="26" t="s">
        <v>45</v>
      </c>
      <c r="E114" s="37"/>
      <c r="F114" s="26" t="s">
        <v>357</v>
      </c>
      <c r="G114" s="28" t="s">
        <v>40</v>
      </c>
      <c r="H114" s="23" t="s">
        <v>378</v>
      </c>
      <c r="I114" s="15" t="s">
        <v>42</v>
      </c>
      <c r="J114" s="23">
        <v>2846</v>
      </c>
      <c r="K114" s="2" t="str">
        <f t="shared" si="2"/>
        <v>1349473</v>
      </c>
    </row>
    <row r="115" ht="23.25" spans="1:11">
      <c r="A115" s="29" t="s">
        <v>379</v>
      </c>
      <c r="B115" s="30" t="s">
        <v>61</v>
      </c>
      <c r="C115" s="36" t="s">
        <v>380</v>
      </c>
      <c r="D115" s="26" t="s">
        <v>381</v>
      </c>
      <c r="E115" s="27" t="s">
        <v>254</v>
      </c>
      <c r="F115" s="26" t="s">
        <v>382</v>
      </c>
      <c r="G115" s="28" t="s">
        <v>40</v>
      </c>
      <c r="H115" s="23" t="s">
        <v>383</v>
      </c>
      <c r="I115" s="15" t="s">
        <v>42</v>
      </c>
      <c r="J115" s="23">
        <v>6628</v>
      </c>
      <c r="K115" s="2" t="str">
        <f t="shared" si="2"/>
        <v>1349573</v>
      </c>
    </row>
    <row r="116" ht="23.25" spans="1:11">
      <c r="A116" s="29" t="s">
        <v>384</v>
      </c>
      <c r="B116" s="97" t="s">
        <v>204</v>
      </c>
      <c r="C116" s="31"/>
      <c r="D116" s="26" t="s">
        <v>73</v>
      </c>
      <c r="E116" s="37"/>
      <c r="F116" s="26" t="s">
        <v>357</v>
      </c>
      <c r="G116" s="28" t="s">
        <v>40</v>
      </c>
      <c r="H116" s="23" t="s">
        <v>385</v>
      </c>
      <c r="I116" s="15" t="s">
        <v>42</v>
      </c>
      <c r="J116" s="23">
        <v>589</v>
      </c>
      <c r="K116" s="2" t="str">
        <f t="shared" si="2"/>
        <v>1349595</v>
      </c>
    </row>
    <row r="117" ht="23.25" spans="1:11">
      <c r="A117" s="29" t="s">
        <v>386</v>
      </c>
      <c r="B117" s="97" t="s">
        <v>213</v>
      </c>
      <c r="C117" s="25" t="s">
        <v>387</v>
      </c>
      <c r="D117" s="26" t="s">
        <v>388</v>
      </c>
      <c r="E117" s="27" t="s">
        <v>51</v>
      </c>
      <c r="F117" s="26" t="s">
        <v>357</v>
      </c>
      <c r="G117" s="28" t="s">
        <v>40</v>
      </c>
      <c r="H117" s="23" t="s">
        <v>389</v>
      </c>
      <c r="I117" s="15" t="s">
        <v>42</v>
      </c>
      <c r="J117" s="23">
        <v>2775</v>
      </c>
      <c r="K117" s="2" t="str">
        <f t="shared" si="2"/>
        <v>1349597</v>
      </c>
    </row>
    <row r="118" ht="23.25" spans="1:11">
      <c r="A118" s="38" t="s">
        <v>390</v>
      </c>
      <c r="B118" s="39" t="s">
        <v>391</v>
      </c>
      <c r="C118" s="31"/>
      <c r="D118" s="40" t="s">
        <v>118</v>
      </c>
      <c r="E118" s="27" t="s">
        <v>68</v>
      </c>
      <c r="F118" s="41" t="s">
        <v>357</v>
      </c>
      <c r="G118" s="42" t="s">
        <v>40</v>
      </c>
      <c r="H118" s="23" t="s">
        <v>392</v>
      </c>
      <c r="I118" s="15" t="s">
        <v>42</v>
      </c>
      <c r="J118" s="23">
        <v>4503</v>
      </c>
      <c r="K118" s="2" t="str">
        <f t="shared" si="2"/>
        <v>1349608</v>
      </c>
    </row>
    <row r="119" ht="23.25" spans="1:11">
      <c r="A119" s="29" t="s">
        <v>393</v>
      </c>
      <c r="B119" s="97" t="s">
        <v>204</v>
      </c>
      <c r="C119" s="31"/>
      <c r="D119" s="26" t="s">
        <v>394</v>
      </c>
      <c r="E119" s="27" t="s">
        <v>395</v>
      </c>
      <c r="F119" s="26" t="s">
        <v>357</v>
      </c>
      <c r="G119" s="28" t="s">
        <v>40</v>
      </c>
      <c r="H119" s="23" t="s">
        <v>396</v>
      </c>
      <c r="I119" s="15" t="s">
        <v>42</v>
      </c>
      <c r="J119" s="23">
        <v>3889</v>
      </c>
      <c r="K119" s="2" t="str">
        <f t="shared" si="2"/>
        <v>1349614</v>
      </c>
    </row>
    <row r="120" ht="23.25" spans="1:11">
      <c r="A120" s="29" t="s">
        <v>397</v>
      </c>
      <c r="B120" s="24" t="s">
        <v>398</v>
      </c>
      <c r="C120" s="33"/>
      <c r="D120" s="26" t="s">
        <v>399</v>
      </c>
      <c r="E120" s="37"/>
      <c r="F120" s="26" t="s">
        <v>400</v>
      </c>
      <c r="G120" s="28" t="s">
        <v>40</v>
      </c>
      <c r="H120" s="23" t="s">
        <v>401</v>
      </c>
      <c r="I120" s="15" t="s">
        <v>42</v>
      </c>
      <c r="J120" s="23">
        <v>885</v>
      </c>
      <c r="K120" s="2" t="str">
        <f t="shared" si="2"/>
        <v>1349861</v>
      </c>
    </row>
    <row r="121" ht="23.25" spans="1:11">
      <c r="A121" s="29" t="s">
        <v>402</v>
      </c>
      <c r="B121" s="97" t="s">
        <v>403</v>
      </c>
      <c r="C121" s="36" t="s">
        <v>404</v>
      </c>
      <c r="D121" s="26" t="s">
        <v>405</v>
      </c>
      <c r="E121" s="27" t="s">
        <v>68</v>
      </c>
      <c r="F121" s="26" t="s">
        <v>400</v>
      </c>
      <c r="G121" s="28" t="s">
        <v>40</v>
      </c>
      <c r="H121" s="23" t="s">
        <v>406</v>
      </c>
      <c r="I121" s="15" t="s">
        <v>42</v>
      </c>
      <c r="J121" s="23">
        <v>4089</v>
      </c>
      <c r="K121" s="2" t="str">
        <f t="shared" si="2"/>
        <v>1349908</v>
      </c>
    </row>
    <row r="122" ht="23.25" spans="1:11">
      <c r="A122" s="38" t="s">
        <v>407</v>
      </c>
      <c r="B122" s="49" t="s">
        <v>408</v>
      </c>
      <c r="C122" s="33"/>
      <c r="D122" s="40" t="s">
        <v>45</v>
      </c>
      <c r="E122" s="37"/>
      <c r="F122" s="41" t="s">
        <v>400</v>
      </c>
      <c r="G122" s="28" t="s">
        <v>40</v>
      </c>
      <c r="H122" s="23" t="s">
        <v>409</v>
      </c>
      <c r="I122" s="15" t="s">
        <v>42</v>
      </c>
      <c r="J122" s="23">
        <v>1084</v>
      </c>
      <c r="K122" s="2" t="str">
        <f t="shared" si="2"/>
        <v>1349983</v>
      </c>
    </row>
    <row r="123" ht="23.25" spans="1:11">
      <c r="A123" s="29" t="s">
        <v>410</v>
      </c>
      <c r="B123" s="30" t="s">
        <v>213</v>
      </c>
      <c r="C123" s="36" t="s">
        <v>411</v>
      </c>
      <c r="D123" s="26" t="s">
        <v>412</v>
      </c>
      <c r="E123" s="27" t="s">
        <v>51</v>
      </c>
      <c r="F123" s="26" t="s">
        <v>400</v>
      </c>
      <c r="G123" s="28" t="s">
        <v>40</v>
      </c>
      <c r="H123" s="23" t="s">
        <v>413</v>
      </c>
      <c r="I123" s="15" t="s">
        <v>42</v>
      </c>
      <c r="J123" s="23">
        <v>1444</v>
      </c>
      <c r="K123" s="2" t="str">
        <f t="shared" si="2"/>
        <v>1350106</v>
      </c>
    </row>
    <row r="124" ht="23.25" spans="1:11">
      <c r="A124" s="29" t="s">
        <v>414</v>
      </c>
      <c r="B124" s="30" t="s">
        <v>415</v>
      </c>
      <c r="C124" s="33"/>
      <c r="D124" s="26" t="s">
        <v>78</v>
      </c>
      <c r="E124" s="32" t="s">
        <v>38</v>
      </c>
      <c r="F124" s="26" t="s">
        <v>400</v>
      </c>
      <c r="G124" s="28" t="s">
        <v>40</v>
      </c>
      <c r="H124" s="23" t="s">
        <v>416</v>
      </c>
      <c r="I124" s="15" t="s">
        <v>42</v>
      </c>
      <c r="J124" s="23">
        <v>960</v>
      </c>
      <c r="K124" s="2" t="str">
        <f t="shared" si="2"/>
        <v>1350192</v>
      </c>
    </row>
    <row r="125" ht="23.25" spans="1:11">
      <c r="A125" s="29" t="s">
        <v>417</v>
      </c>
      <c r="B125" s="99" t="s">
        <v>418</v>
      </c>
      <c r="C125" s="29" t="s">
        <v>419</v>
      </c>
      <c r="D125" s="26" t="s">
        <v>420</v>
      </c>
      <c r="E125" s="27" t="s">
        <v>68</v>
      </c>
      <c r="F125" s="26" t="s">
        <v>400</v>
      </c>
      <c r="G125" s="28" t="s">
        <v>40</v>
      </c>
      <c r="H125" s="23" t="s">
        <v>421</v>
      </c>
      <c r="I125" s="15" t="s">
        <v>42</v>
      </c>
      <c r="J125" s="23">
        <v>3452</v>
      </c>
      <c r="K125" s="2" t="str">
        <f t="shared" si="2"/>
        <v>1350464</v>
      </c>
    </row>
    <row r="126" ht="23.25" spans="1:11">
      <c r="A126" s="29" t="s">
        <v>422</v>
      </c>
      <c r="B126" s="60"/>
      <c r="C126" s="36" t="s">
        <v>423</v>
      </c>
      <c r="D126" s="26" t="s">
        <v>45</v>
      </c>
      <c r="E126" s="37"/>
      <c r="F126" s="26" t="s">
        <v>424</v>
      </c>
      <c r="G126" s="28" t="s">
        <v>40</v>
      </c>
      <c r="H126" s="23" t="s">
        <v>425</v>
      </c>
      <c r="I126" s="15" t="s">
        <v>42</v>
      </c>
      <c r="J126" s="23">
        <v>573</v>
      </c>
      <c r="K126" s="2" t="str">
        <f t="shared" si="2"/>
        <v>1350715</v>
      </c>
    </row>
    <row r="127" ht="23.25" spans="1:11">
      <c r="A127" s="29" t="s">
        <v>426</v>
      </c>
      <c r="B127" s="30" t="s">
        <v>94</v>
      </c>
      <c r="C127" s="31"/>
      <c r="D127" s="26" t="s">
        <v>191</v>
      </c>
      <c r="E127" s="37"/>
      <c r="F127" s="26" t="s">
        <v>124</v>
      </c>
      <c r="G127" s="28" t="s">
        <v>40</v>
      </c>
      <c r="H127" s="23" t="s">
        <v>270</v>
      </c>
      <c r="I127" s="15" t="s">
        <v>42</v>
      </c>
      <c r="J127" s="23">
        <v>1331</v>
      </c>
      <c r="K127" s="2" t="str">
        <f t="shared" si="2"/>
        <v>1350759</v>
      </c>
    </row>
    <row r="128" ht="23.25" spans="1:11">
      <c r="A128" s="29" t="s">
        <v>427</v>
      </c>
      <c r="B128" s="30" t="s">
        <v>94</v>
      </c>
      <c r="C128" s="31"/>
      <c r="D128" s="26" t="s">
        <v>428</v>
      </c>
      <c r="E128" s="27" t="s">
        <v>68</v>
      </c>
      <c r="F128" s="26" t="s">
        <v>114</v>
      </c>
      <c r="G128" s="28" t="s">
        <v>40</v>
      </c>
      <c r="H128" s="23" t="s">
        <v>429</v>
      </c>
      <c r="I128" s="15" t="s">
        <v>42</v>
      </c>
      <c r="J128" s="23">
        <v>7018</v>
      </c>
      <c r="K128" s="2" t="str">
        <f t="shared" si="2"/>
        <v>1350942</v>
      </c>
    </row>
    <row r="129" ht="23.25" spans="1:11">
      <c r="A129" s="29" t="s">
        <v>430</v>
      </c>
      <c r="B129" s="30" t="s">
        <v>431</v>
      </c>
      <c r="C129" s="98" t="s">
        <v>432</v>
      </c>
      <c r="D129" s="26" t="s">
        <v>206</v>
      </c>
      <c r="E129" s="27" t="s">
        <v>207</v>
      </c>
      <c r="F129" s="26" t="s">
        <v>424</v>
      </c>
      <c r="G129" s="28" t="s">
        <v>40</v>
      </c>
      <c r="H129" s="23" t="s">
        <v>433</v>
      </c>
      <c r="I129" s="15" t="s">
        <v>42</v>
      </c>
      <c r="J129" s="23">
        <v>4677</v>
      </c>
      <c r="K129" s="2" t="str">
        <f>RIGHT(A129,7)</f>
        <v>1351054</v>
      </c>
    </row>
    <row r="130" ht="23.25" spans="1:11">
      <c r="A130" s="29" t="s">
        <v>434</v>
      </c>
      <c r="B130" s="93" t="s">
        <v>435</v>
      </c>
      <c r="C130" s="29" t="s">
        <v>436</v>
      </c>
      <c r="D130" s="26" t="s">
        <v>73</v>
      </c>
      <c r="E130" s="37"/>
      <c r="F130" s="26" t="s">
        <v>424</v>
      </c>
      <c r="G130" s="28" t="s">
        <v>40</v>
      </c>
      <c r="H130" s="23" t="s">
        <v>437</v>
      </c>
      <c r="I130" s="15" t="s">
        <v>42</v>
      </c>
      <c r="J130" s="23">
        <v>868</v>
      </c>
      <c r="K130" s="2" t="str">
        <f>RIGHT(A130,7)</f>
        <v>1351157</v>
      </c>
    </row>
    <row r="131" ht="23.25" spans="1:11">
      <c r="A131" s="29" t="s">
        <v>438</v>
      </c>
      <c r="B131" s="11" t="s">
        <v>439</v>
      </c>
      <c r="C131" s="36" t="s">
        <v>440</v>
      </c>
      <c r="D131" s="26" t="s">
        <v>37</v>
      </c>
      <c r="E131" s="32" t="s">
        <v>38</v>
      </c>
      <c r="F131" s="26" t="s">
        <v>424</v>
      </c>
      <c r="G131" s="28" t="s">
        <v>40</v>
      </c>
      <c r="H131" s="23" t="s">
        <v>441</v>
      </c>
      <c r="I131" s="15" t="s">
        <v>42</v>
      </c>
      <c r="J131" s="23">
        <v>2723</v>
      </c>
      <c r="K131" s="2" t="str">
        <f>RIGHT(A131,7)</f>
        <v>1351200</v>
      </c>
    </row>
    <row r="132" ht="23.25" spans="1:11">
      <c r="A132" s="29" t="s">
        <v>442</v>
      </c>
      <c r="B132" s="30" t="s">
        <v>49</v>
      </c>
      <c r="C132" s="31"/>
      <c r="D132" s="26" t="s">
        <v>443</v>
      </c>
      <c r="E132" s="27" t="s">
        <v>207</v>
      </c>
      <c r="F132" s="26" t="s">
        <v>444</v>
      </c>
      <c r="G132" s="28" t="s">
        <v>40</v>
      </c>
      <c r="H132" s="23" t="s">
        <v>445</v>
      </c>
      <c r="I132" s="15" t="s">
        <v>42</v>
      </c>
      <c r="J132" s="23">
        <v>4425</v>
      </c>
      <c r="K132" s="2" t="str">
        <f>RIGHT(A132,7)</f>
        <v>1351423</v>
      </c>
    </row>
    <row r="133" ht="23.25" spans="1:11">
      <c r="A133" s="29" t="s">
        <v>446</v>
      </c>
      <c r="B133" s="30" t="s">
        <v>94</v>
      </c>
      <c r="C133" s="102" t="s">
        <v>447</v>
      </c>
      <c r="D133" s="26" t="s">
        <v>108</v>
      </c>
      <c r="E133" s="27" t="s">
        <v>38</v>
      </c>
      <c r="F133" s="26" t="s">
        <v>444</v>
      </c>
      <c r="G133" s="28" t="s">
        <v>40</v>
      </c>
      <c r="H133" s="23" t="s">
        <v>448</v>
      </c>
      <c r="I133" s="15" t="s">
        <v>42</v>
      </c>
      <c r="J133" s="23">
        <v>5071</v>
      </c>
      <c r="K133" s="2" t="str">
        <f>RIGHT(A133,7)</f>
        <v>1350946</v>
      </c>
    </row>
    <row r="134" ht="12" spans="1:11">
      <c r="A134" s="55" t="s">
        <v>449</v>
      </c>
      <c r="B134" s="103" t="s">
        <v>450</v>
      </c>
      <c r="C134" s="59"/>
      <c r="D134" s="50" t="s">
        <v>451</v>
      </c>
      <c r="E134" s="104"/>
      <c r="F134" s="55" t="s">
        <v>452</v>
      </c>
      <c r="G134" s="56" t="s">
        <v>40</v>
      </c>
      <c r="H134" s="57" t="s">
        <v>453</v>
      </c>
      <c r="I134" s="15" t="s">
        <v>42</v>
      </c>
      <c r="J134" s="57">
        <v>917</v>
      </c>
      <c r="K134" s="2" t="s">
        <v>454</v>
      </c>
    </row>
    <row r="135" ht="23.25" spans="1:11">
      <c r="A135" s="29" t="s">
        <v>455</v>
      </c>
      <c r="B135" s="24" t="s">
        <v>456</v>
      </c>
      <c r="C135" s="25" t="s">
        <v>457</v>
      </c>
      <c r="D135" s="26" t="s">
        <v>458</v>
      </c>
      <c r="E135" s="27" t="s">
        <v>318</v>
      </c>
      <c r="F135" s="26" t="s">
        <v>444</v>
      </c>
      <c r="G135" s="28" t="s">
        <v>40</v>
      </c>
      <c r="H135" s="23" t="s">
        <v>459</v>
      </c>
      <c r="I135" s="15" t="s">
        <v>42</v>
      </c>
      <c r="J135" s="23">
        <v>6618</v>
      </c>
      <c r="K135" s="2" t="str">
        <f t="shared" ref="K135:K159" si="3">RIGHT(A135,7)</f>
        <v>1351566</v>
      </c>
    </row>
    <row r="136" ht="23.25" spans="1:11">
      <c r="A136" s="64" t="s">
        <v>460</v>
      </c>
      <c r="B136" s="105" t="s">
        <v>461</v>
      </c>
      <c r="C136" s="31"/>
      <c r="D136" s="106" t="s">
        <v>462</v>
      </c>
      <c r="E136" s="27" t="s">
        <v>38</v>
      </c>
      <c r="F136" s="66" t="s">
        <v>444</v>
      </c>
      <c r="G136" s="28" t="s">
        <v>40</v>
      </c>
      <c r="H136" s="23" t="s">
        <v>463</v>
      </c>
      <c r="I136" s="15" t="s">
        <v>42</v>
      </c>
      <c r="J136" s="23">
        <v>2798</v>
      </c>
      <c r="K136" s="2" t="str">
        <f t="shared" si="3"/>
        <v>1351698</v>
      </c>
    </row>
    <row r="137" ht="23.25" spans="1:11">
      <c r="A137" s="79" t="s">
        <v>464</v>
      </c>
      <c r="B137" s="80" t="s">
        <v>465</v>
      </c>
      <c r="C137" s="47" t="s">
        <v>466</v>
      </c>
      <c r="D137" s="84" t="s">
        <v>428</v>
      </c>
      <c r="E137" s="27" t="s">
        <v>68</v>
      </c>
      <c r="F137" s="107" t="s">
        <v>444</v>
      </c>
      <c r="G137" s="28" t="s">
        <v>40</v>
      </c>
      <c r="H137" s="23" t="s">
        <v>467</v>
      </c>
      <c r="I137" s="15" t="s">
        <v>42</v>
      </c>
      <c r="J137" s="23">
        <v>2470</v>
      </c>
      <c r="K137" s="2" t="str">
        <f t="shared" si="3"/>
        <v>1351773</v>
      </c>
    </row>
    <row r="138" ht="23.25" spans="1:11">
      <c r="A138" s="29" t="s">
        <v>468</v>
      </c>
      <c r="B138" s="30" t="s">
        <v>49</v>
      </c>
      <c r="C138" s="48"/>
      <c r="D138" s="26" t="s">
        <v>95</v>
      </c>
      <c r="E138" s="27" t="s">
        <v>68</v>
      </c>
      <c r="F138" s="26" t="s">
        <v>444</v>
      </c>
      <c r="G138" s="28" t="s">
        <v>40</v>
      </c>
      <c r="H138" s="23" t="s">
        <v>469</v>
      </c>
      <c r="I138" s="15" t="s">
        <v>42</v>
      </c>
      <c r="J138" s="23">
        <v>1543</v>
      </c>
      <c r="K138" s="2" t="str">
        <f t="shared" si="3"/>
        <v>1351810</v>
      </c>
    </row>
    <row r="139" ht="23.25" spans="1:11">
      <c r="A139" s="58" t="s">
        <v>470</v>
      </c>
      <c r="B139" s="87" t="s">
        <v>471</v>
      </c>
      <c r="C139" s="47" t="s">
        <v>472</v>
      </c>
      <c r="D139" s="40" t="s">
        <v>473</v>
      </c>
      <c r="E139" s="27" t="s">
        <v>51</v>
      </c>
      <c r="F139" s="41" t="s">
        <v>382</v>
      </c>
      <c r="G139" s="42" t="s">
        <v>40</v>
      </c>
      <c r="H139" s="23" t="s">
        <v>474</v>
      </c>
      <c r="I139" s="15" t="s">
        <v>42</v>
      </c>
      <c r="J139" s="23">
        <v>1583</v>
      </c>
      <c r="K139" s="2" t="str">
        <f t="shared" si="3"/>
        <v>1351819</v>
      </c>
    </row>
    <row r="140" ht="23.25" spans="1:11">
      <c r="A140" s="29" t="s">
        <v>475</v>
      </c>
      <c r="B140" s="11" t="s">
        <v>476</v>
      </c>
      <c r="C140" s="48"/>
      <c r="D140" s="26" t="s">
        <v>477</v>
      </c>
      <c r="E140" s="27" t="s">
        <v>478</v>
      </c>
      <c r="F140" s="26" t="s">
        <v>444</v>
      </c>
      <c r="G140" s="28" t="s">
        <v>40</v>
      </c>
      <c r="H140" s="23" t="s">
        <v>479</v>
      </c>
      <c r="I140" s="15" t="s">
        <v>42</v>
      </c>
      <c r="J140" s="23">
        <v>6311</v>
      </c>
      <c r="K140" s="2" t="str">
        <f t="shared" si="3"/>
        <v>1351841</v>
      </c>
    </row>
    <row r="141" ht="23.25" spans="1:11">
      <c r="A141" s="29" t="s">
        <v>480</v>
      </c>
      <c r="B141" s="30" t="s">
        <v>204</v>
      </c>
      <c r="C141" s="25" t="s">
        <v>481</v>
      </c>
      <c r="D141" s="26" t="s">
        <v>482</v>
      </c>
      <c r="E141" s="27" t="s">
        <v>207</v>
      </c>
      <c r="F141" s="26" t="s">
        <v>444</v>
      </c>
      <c r="G141" s="28" t="s">
        <v>40</v>
      </c>
      <c r="H141" s="23" t="s">
        <v>483</v>
      </c>
      <c r="I141" s="15" t="s">
        <v>42</v>
      </c>
      <c r="J141" s="23">
        <v>1328</v>
      </c>
      <c r="K141" s="2" t="str">
        <f t="shared" si="3"/>
        <v>1351891</v>
      </c>
    </row>
    <row r="142" ht="23.25" spans="1:11">
      <c r="A142" s="29" t="s">
        <v>484</v>
      </c>
      <c r="B142" s="30" t="s">
        <v>106</v>
      </c>
      <c r="C142" s="31"/>
      <c r="D142" s="26" t="s">
        <v>485</v>
      </c>
      <c r="E142" s="27" t="s">
        <v>51</v>
      </c>
      <c r="F142" s="26" t="s">
        <v>486</v>
      </c>
      <c r="G142" s="28" t="s">
        <v>40</v>
      </c>
      <c r="H142" s="23" t="s">
        <v>487</v>
      </c>
      <c r="I142" s="15" t="s">
        <v>42</v>
      </c>
      <c r="J142" s="23">
        <v>5630</v>
      </c>
      <c r="K142" s="2" t="str">
        <f t="shared" si="3"/>
        <v>1352065</v>
      </c>
    </row>
    <row r="143" ht="23.25" spans="1:11">
      <c r="A143" s="29" t="s">
        <v>488</v>
      </c>
      <c r="B143" s="24" t="s">
        <v>121</v>
      </c>
      <c r="C143" s="31"/>
      <c r="D143" s="26" t="s">
        <v>343</v>
      </c>
      <c r="E143" s="37"/>
      <c r="F143" s="26" t="s">
        <v>486</v>
      </c>
      <c r="G143" s="28" t="s">
        <v>40</v>
      </c>
      <c r="H143" s="23" t="s">
        <v>489</v>
      </c>
      <c r="I143" s="15" t="s">
        <v>42</v>
      </c>
      <c r="J143" s="23">
        <v>772</v>
      </c>
      <c r="K143" s="2" t="str">
        <f t="shared" si="3"/>
        <v>1352155</v>
      </c>
    </row>
    <row r="144" ht="23.25" spans="1:11">
      <c r="A144" s="29" t="s">
        <v>490</v>
      </c>
      <c r="B144" s="24" t="s">
        <v>491</v>
      </c>
      <c r="C144" s="31"/>
      <c r="D144" s="26" t="s">
        <v>195</v>
      </c>
      <c r="E144" s="27" t="s">
        <v>38</v>
      </c>
      <c r="F144" s="26" t="s">
        <v>486</v>
      </c>
      <c r="G144" s="28" t="s">
        <v>40</v>
      </c>
      <c r="H144" s="23" t="s">
        <v>492</v>
      </c>
      <c r="I144" s="15" t="s">
        <v>42</v>
      </c>
      <c r="J144" s="23">
        <v>1111</v>
      </c>
      <c r="K144" s="2" t="str">
        <f t="shared" si="3"/>
        <v>1352159</v>
      </c>
    </row>
    <row r="145" ht="23.25" spans="1:11">
      <c r="A145" s="58" t="s">
        <v>493</v>
      </c>
      <c r="B145" s="39" t="s">
        <v>94</v>
      </c>
      <c r="C145" s="31"/>
      <c r="D145" s="89" t="s">
        <v>494</v>
      </c>
      <c r="E145" s="92" t="s">
        <v>96</v>
      </c>
      <c r="F145" s="40" t="s">
        <v>486</v>
      </c>
      <c r="G145" s="28" t="s">
        <v>40</v>
      </c>
      <c r="H145" s="23" t="s">
        <v>495</v>
      </c>
      <c r="I145" s="15" t="s">
        <v>42</v>
      </c>
      <c r="J145" s="23">
        <v>7552</v>
      </c>
      <c r="K145" s="2" t="str">
        <f t="shared" si="3"/>
        <v>1352163</v>
      </c>
    </row>
    <row r="146" ht="23.25" spans="1:11">
      <c r="A146" s="29" t="s">
        <v>496</v>
      </c>
      <c r="B146" s="30" t="s">
        <v>497</v>
      </c>
      <c r="C146" s="31"/>
      <c r="D146" s="26" t="s">
        <v>375</v>
      </c>
      <c r="E146" s="27" t="s">
        <v>38</v>
      </c>
      <c r="F146" s="26" t="s">
        <v>382</v>
      </c>
      <c r="G146" s="28" t="s">
        <v>40</v>
      </c>
      <c r="H146" s="23" t="s">
        <v>498</v>
      </c>
      <c r="I146" s="15" t="s">
        <v>42</v>
      </c>
      <c r="J146" s="23">
        <v>4817</v>
      </c>
      <c r="K146" s="2" t="str">
        <f t="shared" si="3"/>
        <v>1352234</v>
      </c>
    </row>
    <row r="147" ht="23.25" spans="1:11">
      <c r="A147" s="29" t="s">
        <v>499</v>
      </c>
      <c r="B147" s="24" t="s">
        <v>500</v>
      </c>
      <c r="C147" s="25" t="s">
        <v>501</v>
      </c>
      <c r="D147" s="26" t="s">
        <v>502</v>
      </c>
      <c r="E147" s="27" t="s">
        <v>38</v>
      </c>
      <c r="F147" s="26" t="s">
        <v>486</v>
      </c>
      <c r="G147" s="28" t="s">
        <v>40</v>
      </c>
      <c r="H147" s="23" t="s">
        <v>503</v>
      </c>
      <c r="I147" s="15" t="s">
        <v>42</v>
      </c>
      <c r="J147" s="23">
        <v>1462</v>
      </c>
      <c r="K147" s="2" t="str">
        <f t="shared" si="3"/>
        <v>1352307</v>
      </c>
    </row>
    <row r="148" ht="23.25" spans="1:11">
      <c r="A148" s="29" t="s">
        <v>504</v>
      </c>
      <c r="B148" s="30" t="s">
        <v>204</v>
      </c>
      <c r="C148" s="31"/>
      <c r="D148" s="26" t="s">
        <v>343</v>
      </c>
      <c r="E148" s="37"/>
      <c r="F148" s="26" t="s">
        <v>505</v>
      </c>
      <c r="G148" s="28" t="s">
        <v>40</v>
      </c>
      <c r="H148" s="23" t="s">
        <v>506</v>
      </c>
      <c r="I148" s="15" t="s">
        <v>42</v>
      </c>
      <c r="J148" s="23">
        <v>231</v>
      </c>
      <c r="K148" s="2" t="str">
        <f t="shared" si="3"/>
        <v>1352410</v>
      </c>
    </row>
    <row r="149" ht="23.25" spans="1:11">
      <c r="A149" s="58" t="s">
        <v>507</v>
      </c>
      <c r="B149" s="39" t="s">
        <v>204</v>
      </c>
      <c r="C149" s="33"/>
      <c r="D149" s="40" t="s">
        <v>428</v>
      </c>
      <c r="E149" s="27" t="s">
        <v>68</v>
      </c>
      <c r="F149" s="41" t="s">
        <v>505</v>
      </c>
      <c r="G149" s="42" t="s">
        <v>40</v>
      </c>
      <c r="H149" s="23" t="s">
        <v>508</v>
      </c>
      <c r="I149" s="15" t="s">
        <v>42</v>
      </c>
      <c r="J149" s="23">
        <v>1025</v>
      </c>
      <c r="K149" s="2" t="str">
        <f t="shared" si="3"/>
        <v>1352391</v>
      </c>
    </row>
    <row r="150" ht="33.75" spans="1:11">
      <c r="A150" s="29" t="s">
        <v>509</v>
      </c>
      <c r="B150" s="24" t="s">
        <v>510</v>
      </c>
      <c r="C150" s="45" t="s">
        <v>511</v>
      </c>
      <c r="D150" s="26" t="s">
        <v>195</v>
      </c>
      <c r="E150" s="27" t="s">
        <v>38</v>
      </c>
      <c r="F150" s="26" t="s">
        <v>505</v>
      </c>
      <c r="G150" s="28" t="s">
        <v>40</v>
      </c>
      <c r="H150" s="23" t="s">
        <v>512</v>
      </c>
      <c r="I150" s="15" t="s">
        <v>42</v>
      </c>
      <c r="J150" s="23">
        <v>1601</v>
      </c>
      <c r="K150" s="2" t="str">
        <f t="shared" si="3"/>
        <v>1352495</v>
      </c>
    </row>
    <row r="151" ht="23.25" spans="1:11">
      <c r="A151" s="58" t="s">
        <v>513</v>
      </c>
      <c r="B151" s="108" t="s">
        <v>514</v>
      </c>
      <c r="C151" s="88" t="s">
        <v>515</v>
      </c>
      <c r="D151" s="40" t="s">
        <v>134</v>
      </c>
      <c r="E151" s="27" t="s">
        <v>38</v>
      </c>
      <c r="F151" s="41" t="s">
        <v>382</v>
      </c>
      <c r="G151" s="42" t="s">
        <v>40</v>
      </c>
      <c r="H151" s="23" t="s">
        <v>516</v>
      </c>
      <c r="I151" s="15" t="s">
        <v>42</v>
      </c>
      <c r="J151" s="23">
        <v>2831</v>
      </c>
      <c r="K151" s="2" t="str">
        <f t="shared" si="3"/>
        <v>1352359</v>
      </c>
    </row>
    <row r="152" ht="23.25" spans="1:11">
      <c r="A152" s="29" t="s">
        <v>517</v>
      </c>
      <c r="B152" s="24" t="s">
        <v>86</v>
      </c>
      <c r="C152" s="48"/>
      <c r="D152" s="26" t="s">
        <v>518</v>
      </c>
      <c r="E152" s="37"/>
      <c r="F152" s="26" t="s">
        <v>505</v>
      </c>
      <c r="G152" s="28" t="s">
        <v>40</v>
      </c>
      <c r="H152" s="23" t="s">
        <v>519</v>
      </c>
      <c r="I152" s="15" t="s">
        <v>42</v>
      </c>
      <c r="J152" s="23">
        <v>2094</v>
      </c>
      <c r="K152" s="2" t="str">
        <f t="shared" si="3"/>
        <v>1352354</v>
      </c>
    </row>
    <row r="153" ht="23.25" spans="1:11">
      <c r="A153" s="29" t="s">
        <v>520</v>
      </c>
      <c r="B153" s="24" t="s">
        <v>521</v>
      </c>
      <c r="C153" s="48"/>
      <c r="D153" s="26" t="s">
        <v>522</v>
      </c>
      <c r="E153" s="32" t="s">
        <v>68</v>
      </c>
      <c r="F153" s="26" t="s">
        <v>505</v>
      </c>
      <c r="G153" s="28" t="s">
        <v>40</v>
      </c>
      <c r="H153" s="23" t="s">
        <v>523</v>
      </c>
      <c r="I153" s="15" t="s">
        <v>42</v>
      </c>
      <c r="J153" s="23">
        <v>561</v>
      </c>
      <c r="K153" s="2" t="str">
        <f t="shared" si="3"/>
        <v>1352386</v>
      </c>
    </row>
    <row r="154" ht="23.25" spans="1:11">
      <c r="A154" s="29" t="s">
        <v>524</v>
      </c>
      <c r="B154" s="11" t="s">
        <v>216</v>
      </c>
      <c r="C154" s="48"/>
      <c r="D154" s="26" t="s">
        <v>494</v>
      </c>
      <c r="E154" s="27" t="s">
        <v>68</v>
      </c>
      <c r="F154" s="26" t="s">
        <v>505</v>
      </c>
      <c r="G154" s="28" t="s">
        <v>40</v>
      </c>
      <c r="H154" s="23" t="s">
        <v>525</v>
      </c>
      <c r="I154" s="15" t="s">
        <v>42</v>
      </c>
      <c r="J154" s="23">
        <v>3469</v>
      </c>
      <c r="K154" s="2" t="str">
        <f t="shared" si="3"/>
        <v>1352698</v>
      </c>
    </row>
    <row r="155" ht="23.25" spans="1:11">
      <c r="A155" s="29" t="s">
        <v>526</v>
      </c>
      <c r="B155" s="24" t="s">
        <v>527</v>
      </c>
      <c r="C155" s="48"/>
      <c r="D155" s="26" t="s">
        <v>528</v>
      </c>
      <c r="E155" s="27" t="s">
        <v>254</v>
      </c>
      <c r="F155" s="26" t="s">
        <v>505</v>
      </c>
      <c r="G155" s="28" t="s">
        <v>40</v>
      </c>
      <c r="H155" s="23" t="s">
        <v>529</v>
      </c>
      <c r="I155" s="15" t="s">
        <v>42</v>
      </c>
      <c r="J155" s="23">
        <v>2312</v>
      </c>
      <c r="K155" s="2" t="str">
        <f t="shared" si="3"/>
        <v>1352823</v>
      </c>
    </row>
    <row r="156" ht="45.75" spans="1:11">
      <c r="A156" s="29" t="s">
        <v>530</v>
      </c>
      <c r="B156" s="11" t="s">
        <v>216</v>
      </c>
      <c r="C156" s="25" t="s">
        <v>531</v>
      </c>
      <c r="D156" s="26" t="s">
        <v>532</v>
      </c>
      <c r="E156" s="37"/>
      <c r="F156" s="26" t="s">
        <v>533</v>
      </c>
      <c r="G156" s="28" t="s">
        <v>40</v>
      </c>
      <c r="H156" s="23" t="s">
        <v>534</v>
      </c>
      <c r="I156" s="15" t="s">
        <v>42</v>
      </c>
      <c r="J156" s="23">
        <v>1857</v>
      </c>
      <c r="K156" s="2" t="str">
        <f t="shared" si="3"/>
        <v>1352935</v>
      </c>
    </row>
    <row r="157" ht="23.25" spans="1:11">
      <c r="A157" s="29" t="s">
        <v>535</v>
      </c>
      <c r="B157" s="30" t="s">
        <v>252</v>
      </c>
      <c r="C157" s="25" t="s">
        <v>536</v>
      </c>
      <c r="D157" s="26" t="s">
        <v>195</v>
      </c>
      <c r="E157" s="27" t="s">
        <v>38</v>
      </c>
      <c r="F157" s="26" t="s">
        <v>533</v>
      </c>
      <c r="G157" s="28" t="s">
        <v>40</v>
      </c>
      <c r="H157" s="23" t="s">
        <v>537</v>
      </c>
      <c r="I157" s="15" t="s">
        <v>42</v>
      </c>
      <c r="J157" s="23">
        <v>1121</v>
      </c>
      <c r="K157" s="2" t="str">
        <f t="shared" si="3"/>
        <v>1352961</v>
      </c>
    </row>
    <row r="158" ht="23.25" spans="1:11">
      <c r="A158" s="29" t="s">
        <v>538</v>
      </c>
      <c r="B158" s="11" t="s">
        <v>539</v>
      </c>
      <c r="C158" s="31"/>
      <c r="D158" s="26" t="s">
        <v>540</v>
      </c>
      <c r="E158" s="44" t="s">
        <v>541</v>
      </c>
      <c r="F158" s="26" t="s">
        <v>533</v>
      </c>
      <c r="G158" s="28" t="s">
        <v>40</v>
      </c>
      <c r="H158" s="23" t="s">
        <v>542</v>
      </c>
      <c r="I158" s="15" t="s">
        <v>42</v>
      </c>
      <c r="J158" s="23">
        <v>13589</v>
      </c>
      <c r="K158" s="2" t="str">
        <f t="shared" si="3"/>
        <v>1353015</v>
      </c>
    </row>
    <row r="159" ht="23.25" spans="1:11">
      <c r="A159" s="29" t="s">
        <v>543</v>
      </c>
      <c r="B159" s="30" t="s">
        <v>544</v>
      </c>
      <c r="C159" s="31"/>
      <c r="D159" s="26" t="s">
        <v>545</v>
      </c>
      <c r="E159" s="27" t="s">
        <v>68</v>
      </c>
      <c r="F159" s="26" t="s">
        <v>533</v>
      </c>
      <c r="G159" s="28" t="s">
        <v>40</v>
      </c>
      <c r="H159" s="23" t="s">
        <v>546</v>
      </c>
      <c r="I159" s="15" t="s">
        <v>42</v>
      </c>
      <c r="J159" s="23">
        <v>2126</v>
      </c>
      <c r="K159" s="2" t="str">
        <f t="shared" si="3"/>
        <v>1353071</v>
      </c>
    </row>
    <row r="160" ht="23.25" spans="1:11">
      <c r="A160" s="29" t="s">
        <v>547</v>
      </c>
      <c r="B160" s="30" t="s">
        <v>548</v>
      </c>
      <c r="C160" s="31"/>
      <c r="D160" s="26" t="s">
        <v>473</v>
      </c>
      <c r="E160" s="44" t="s">
        <v>541</v>
      </c>
      <c r="F160" s="26" t="s">
        <v>533</v>
      </c>
      <c r="G160" s="28" t="s">
        <v>40</v>
      </c>
      <c r="H160" s="23" t="s">
        <v>549</v>
      </c>
      <c r="I160" s="15" t="s">
        <v>42</v>
      </c>
      <c r="J160" s="23">
        <v>1632</v>
      </c>
      <c r="K160" s="2" t="str">
        <f>RIGHT(A160,7)</f>
        <v>1353102</v>
      </c>
    </row>
    <row r="161" ht="23.25" spans="1:11">
      <c r="A161" s="29" t="s">
        <v>550</v>
      </c>
      <c r="B161" s="30" t="s">
        <v>156</v>
      </c>
      <c r="C161" s="31"/>
      <c r="D161" s="26" t="s">
        <v>551</v>
      </c>
      <c r="E161" s="44" t="s">
        <v>96</v>
      </c>
      <c r="F161" s="26" t="s">
        <v>382</v>
      </c>
      <c r="G161" s="28" t="s">
        <v>40</v>
      </c>
      <c r="H161" s="23" t="s">
        <v>552</v>
      </c>
      <c r="I161" s="15" t="s">
        <v>42</v>
      </c>
      <c r="J161" s="23">
        <v>3975</v>
      </c>
      <c r="K161" s="2" t="str">
        <f>RIGHT(A161,7)</f>
        <v>1353106</v>
      </c>
    </row>
    <row r="162" ht="23.25" spans="1:11">
      <c r="A162" s="58" t="s">
        <v>553</v>
      </c>
      <c r="B162" s="39" t="s">
        <v>81</v>
      </c>
      <c r="C162" s="31"/>
      <c r="D162" s="89" t="s">
        <v>554</v>
      </c>
      <c r="E162" s="92" t="s">
        <v>96</v>
      </c>
      <c r="F162" s="40" t="s">
        <v>533</v>
      </c>
      <c r="G162" s="28" t="s">
        <v>40</v>
      </c>
      <c r="H162" s="23" t="s">
        <v>555</v>
      </c>
      <c r="I162" s="15" t="s">
        <v>42</v>
      </c>
      <c r="J162" s="23">
        <v>5502</v>
      </c>
      <c r="K162" s="2" t="str">
        <f>RIGHT(A162,7)</f>
        <v>1353108</v>
      </c>
    </row>
    <row r="163" ht="23.25" spans="1:11">
      <c r="A163" s="29" t="s">
        <v>556</v>
      </c>
      <c r="B163" s="30" t="s">
        <v>557</v>
      </c>
      <c r="C163" s="31"/>
      <c r="D163" s="26" t="s">
        <v>367</v>
      </c>
      <c r="E163" s="27" t="s">
        <v>68</v>
      </c>
      <c r="F163" s="26" t="s">
        <v>533</v>
      </c>
      <c r="G163" s="28" t="s">
        <v>40</v>
      </c>
      <c r="H163" s="23" t="s">
        <v>558</v>
      </c>
      <c r="I163" s="15" t="s">
        <v>42</v>
      </c>
      <c r="J163" s="23">
        <v>6634</v>
      </c>
      <c r="K163" s="2" t="str">
        <f>RIGHT(A163,7)</f>
        <v>1353143</v>
      </c>
    </row>
    <row r="164" ht="23.25" spans="1:11">
      <c r="A164" s="29" t="s">
        <v>559</v>
      </c>
      <c r="B164" s="30" t="s">
        <v>204</v>
      </c>
      <c r="C164" s="31"/>
      <c r="D164" s="26" t="s">
        <v>560</v>
      </c>
      <c r="E164" s="32" t="s">
        <v>68</v>
      </c>
      <c r="F164" s="26" t="s">
        <v>533</v>
      </c>
      <c r="G164" s="28" t="s">
        <v>40</v>
      </c>
      <c r="H164" s="23" t="s">
        <v>561</v>
      </c>
      <c r="I164" s="15" t="s">
        <v>42</v>
      </c>
      <c r="J164" s="23">
        <v>1469</v>
      </c>
      <c r="K164" s="2" t="str">
        <f>RIGHT(A164,7)</f>
        <v>1353286</v>
      </c>
    </row>
    <row r="165" ht="23.25" spans="1:11">
      <c r="A165" s="29" t="s">
        <v>562</v>
      </c>
      <c r="B165" s="30" t="s">
        <v>49</v>
      </c>
      <c r="C165" s="31"/>
      <c r="D165" s="26" t="s">
        <v>339</v>
      </c>
      <c r="E165" s="27" t="s">
        <v>38</v>
      </c>
      <c r="F165" s="26" t="s">
        <v>563</v>
      </c>
      <c r="G165" s="28" t="s">
        <v>40</v>
      </c>
      <c r="H165" s="23" t="s">
        <v>564</v>
      </c>
      <c r="I165" s="15" t="s">
        <v>42</v>
      </c>
      <c r="J165" s="23">
        <v>3135</v>
      </c>
      <c r="K165" s="2" t="str">
        <f>RIGHT(A165,7)</f>
        <v>1353598</v>
      </c>
    </row>
    <row r="166" ht="23.25" spans="1:11">
      <c r="A166" s="29" t="s">
        <v>565</v>
      </c>
      <c r="B166" s="30" t="s">
        <v>566</v>
      </c>
      <c r="C166" s="31"/>
      <c r="D166" s="26" t="s">
        <v>551</v>
      </c>
      <c r="E166" s="27" t="s">
        <v>68</v>
      </c>
      <c r="F166" s="26" t="s">
        <v>563</v>
      </c>
      <c r="G166" s="28" t="s">
        <v>40</v>
      </c>
      <c r="H166" s="23" t="s">
        <v>567</v>
      </c>
      <c r="I166" s="15" t="s">
        <v>42</v>
      </c>
      <c r="J166" s="23">
        <v>2260</v>
      </c>
      <c r="K166" s="2" t="str">
        <f>RIGHT(A166,7)</f>
        <v>1353774</v>
      </c>
    </row>
    <row r="167" ht="23.25" spans="1:11">
      <c r="A167" s="29" t="s">
        <v>568</v>
      </c>
      <c r="B167" s="24" t="s">
        <v>121</v>
      </c>
      <c r="C167" s="31"/>
      <c r="D167" s="26" t="s">
        <v>569</v>
      </c>
      <c r="E167" s="27" t="s">
        <v>38</v>
      </c>
      <c r="F167" s="26" t="s">
        <v>563</v>
      </c>
      <c r="G167" s="28" t="s">
        <v>40</v>
      </c>
      <c r="H167" s="23" t="s">
        <v>570</v>
      </c>
      <c r="I167" s="15" t="s">
        <v>42</v>
      </c>
      <c r="J167" s="23">
        <v>419</v>
      </c>
      <c r="K167" s="2" t="str">
        <f>RIGHT(A167,7)</f>
        <v>1353859</v>
      </c>
    </row>
    <row r="168" ht="23.25" spans="1:11">
      <c r="A168" s="29" t="s">
        <v>571</v>
      </c>
      <c r="B168" s="24" t="s">
        <v>572</v>
      </c>
      <c r="C168" s="31"/>
      <c r="D168" s="26" t="s">
        <v>573</v>
      </c>
      <c r="E168" s="37"/>
      <c r="F168" s="26" t="s">
        <v>563</v>
      </c>
      <c r="G168" s="28" t="s">
        <v>40</v>
      </c>
      <c r="H168" s="23" t="s">
        <v>574</v>
      </c>
      <c r="I168" s="15" t="s">
        <v>42</v>
      </c>
      <c r="J168" s="23">
        <v>254</v>
      </c>
      <c r="K168" s="2" t="str">
        <f>RIGHT(A168,7)</f>
        <v>1354007</v>
      </c>
    </row>
    <row r="169" ht="23.25" spans="1:11">
      <c r="A169" s="29" t="s">
        <v>575</v>
      </c>
      <c r="B169" s="30" t="s">
        <v>89</v>
      </c>
      <c r="C169" s="33"/>
      <c r="D169" s="26" t="s">
        <v>482</v>
      </c>
      <c r="E169" s="27" t="s">
        <v>207</v>
      </c>
      <c r="F169" s="26" t="s">
        <v>563</v>
      </c>
      <c r="G169" s="28" t="s">
        <v>40</v>
      </c>
      <c r="H169" s="23" t="s">
        <v>576</v>
      </c>
      <c r="I169" s="15" t="s">
        <v>42</v>
      </c>
      <c r="J169" s="23">
        <v>4791</v>
      </c>
      <c r="K169" s="2" t="str">
        <f>RIGHT(A169,7)</f>
        <v>1354027</v>
      </c>
    </row>
    <row r="170" ht="33.75" spans="1:11">
      <c r="A170" s="29" t="s">
        <v>577</v>
      </c>
      <c r="B170" s="24" t="s">
        <v>510</v>
      </c>
      <c r="C170" s="45" t="s">
        <v>511</v>
      </c>
      <c r="D170" s="26" t="s">
        <v>578</v>
      </c>
      <c r="E170" s="44" t="s">
        <v>579</v>
      </c>
      <c r="F170" s="26" t="s">
        <v>563</v>
      </c>
      <c r="G170" s="28" t="s">
        <v>40</v>
      </c>
      <c r="H170" s="23" t="s">
        <v>580</v>
      </c>
      <c r="I170" s="15" t="s">
        <v>42</v>
      </c>
      <c r="J170" s="23">
        <v>8634</v>
      </c>
      <c r="K170" s="2" t="str">
        <f>RIGHT(A170,7)</f>
        <v>1354065</v>
      </c>
    </row>
    <row r="171" ht="33.75" spans="1:11">
      <c r="A171" s="29" t="s">
        <v>581</v>
      </c>
      <c r="B171" s="24" t="s">
        <v>510</v>
      </c>
      <c r="C171" s="45" t="s">
        <v>511</v>
      </c>
      <c r="D171" s="26" t="s">
        <v>113</v>
      </c>
      <c r="E171" s="32" t="s">
        <v>68</v>
      </c>
      <c r="F171" s="26" t="s">
        <v>563</v>
      </c>
      <c r="G171" s="28" t="s">
        <v>40</v>
      </c>
      <c r="H171" s="23" t="s">
        <v>582</v>
      </c>
      <c r="I171" s="15" t="s">
        <v>42</v>
      </c>
      <c r="J171" s="23">
        <v>1795</v>
      </c>
      <c r="K171" s="2" t="str">
        <f>RIGHT(A171,7)</f>
        <v>1354104</v>
      </c>
    </row>
    <row r="172" ht="33.75" spans="1:12">
      <c r="A172" s="29" t="s">
        <v>583</v>
      </c>
      <c r="B172" s="30" t="s">
        <v>584</v>
      </c>
      <c r="C172" s="36" t="s">
        <v>585</v>
      </c>
      <c r="D172" s="26" t="s">
        <v>586</v>
      </c>
      <c r="E172" s="37"/>
      <c r="F172" s="26" t="s">
        <v>563</v>
      </c>
      <c r="G172" s="28" t="s">
        <v>40</v>
      </c>
      <c r="H172" s="23" t="s">
        <v>587</v>
      </c>
      <c r="I172" s="15" t="s">
        <v>42</v>
      </c>
      <c r="J172" s="23">
        <v>1361</v>
      </c>
      <c r="K172" s="2" t="str">
        <f>RIGHT(A172,7)</f>
        <v>1354114</v>
      </c>
      <c r="L172" s="109" t="s">
        <v>588</v>
      </c>
    </row>
    <row r="174" ht="13.5" spans="12:12">
      <c r="L174" s="110"/>
    </row>
  </sheetData>
  <mergeCells count="41">
    <mergeCell ref="A74:B74"/>
    <mergeCell ref="A89:A90"/>
    <mergeCell ref="B89:B90"/>
    <mergeCell ref="B125:B126"/>
    <mergeCell ref="C34:C36"/>
    <mergeCell ref="C38:C39"/>
    <mergeCell ref="C40:C41"/>
    <mergeCell ref="C42:C45"/>
    <mergeCell ref="C48:C49"/>
    <mergeCell ref="C50:C51"/>
    <mergeCell ref="C52:C55"/>
    <mergeCell ref="C57:C59"/>
    <mergeCell ref="C63:C66"/>
    <mergeCell ref="C67:C68"/>
    <mergeCell ref="C70:C73"/>
    <mergeCell ref="C75:C78"/>
    <mergeCell ref="C79:C84"/>
    <mergeCell ref="C85:C88"/>
    <mergeCell ref="C90:C92"/>
    <mergeCell ref="C94:C98"/>
    <mergeCell ref="C99:C100"/>
    <mergeCell ref="C101:C102"/>
    <mergeCell ref="C103:C104"/>
    <mergeCell ref="C107:C109"/>
    <mergeCell ref="C111:C112"/>
    <mergeCell ref="C115:C116"/>
    <mergeCell ref="C117:C120"/>
    <mergeCell ref="C121:C122"/>
    <mergeCell ref="C123:C124"/>
    <mergeCell ref="C126:C128"/>
    <mergeCell ref="C131:C132"/>
    <mergeCell ref="C133:C134"/>
    <mergeCell ref="C135:C136"/>
    <mergeCell ref="C137:C138"/>
    <mergeCell ref="C139:C140"/>
    <mergeCell ref="C141:C146"/>
    <mergeCell ref="C147:C149"/>
    <mergeCell ref="C151:C155"/>
    <mergeCell ref="C157:C169"/>
    <mergeCell ref="D89:D90"/>
    <mergeCell ref="F89:F90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workbookViewId="0">
      <selection activeCell="D3" sqref="D3"/>
    </sheetView>
  </sheetViews>
  <sheetFormatPr defaultColWidth="10.2857142857143" defaultRowHeight="12.75" outlineLevelCol="3"/>
  <cols>
    <col min="1" max="1" width="10.2857142857143" style="1"/>
  </cols>
  <sheetData>
    <row r="1" spans="2:2">
      <c r="B1" t="s">
        <v>589</v>
      </c>
    </row>
    <row r="2" spans="1:4">
      <c r="A2" s="2" t="s">
        <v>590</v>
      </c>
      <c r="B2" t="str">
        <f>$B$1&amp;A2</f>
        <v>,1335106</v>
      </c>
      <c r="C2" t="s">
        <v>591</v>
      </c>
      <c r="D2" t="str">
        <f ca="1">PHONETIC(C2:C139)</f>
        <v>,1335106,1335505,1336339,1336645,1337625,1337941,1338769,1339535,1339661,1339927,1340100,1340747,1342164,1342202,1342760,1342816,1343095,1343609,1343868,1343926,1344458,1344652,1344843,1344915,1345125,1344618,1345141,1345260,1345316,1345371,1345458,1345480,1345490,1345494,1346066,1345698,1345719,1345786,1345799,1345788,1345952,1346033,1346051,1346090,1346091,1346254,1346272,1346302,1346304,1346314,1346316,1346407,1346439,1346529,1346545,1346631,1346962,1347041,1347086,1347385,1347515,1347620,1348228,1348127,1348164,1348189,1348313,1348669,1348705,1348760,1348850,1348860,1349232,1349242,1349318,1349348,1349345,1349382,1349444,1349473,1349573,1349595,1349597,1349608,1349614,1349861,1349908,1349983,1350106,1350192,1350464,1350715,1350759,1350942,1351054,1351157,1351200,1351423,1350946,1351473,1351566,1351698,1351773,1351810,1351819,1351841,1351891,1352065,1352155,1352159,1352163,1352234,1352307,1352410,1352391,1352495,1352359,1352354,1352386,1352698,1352823,1352935,1352961,1353015,1353071,1353102,1353106,1353108,1353143,1353286,1353598,1353774,1353859,1354007,1354027,1354065,1354104,1354114</v>
      </c>
    </row>
    <row r="3" spans="1:4">
      <c r="A3" s="2" t="s">
        <v>592</v>
      </c>
      <c r="B3" t="str">
        <f t="shared" ref="B3:B34" si="0">$B$1&amp;A3</f>
        <v>,1335505</v>
      </c>
      <c r="C3" t="s">
        <v>593</v>
      </c>
      <c r="D3" s="7" t="s">
        <v>594</v>
      </c>
    </row>
    <row r="4" spans="1:3">
      <c r="A4" s="2" t="s">
        <v>595</v>
      </c>
      <c r="B4" t="str">
        <f t="shared" si="0"/>
        <v>,1336339</v>
      </c>
      <c r="C4" t="s">
        <v>596</v>
      </c>
    </row>
    <row r="5" spans="1:3">
      <c r="A5" s="2" t="s">
        <v>597</v>
      </c>
      <c r="B5" t="str">
        <f t="shared" si="0"/>
        <v>,1336645</v>
      </c>
      <c r="C5" t="s">
        <v>598</v>
      </c>
    </row>
    <row r="6" spans="1:3">
      <c r="A6" s="2" t="s">
        <v>599</v>
      </c>
      <c r="B6" t="str">
        <f t="shared" si="0"/>
        <v>,1337625</v>
      </c>
      <c r="C6" t="s">
        <v>600</v>
      </c>
    </row>
    <row r="7" spans="1:3">
      <c r="A7" s="2" t="s">
        <v>601</v>
      </c>
      <c r="B7" t="str">
        <f t="shared" si="0"/>
        <v>,1337941</v>
      </c>
      <c r="C7" t="s">
        <v>602</v>
      </c>
    </row>
    <row r="8" spans="1:3">
      <c r="A8" s="2" t="s">
        <v>603</v>
      </c>
      <c r="B8" t="str">
        <f t="shared" si="0"/>
        <v>,1338769</v>
      </c>
      <c r="C8" t="s">
        <v>604</v>
      </c>
    </row>
    <row r="9" spans="1:3">
      <c r="A9" s="2" t="s">
        <v>605</v>
      </c>
      <c r="B9" t="str">
        <f t="shared" si="0"/>
        <v>,1339535</v>
      </c>
      <c r="C9" t="s">
        <v>606</v>
      </c>
    </row>
    <row r="10" spans="1:3">
      <c r="A10" s="2" t="s">
        <v>607</v>
      </c>
      <c r="B10" t="str">
        <f t="shared" si="0"/>
        <v>,1339661</v>
      </c>
      <c r="C10" t="s">
        <v>608</v>
      </c>
    </row>
    <row r="11" spans="1:3">
      <c r="A11" s="2" t="s">
        <v>609</v>
      </c>
      <c r="B11" t="str">
        <f t="shared" si="0"/>
        <v>,1339927</v>
      </c>
      <c r="C11" t="s">
        <v>610</v>
      </c>
    </row>
    <row r="12" spans="1:3">
      <c r="A12" s="2" t="s">
        <v>611</v>
      </c>
      <c r="B12" t="str">
        <f t="shared" si="0"/>
        <v>,1340100</v>
      </c>
      <c r="C12" t="s">
        <v>612</v>
      </c>
    </row>
    <row r="13" spans="1:3">
      <c r="A13" s="2" t="s">
        <v>613</v>
      </c>
      <c r="B13" t="str">
        <f t="shared" si="0"/>
        <v>,1340747</v>
      </c>
      <c r="C13" t="s">
        <v>614</v>
      </c>
    </row>
    <row r="14" spans="1:3">
      <c r="A14" s="2" t="s">
        <v>615</v>
      </c>
      <c r="B14" t="str">
        <f t="shared" si="0"/>
        <v>,1342164</v>
      </c>
      <c r="C14" t="s">
        <v>616</v>
      </c>
    </row>
    <row r="15" spans="1:3">
      <c r="A15" s="2" t="s">
        <v>617</v>
      </c>
      <c r="B15" t="str">
        <f t="shared" si="0"/>
        <v>,1342202</v>
      </c>
      <c r="C15" t="s">
        <v>618</v>
      </c>
    </row>
    <row r="16" spans="1:3">
      <c r="A16" s="2" t="s">
        <v>619</v>
      </c>
      <c r="B16" t="str">
        <f t="shared" si="0"/>
        <v>,1342760</v>
      </c>
      <c r="C16" t="s">
        <v>620</v>
      </c>
    </row>
    <row r="17" spans="1:3">
      <c r="A17" s="2" t="s">
        <v>621</v>
      </c>
      <c r="B17" t="str">
        <f t="shared" si="0"/>
        <v>,1342816</v>
      </c>
      <c r="C17" t="s">
        <v>622</v>
      </c>
    </row>
    <row r="18" spans="1:3">
      <c r="A18" s="2" t="s">
        <v>623</v>
      </c>
      <c r="B18" t="str">
        <f t="shared" si="0"/>
        <v>,1343095</v>
      </c>
      <c r="C18" t="s">
        <v>624</v>
      </c>
    </row>
    <row r="19" spans="1:3">
      <c r="A19" s="2" t="s">
        <v>625</v>
      </c>
      <c r="B19" t="str">
        <f t="shared" si="0"/>
        <v>,1343609</v>
      </c>
      <c r="C19" t="s">
        <v>626</v>
      </c>
    </row>
    <row r="20" spans="1:3">
      <c r="A20" s="2" t="s">
        <v>627</v>
      </c>
      <c r="B20" t="str">
        <f t="shared" si="0"/>
        <v>,1343868</v>
      </c>
      <c r="C20" t="s">
        <v>628</v>
      </c>
    </row>
    <row r="21" spans="1:3">
      <c r="A21" s="2" t="s">
        <v>629</v>
      </c>
      <c r="B21" t="str">
        <f t="shared" si="0"/>
        <v>,1343926</v>
      </c>
      <c r="C21" t="s">
        <v>630</v>
      </c>
    </row>
    <row r="22" spans="1:3">
      <c r="A22" s="2" t="s">
        <v>631</v>
      </c>
      <c r="B22" t="str">
        <f t="shared" si="0"/>
        <v>,1344458</v>
      </c>
      <c r="C22" t="s">
        <v>632</v>
      </c>
    </row>
    <row r="23" spans="1:3">
      <c r="A23" s="2" t="s">
        <v>633</v>
      </c>
      <c r="B23" t="str">
        <f t="shared" si="0"/>
        <v>,1344652</v>
      </c>
      <c r="C23" t="s">
        <v>634</v>
      </c>
    </row>
    <row r="24" spans="1:3">
      <c r="A24" s="2" t="s">
        <v>635</v>
      </c>
      <c r="B24" t="str">
        <f t="shared" si="0"/>
        <v>,1344843</v>
      </c>
      <c r="C24" t="s">
        <v>636</v>
      </c>
    </row>
    <row r="25" spans="1:3">
      <c r="A25" s="2" t="s">
        <v>637</v>
      </c>
      <c r="B25" t="str">
        <f t="shared" si="0"/>
        <v>,1344915</v>
      </c>
      <c r="C25" t="s">
        <v>638</v>
      </c>
    </row>
    <row r="26" spans="1:3">
      <c r="A26" s="2" t="s">
        <v>639</v>
      </c>
      <c r="B26" t="str">
        <f t="shared" si="0"/>
        <v>,1345125</v>
      </c>
      <c r="C26" t="s">
        <v>640</v>
      </c>
    </row>
    <row r="27" spans="1:3">
      <c r="A27" s="2" t="s">
        <v>641</v>
      </c>
      <c r="B27" t="str">
        <f t="shared" si="0"/>
        <v>,1344618</v>
      </c>
      <c r="C27" t="s">
        <v>642</v>
      </c>
    </row>
    <row r="28" spans="1:3">
      <c r="A28" s="2" t="s">
        <v>643</v>
      </c>
      <c r="B28" t="str">
        <f t="shared" si="0"/>
        <v>,1345141</v>
      </c>
      <c r="C28" t="s">
        <v>644</v>
      </c>
    </row>
    <row r="29" spans="1:3">
      <c r="A29" s="2" t="s">
        <v>645</v>
      </c>
      <c r="B29" t="str">
        <f t="shared" si="0"/>
        <v>,1345260</v>
      </c>
      <c r="C29" t="s">
        <v>646</v>
      </c>
    </row>
    <row r="30" spans="1:3">
      <c r="A30" s="2" t="s">
        <v>647</v>
      </c>
      <c r="B30" t="str">
        <f t="shared" si="0"/>
        <v>,1345316</v>
      </c>
      <c r="C30" t="s">
        <v>648</v>
      </c>
    </row>
    <row r="31" spans="1:3">
      <c r="A31" s="2" t="s">
        <v>649</v>
      </c>
      <c r="B31" t="str">
        <f t="shared" si="0"/>
        <v>,1345371</v>
      </c>
      <c r="C31" t="s">
        <v>650</v>
      </c>
    </row>
    <row r="32" spans="1:3">
      <c r="A32" s="2" t="s">
        <v>651</v>
      </c>
      <c r="B32" t="str">
        <f t="shared" si="0"/>
        <v>,1345458</v>
      </c>
      <c r="C32" t="s">
        <v>652</v>
      </c>
    </row>
    <row r="33" spans="1:3">
      <c r="A33" s="2" t="s">
        <v>653</v>
      </c>
      <c r="B33" t="str">
        <f t="shared" si="0"/>
        <v>,1345480</v>
      </c>
      <c r="C33" t="s">
        <v>654</v>
      </c>
    </row>
    <row r="34" spans="1:3">
      <c r="A34" s="2" t="s">
        <v>655</v>
      </c>
      <c r="B34" t="str">
        <f t="shared" si="0"/>
        <v>,1345490</v>
      </c>
      <c r="C34" t="s">
        <v>656</v>
      </c>
    </row>
    <row r="35" spans="1:3">
      <c r="A35" s="2" t="s">
        <v>657</v>
      </c>
      <c r="B35" t="str">
        <f t="shared" ref="B35:B66" si="1">$B$1&amp;A35</f>
        <v>,1345494</v>
      </c>
      <c r="C35" t="s">
        <v>658</v>
      </c>
    </row>
    <row r="36" spans="1:3">
      <c r="A36" s="2" t="s">
        <v>659</v>
      </c>
      <c r="B36" t="str">
        <f t="shared" si="1"/>
        <v>,1346066</v>
      </c>
      <c r="C36" t="s">
        <v>660</v>
      </c>
    </row>
    <row r="37" spans="1:3">
      <c r="A37" s="2" t="s">
        <v>661</v>
      </c>
      <c r="B37" t="str">
        <f t="shared" si="1"/>
        <v>,1345698</v>
      </c>
      <c r="C37" t="s">
        <v>662</v>
      </c>
    </row>
    <row r="38" spans="1:3">
      <c r="A38" s="2" t="s">
        <v>663</v>
      </c>
      <c r="B38" t="str">
        <f t="shared" si="1"/>
        <v>,1345719</v>
      </c>
      <c r="C38" t="s">
        <v>664</v>
      </c>
    </row>
    <row r="39" spans="1:3">
      <c r="A39" s="2" t="s">
        <v>665</v>
      </c>
      <c r="B39" t="str">
        <f t="shared" si="1"/>
        <v>,1345786</v>
      </c>
      <c r="C39" t="s">
        <v>666</v>
      </c>
    </row>
    <row r="40" spans="1:3">
      <c r="A40" s="2" t="s">
        <v>667</v>
      </c>
      <c r="B40" t="str">
        <f t="shared" si="1"/>
        <v>,1345799</v>
      </c>
      <c r="C40" t="s">
        <v>668</v>
      </c>
    </row>
    <row r="41" spans="1:3">
      <c r="A41" s="2" t="s">
        <v>669</v>
      </c>
      <c r="B41" t="str">
        <f t="shared" si="1"/>
        <v>,1345788</v>
      </c>
      <c r="C41" t="s">
        <v>670</v>
      </c>
    </row>
    <row r="42" spans="1:3">
      <c r="A42" s="2" t="s">
        <v>671</v>
      </c>
      <c r="B42" t="str">
        <f t="shared" si="1"/>
        <v>,1345952</v>
      </c>
      <c r="C42" t="s">
        <v>672</v>
      </c>
    </row>
    <row r="43" spans="1:3">
      <c r="A43" s="2" t="s">
        <v>673</v>
      </c>
      <c r="B43" t="str">
        <f t="shared" si="1"/>
        <v>,1346033</v>
      </c>
      <c r="C43" t="s">
        <v>674</v>
      </c>
    </row>
    <row r="44" spans="1:3">
      <c r="A44" s="2" t="s">
        <v>675</v>
      </c>
      <c r="B44" t="str">
        <f t="shared" si="1"/>
        <v>,1346051</v>
      </c>
      <c r="C44" t="s">
        <v>676</v>
      </c>
    </row>
    <row r="45" spans="1:3">
      <c r="A45" s="2" t="s">
        <v>677</v>
      </c>
      <c r="B45" t="str">
        <f t="shared" si="1"/>
        <v>,1346090</v>
      </c>
      <c r="C45" t="s">
        <v>678</v>
      </c>
    </row>
    <row r="46" spans="1:3">
      <c r="A46" s="2" t="s">
        <v>679</v>
      </c>
      <c r="B46" t="str">
        <f t="shared" si="1"/>
        <v>,1346091</v>
      </c>
      <c r="C46" t="s">
        <v>680</v>
      </c>
    </row>
    <row r="47" spans="1:3">
      <c r="A47" s="2" t="s">
        <v>681</v>
      </c>
      <c r="B47" t="str">
        <f t="shared" si="1"/>
        <v>,1346254</v>
      </c>
      <c r="C47" t="s">
        <v>682</v>
      </c>
    </row>
    <row r="48" spans="1:3">
      <c r="A48" s="2" t="s">
        <v>683</v>
      </c>
      <c r="B48" t="str">
        <f t="shared" si="1"/>
        <v>,1346272</v>
      </c>
      <c r="C48" t="s">
        <v>684</v>
      </c>
    </row>
    <row r="49" spans="1:3">
      <c r="A49" s="2" t="s">
        <v>685</v>
      </c>
      <c r="B49" t="str">
        <f t="shared" si="1"/>
        <v>,1346302</v>
      </c>
      <c r="C49" t="s">
        <v>686</v>
      </c>
    </row>
    <row r="50" spans="1:3">
      <c r="A50" s="2" t="s">
        <v>687</v>
      </c>
      <c r="B50" t="str">
        <f t="shared" si="1"/>
        <v>,1346304</v>
      </c>
      <c r="C50" t="s">
        <v>688</v>
      </c>
    </row>
    <row r="51" spans="1:3">
      <c r="A51" s="2" t="s">
        <v>689</v>
      </c>
      <c r="B51" t="str">
        <f t="shared" si="1"/>
        <v>,1346314</v>
      </c>
      <c r="C51" t="s">
        <v>690</v>
      </c>
    </row>
    <row r="52" spans="1:3">
      <c r="A52" s="2" t="s">
        <v>691</v>
      </c>
      <c r="B52" t="str">
        <f t="shared" si="1"/>
        <v>,1346316</v>
      </c>
      <c r="C52" t="s">
        <v>692</v>
      </c>
    </row>
    <row r="53" spans="1:3">
      <c r="A53" s="2" t="s">
        <v>693</v>
      </c>
      <c r="B53" t="str">
        <f t="shared" si="1"/>
        <v>,1346407</v>
      </c>
      <c r="C53" t="s">
        <v>694</v>
      </c>
    </row>
    <row r="54" spans="1:3">
      <c r="A54" s="2" t="s">
        <v>695</v>
      </c>
      <c r="B54" t="str">
        <f t="shared" si="1"/>
        <v>,1346439</v>
      </c>
      <c r="C54" t="s">
        <v>696</v>
      </c>
    </row>
    <row r="55" spans="1:3">
      <c r="A55" s="2" t="s">
        <v>697</v>
      </c>
      <c r="B55" t="str">
        <f t="shared" si="1"/>
        <v>,1346529</v>
      </c>
      <c r="C55" t="s">
        <v>698</v>
      </c>
    </row>
    <row r="56" spans="1:3">
      <c r="A56" s="2" t="s">
        <v>699</v>
      </c>
      <c r="B56" t="str">
        <f t="shared" si="1"/>
        <v>,1346545</v>
      </c>
      <c r="C56" t="s">
        <v>700</v>
      </c>
    </row>
    <row r="57" spans="1:3">
      <c r="A57" s="111" t="s">
        <v>280</v>
      </c>
      <c r="B57" t="str">
        <f t="shared" si="1"/>
        <v>,1346631</v>
      </c>
      <c r="C57" t="s">
        <v>701</v>
      </c>
    </row>
    <row r="58" spans="1:3">
      <c r="A58" s="2" t="s">
        <v>283</v>
      </c>
      <c r="B58" t="str">
        <f t="shared" si="1"/>
        <v>,1346962</v>
      </c>
      <c r="C58" t="s">
        <v>702</v>
      </c>
    </row>
    <row r="59" spans="1:3">
      <c r="A59" s="2" t="s">
        <v>703</v>
      </c>
      <c r="B59" t="str">
        <f t="shared" si="1"/>
        <v>,1347041</v>
      </c>
      <c r="C59" t="s">
        <v>704</v>
      </c>
    </row>
    <row r="60" spans="1:3">
      <c r="A60" s="2" t="s">
        <v>705</v>
      </c>
      <c r="B60" t="str">
        <f t="shared" si="1"/>
        <v>,1347086</v>
      </c>
      <c r="C60" t="s">
        <v>706</v>
      </c>
    </row>
    <row r="61" spans="1:3">
      <c r="A61" s="2" t="s">
        <v>707</v>
      </c>
      <c r="B61" t="str">
        <f t="shared" si="1"/>
        <v>,1347385</v>
      </c>
      <c r="C61" t="s">
        <v>708</v>
      </c>
    </row>
    <row r="62" spans="1:3">
      <c r="A62" s="2" t="s">
        <v>709</v>
      </c>
      <c r="B62" t="str">
        <f t="shared" si="1"/>
        <v>,1347515</v>
      </c>
      <c r="C62" t="s">
        <v>710</v>
      </c>
    </row>
    <row r="63" spans="1:3">
      <c r="A63" s="2" t="s">
        <v>711</v>
      </c>
      <c r="B63" t="str">
        <f t="shared" si="1"/>
        <v>,1347620</v>
      </c>
      <c r="C63" t="s">
        <v>712</v>
      </c>
    </row>
    <row r="64" spans="1:3">
      <c r="A64" s="113" t="s">
        <v>314</v>
      </c>
      <c r="B64" t="str">
        <f t="shared" si="1"/>
        <v>,1348228</v>
      </c>
      <c r="C64" t="s">
        <v>713</v>
      </c>
    </row>
    <row r="65" spans="1:3">
      <c r="A65" s="2" t="s">
        <v>714</v>
      </c>
      <c r="B65" t="str">
        <f t="shared" si="1"/>
        <v>,1348127</v>
      </c>
      <c r="C65" t="s">
        <v>715</v>
      </c>
    </row>
    <row r="66" spans="1:3">
      <c r="A66" s="2" t="s">
        <v>716</v>
      </c>
      <c r="B66" t="str">
        <f t="shared" si="1"/>
        <v>,1348164</v>
      </c>
      <c r="C66" t="s">
        <v>717</v>
      </c>
    </row>
    <row r="67" spans="1:3">
      <c r="A67" s="2" t="s">
        <v>718</v>
      </c>
      <c r="B67" t="str">
        <f t="shared" ref="B67:B98" si="2">$B$1&amp;A67</f>
        <v>,1348189</v>
      </c>
      <c r="C67" t="s">
        <v>719</v>
      </c>
    </row>
    <row r="68" spans="1:3">
      <c r="A68" s="2" t="s">
        <v>720</v>
      </c>
      <c r="B68" t="str">
        <f t="shared" si="2"/>
        <v>,1348313</v>
      </c>
      <c r="C68" t="s">
        <v>721</v>
      </c>
    </row>
    <row r="69" spans="1:3">
      <c r="A69" s="2" t="s">
        <v>722</v>
      </c>
      <c r="B69" t="str">
        <f t="shared" si="2"/>
        <v>,1348669</v>
      </c>
      <c r="C69" t="s">
        <v>723</v>
      </c>
    </row>
    <row r="70" spans="1:3">
      <c r="A70" s="2" t="s">
        <v>724</v>
      </c>
      <c r="B70" t="str">
        <f t="shared" si="2"/>
        <v>,1348705</v>
      </c>
      <c r="C70" t="s">
        <v>725</v>
      </c>
    </row>
    <row r="71" spans="1:3">
      <c r="A71" s="2" t="s">
        <v>726</v>
      </c>
      <c r="B71" t="str">
        <f t="shared" si="2"/>
        <v>,1348760</v>
      </c>
      <c r="C71" t="s">
        <v>727</v>
      </c>
    </row>
    <row r="72" spans="1:3">
      <c r="A72" s="2" t="s">
        <v>728</v>
      </c>
      <c r="B72" t="str">
        <f t="shared" si="2"/>
        <v>,1348850</v>
      </c>
      <c r="C72" t="s">
        <v>729</v>
      </c>
    </row>
    <row r="73" spans="1:3">
      <c r="A73" s="2" t="s">
        <v>730</v>
      </c>
      <c r="B73" t="str">
        <f t="shared" si="2"/>
        <v>,1348860</v>
      </c>
      <c r="C73" t="s">
        <v>731</v>
      </c>
    </row>
    <row r="74" spans="1:3">
      <c r="A74" s="2" t="s">
        <v>732</v>
      </c>
      <c r="B74" t="str">
        <f t="shared" si="2"/>
        <v>,1349232</v>
      </c>
      <c r="C74" t="s">
        <v>733</v>
      </c>
    </row>
    <row r="75" spans="1:3">
      <c r="A75" s="2" t="s">
        <v>734</v>
      </c>
      <c r="B75" t="str">
        <f t="shared" si="2"/>
        <v>,1349242</v>
      </c>
      <c r="C75" t="s">
        <v>735</v>
      </c>
    </row>
    <row r="76" spans="1:3">
      <c r="A76" s="2" t="s">
        <v>736</v>
      </c>
      <c r="B76" t="str">
        <f t="shared" si="2"/>
        <v>,1349318</v>
      </c>
      <c r="C76" t="s">
        <v>737</v>
      </c>
    </row>
    <row r="77" spans="1:3">
      <c r="A77" s="2" t="s">
        <v>738</v>
      </c>
      <c r="B77" t="str">
        <f t="shared" si="2"/>
        <v>,1349348</v>
      </c>
      <c r="C77" t="s">
        <v>739</v>
      </c>
    </row>
    <row r="78" spans="1:3">
      <c r="A78" s="2" t="s">
        <v>740</v>
      </c>
      <c r="B78" t="str">
        <f t="shared" si="2"/>
        <v>,1349345</v>
      </c>
      <c r="C78" t="s">
        <v>741</v>
      </c>
    </row>
    <row r="79" spans="1:3">
      <c r="A79" s="2" t="s">
        <v>742</v>
      </c>
      <c r="B79" t="str">
        <f t="shared" si="2"/>
        <v>,1349382</v>
      </c>
      <c r="C79" t="s">
        <v>743</v>
      </c>
    </row>
    <row r="80" spans="1:3">
      <c r="A80" s="2" t="s">
        <v>744</v>
      </c>
      <c r="B80" t="str">
        <f t="shared" si="2"/>
        <v>,1349444</v>
      </c>
      <c r="C80" t="s">
        <v>745</v>
      </c>
    </row>
    <row r="81" spans="1:3">
      <c r="A81" s="2" t="s">
        <v>746</v>
      </c>
      <c r="B81" t="str">
        <f t="shared" si="2"/>
        <v>,1349473</v>
      </c>
      <c r="C81" t="s">
        <v>747</v>
      </c>
    </row>
    <row r="82" spans="1:3">
      <c r="A82" s="2" t="s">
        <v>748</v>
      </c>
      <c r="B82" t="str">
        <f t="shared" si="2"/>
        <v>,1349573</v>
      </c>
      <c r="C82" t="s">
        <v>749</v>
      </c>
    </row>
    <row r="83" spans="1:3">
      <c r="A83" s="2" t="s">
        <v>750</v>
      </c>
      <c r="B83" t="str">
        <f t="shared" si="2"/>
        <v>,1349595</v>
      </c>
      <c r="C83" t="s">
        <v>751</v>
      </c>
    </row>
    <row r="84" spans="1:3">
      <c r="A84" s="2" t="s">
        <v>752</v>
      </c>
      <c r="B84" t="str">
        <f t="shared" si="2"/>
        <v>,1349597</v>
      </c>
      <c r="C84" t="s">
        <v>753</v>
      </c>
    </row>
    <row r="85" spans="1:3">
      <c r="A85" s="2" t="s">
        <v>754</v>
      </c>
      <c r="B85" t="str">
        <f t="shared" si="2"/>
        <v>,1349608</v>
      </c>
      <c r="C85" t="s">
        <v>755</v>
      </c>
    </row>
    <row r="86" spans="1:3">
      <c r="A86" s="2" t="s">
        <v>756</v>
      </c>
      <c r="B86" t="str">
        <f t="shared" si="2"/>
        <v>,1349614</v>
      </c>
      <c r="C86" t="s">
        <v>757</v>
      </c>
    </row>
    <row r="87" spans="1:3">
      <c r="A87" s="2" t="s">
        <v>758</v>
      </c>
      <c r="B87" t="str">
        <f t="shared" si="2"/>
        <v>,1349861</v>
      </c>
      <c r="C87" t="s">
        <v>759</v>
      </c>
    </row>
    <row r="88" spans="1:3">
      <c r="A88" s="2" t="s">
        <v>760</v>
      </c>
      <c r="B88" t="str">
        <f t="shared" si="2"/>
        <v>,1349908</v>
      </c>
      <c r="C88" t="s">
        <v>761</v>
      </c>
    </row>
    <row r="89" spans="1:3">
      <c r="A89" s="2" t="s">
        <v>762</v>
      </c>
      <c r="B89" t="str">
        <f t="shared" si="2"/>
        <v>,1349983</v>
      </c>
      <c r="C89" t="s">
        <v>763</v>
      </c>
    </row>
    <row r="90" spans="1:3">
      <c r="A90" s="2" t="s">
        <v>764</v>
      </c>
      <c r="B90" t="str">
        <f t="shared" si="2"/>
        <v>,1350106</v>
      </c>
      <c r="C90" t="s">
        <v>765</v>
      </c>
    </row>
    <row r="91" spans="1:3">
      <c r="A91" s="2" t="s">
        <v>766</v>
      </c>
      <c r="B91" t="str">
        <f t="shared" si="2"/>
        <v>,1350192</v>
      </c>
      <c r="C91" t="s">
        <v>767</v>
      </c>
    </row>
    <row r="92" spans="1:3">
      <c r="A92" s="2" t="s">
        <v>768</v>
      </c>
      <c r="B92" t="str">
        <f t="shared" si="2"/>
        <v>,1350464</v>
      </c>
      <c r="C92" t="s">
        <v>769</v>
      </c>
    </row>
    <row r="93" spans="1:3">
      <c r="A93" s="2" t="s">
        <v>770</v>
      </c>
      <c r="B93" t="str">
        <f t="shared" si="2"/>
        <v>,1350715</v>
      </c>
      <c r="C93" t="s">
        <v>771</v>
      </c>
    </row>
    <row r="94" spans="1:3">
      <c r="A94" s="2" t="s">
        <v>772</v>
      </c>
      <c r="B94" t="str">
        <f t="shared" si="2"/>
        <v>,1350759</v>
      </c>
      <c r="C94" t="s">
        <v>773</v>
      </c>
    </row>
    <row r="95" spans="1:3">
      <c r="A95" s="2" t="s">
        <v>774</v>
      </c>
      <c r="B95" t="str">
        <f t="shared" si="2"/>
        <v>,1350942</v>
      </c>
      <c r="C95" t="s">
        <v>775</v>
      </c>
    </row>
    <row r="96" spans="1:3">
      <c r="A96" s="2" t="s">
        <v>776</v>
      </c>
      <c r="B96" t="str">
        <f t="shared" si="2"/>
        <v>,1351054</v>
      </c>
      <c r="C96" t="s">
        <v>777</v>
      </c>
    </row>
    <row r="97" spans="1:3">
      <c r="A97" s="2" t="s">
        <v>778</v>
      </c>
      <c r="B97" t="str">
        <f t="shared" si="2"/>
        <v>,1351157</v>
      </c>
      <c r="C97" t="s">
        <v>779</v>
      </c>
    </row>
    <row r="98" spans="1:3">
      <c r="A98" s="2" t="s">
        <v>780</v>
      </c>
      <c r="B98" t="str">
        <f t="shared" si="2"/>
        <v>,1351200</v>
      </c>
      <c r="C98" t="s">
        <v>781</v>
      </c>
    </row>
    <row r="99" spans="1:3">
      <c r="A99" s="2" t="s">
        <v>782</v>
      </c>
      <c r="B99" t="str">
        <f t="shared" ref="B99:B130" si="3">$B$1&amp;A99</f>
        <v>,1351423</v>
      </c>
      <c r="C99" t="s">
        <v>783</v>
      </c>
    </row>
    <row r="100" spans="1:3">
      <c r="A100" s="2" t="s">
        <v>784</v>
      </c>
      <c r="B100" t="str">
        <f t="shared" si="3"/>
        <v>,1350946</v>
      </c>
      <c r="C100" t="s">
        <v>785</v>
      </c>
    </row>
    <row r="101" spans="1:3">
      <c r="A101" s="2" t="s">
        <v>454</v>
      </c>
      <c r="B101" t="str">
        <f t="shared" si="3"/>
        <v>,1351473</v>
      </c>
      <c r="C101" t="s">
        <v>786</v>
      </c>
    </row>
    <row r="102" spans="1:3">
      <c r="A102" s="2" t="s">
        <v>787</v>
      </c>
      <c r="B102" t="str">
        <f t="shared" si="3"/>
        <v>,1351566</v>
      </c>
      <c r="C102" t="s">
        <v>788</v>
      </c>
    </row>
    <row r="103" spans="1:3">
      <c r="A103" s="2" t="s">
        <v>789</v>
      </c>
      <c r="B103" t="str">
        <f t="shared" si="3"/>
        <v>,1351698</v>
      </c>
      <c r="C103" t="s">
        <v>790</v>
      </c>
    </row>
    <row r="104" spans="1:3">
      <c r="A104" s="2" t="s">
        <v>791</v>
      </c>
      <c r="B104" t="str">
        <f t="shared" si="3"/>
        <v>,1351773</v>
      </c>
      <c r="C104" t="s">
        <v>792</v>
      </c>
    </row>
    <row r="105" spans="1:3">
      <c r="A105" s="2" t="s">
        <v>793</v>
      </c>
      <c r="B105" t="str">
        <f t="shared" si="3"/>
        <v>,1351810</v>
      </c>
      <c r="C105" t="s">
        <v>794</v>
      </c>
    </row>
    <row r="106" spans="1:3">
      <c r="A106" s="2" t="s">
        <v>795</v>
      </c>
      <c r="B106" t="str">
        <f t="shared" si="3"/>
        <v>,1351819</v>
      </c>
      <c r="C106" t="s">
        <v>796</v>
      </c>
    </row>
    <row r="107" spans="1:3">
      <c r="A107" s="2" t="s">
        <v>797</v>
      </c>
      <c r="B107" t="str">
        <f t="shared" si="3"/>
        <v>,1351841</v>
      </c>
      <c r="C107" t="s">
        <v>798</v>
      </c>
    </row>
    <row r="108" spans="1:3">
      <c r="A108" s="2" t="s">
        <v>799</v>
      </c>
      <c r="B108" t="str">
        <f t="shared" si="3"/>
        <v>,1351891</v>
      </c>
      <c r="C108" t="s">
        <v>800</v>
      </c>
    </row>
    <row r="109" spans="1:3">
      <c r="A109" s="2" t="s">
        <v>801</v>
      </c>
      <c r="B109" t="str">
        <f t="shared" si="3"/>
        <v>,1352065</v>
      </c>
      <c r="C109" t="s">
        <v>802</v>
      </c>
    </row>
    <row r="110" spans="1:3">
      <c r="A110" s="2" t="s">
        <v>803</v>
      </c>
      <c r="B110" t="str">
        <f t="shared" si="3"/>
        <v>,1352155</v>
      </c>
      <c r="C110" t="s">
        <v>804</v>
      </c>
    </row>
    <row r="111" spans="1:3">
      <c r="A111" s="2" t="s">
        <v>805</v>
      </c>
      <c r="B111" t="str">
        <f t="shared" si="3"/>
        <v>,1352159</v>
      </c>
      <c r="C111" t="s">
        <v>806</v>
      </c>
    </row>
    <row r="112" spans="1:3">
      <c r="A112" s="2" t="s">
        <v>807</v>
      </c>
      <c r="B112" t="str">
        <f t="shared" si="3"/>
        <v>,1352163</v>
      </c>
      <c r="C112" t="s">
        <v>808</v>
      </c>
    </row>
    <row r="113" spans="1:3">
      <c r="A113" s="2" t="s">
        <v>809</v>
      </c>
      <c r="B113" t="str">
        <f t="shared" si="3"/>
        <v>,1352234</v>
      </c>
      <c r="C113" t="s">
        <v>810</v>
      </c>
    </row>
    <row r="114" spans="1:3">
      <c r="A114" s="2" t="s">
        <v>811</v>
      </c>
      <c r="B114" t="str">
        <f t="shared" si="3"/>
        <v>,1352307</v>
      </c>
      <c r="C114" t="s">
        <v>812</v>
      </c>
    </row>
    <row r="115" spans="1:3">
      <c r="A115" s="2" t="s">
        <v>813</v>
      </c>
      <c r="B115" t="str">
        <f t="shared" si="3"/>
        <v>,1352410</v>
      </c>
      <c r="C115" t="s">
        <v>814</v>
      </c>
    </row>
    <row r="116" spans="1:3">
      <c r="A116" s="2" t="s">
        <v>815</v>
      </c>
      <c r="B116" t="str">
        <f t="shared" si="3"/>
        <v>,1352391</v>
      </c>
      <c r="C116" t="s">
        <v>816</v>
      </c>
    </row>
    <row r="117" spans="1:3">
      <c r="A117" s="2" t="s">
        <v>817</v>
      </c>
      <c r="B117" t="str">
        <f t="shared" si="3"/>
        <v>,1352495</v>
      </c>
      <c r="C117" t="s">
        <v>818</v>
      </c>
    </row>
    <row r="118" spans="1:3">
      <c r="A118" s="2" t="s">
        <v>819</v>
      </c>
      <c r="B118" t="str">
        <f t="shared" si="3"/>
        <v>,1352359</v>
      </c>
      <c r="C118" t="s">
        <v>820</v>
      </c>
    </row>
    <row r="119" spans="1:3">
      <c r="A119" s="2" t="s">
        <v>821</v>
      </c>
      <c r="B119" t="str">
        <f t="shared" si="3"/>
        <v>,1352354</v>
      </c>
      <c r="C119" t="s">
        <v>822</v>
      </c>
    </row>
    <row r="120" spans="1:3">
      <c r="A120" s="2" t="s">
        <v>823</v>
      </c>
      <c r="B120" t="str">
        <f t="shared" si="3"/>
        <v>,1352386</v>
      </c>
      <c r="C120" t="s">
        <v>824</v>
      </c>
    </row>
    <row r="121" spans="1:3">
      <c r="A121" s="2" t="s">
        <v>825</v>
      </c>
      <c r="B121" t="str">
        <f t="shared" si="3"/>
        <v>,1352698</v>
      </c>
      <c r="C121" t="s">
        <v>826</v>
      </c>
    </row>
    <row r="122" spans="1:3">
      <c r="A122" s="2" t="s">
        <v>827</v>
      </c>
      <c r="B122" t="str">
        <f t="shared" si="3"/>
        <v>,1352823</v>
      </c>
      <c r="C122" t="s">
        <v>828</v>
      </c>
    </row>
    <row r="123" spans="1:3">
      <c r="A123" s="2" t="s">
        <v>829</v>
      </c>
      <c r="B123" t="str">
        <f t="shared" si="3"/>
        <v>,1352935</v>
      </c>
      <c r="C123" t="s">
        <v>830</v>
      </c>
    </row>
    <row r="124" spans="1:3">
      <c r="A124" s="2" t="s">
        <v>831</v>
      </c>
      <c r="B124" t="str">
        <f t="shared" si="3"/>
        <v>,1352961</v>
      </c>
      <c r="C124" t="s">
        <v>832</v>
      </c>
    </row>
    <row r="125" spans="1:3">
      <c r="A125" s="2" t="s">
        <v>833</v>
      </c>
      <c r="B125" t="str">
        <f t="shared" si="3"/>
        <v>,1353015</v>
      </c>
      <c r="C125" t="s">
        <v>834</v>
      </c>
    </row>
    <row r="126" spans="1:3">
      <c r="A126" s="2" t="s">
        <v>835</v>
      </c>
      <c r="B126" t="str">
        <f t="shared" si="3"/>
        <v>,1353071</v>
      </c>
      <c r="C126" t="s">
        <v>836</v>
      </c>
    </row>
    <row r="127" spans="1:3">
      <c r="A127" s="2" t="s">
        <v>837</v>
      </c>
      <c r="B127" t="str">
        <f t="shared" si="3"/>
        <v>,1353102</v>
      </c>
      <c r="C127" t="s">
        <v>838</v>
      </c>
    </row>
    <row r="128" spans="1:3">
      <c r="A128" s="2" t="s">
        <v>839</v>
      </c>
      <c r="B128" t="str">
        <f t="shared" si="3"/>
        <v>,1353106</v>
      </c>
      <c r="C128" t="s">
        <v>840</v>
      </c>
    </row>
    <row r="129" spans="1:3">
      <c r="A129" s="2" t="s">
        <v>841</v>
      </c>
      <c r="B129" t="str">
        <f t="shared" si="3"/>
        <v>,1353108</v>
      </c>
      <c r="C129" t="s">
        <v>842</v>
      </c>
    </row>
    <row r="130" spans="1:3">
      <c r="A130" s="2" t="s">
        <v>843</v>
      </c>
      <c r="B130" t="str">
        <f t="shared" si="3"/>
        <v>,1353143</v>
      </c>
      <c r="C130" t="s">
        <v>844</v>
      </c>
    </row>
    <row r="131" spans="1:3">
      <c r="A131" s="2" t="s">
        <v>845</v>
      </c>
      <c r="B131" t="str">
        <f>$B$1&amp;A131</f>
        <v>,1353286</v>
      </c>
      <c r="C131" t="s">
        <v>846</v>
      </c>
    </row>
    <row r="132" spans="1:3">
      <c r="A132" s="2" t="s">
        <v>847</v>
      </c>
      <c r="B132" t="str">
        <f>$B$1&amp;A132</f>
        <v>,1353598</v>
      </c>
      <c r="C132" t="s">
        <v>848</v>
      </c>
    </row>
    <row r="133" spans="1:3">
      <c r="A133" s="2" t="s">
        <v>849</v>
      </c>
      <c r="B133" t="str">
        <f>$B$1&amp;A133</f>
        <v>,1353774</v>
      </c>
      <c r="C133" t="s">
        <v>850</v>
      </c>
    </row>
    <row r="134" spans="1:3">
      <c r="A134" s="2" t="s">
        <v>851</v>
      </c>
      <c r="B134" t="str">
        <f>$B$1&amp;A134</f>
        <v>,1353859</v>
      </c>
      <c r="C134" t="s">
        <v>852</v>
      </c>
    </row>
    <row r="135" spans="1:3">
      <c r="A135" s="2" t="s">
        <v>853</v>
      </c>
      <c r="B135" t="str">
        <f>$B$1&amp;A135</f>
        <v>,1354007</v>
      </c>
      <c r="C135" t="s">
        <v>854</v>
      </c>
    </row>
    <row r="136" spans="1:3">
      <c r="A136" s="2" t="s">
        <v>855</v>
      </c>
      <c r="B136" t="str">
        <f>$B$1&amp;A136</f>
        <v>,1354027</v>
      </c>
      <c r="C136" t="s">
        <v>856</v>
      </c>
    </row>
    <row r="137" spans="1:3">
      <c r="A137" s="2" t="s">
        <v>857</v>
      </c>
      <c r="B137" t="str">
        <f>$B$1&amp;A137</f>
        <v>,1354065</v>
      </c>
      <c r="C137" t="s">
        <v>858</v>
      </c>
    </row>
    <row r="138" spans="1:3">
      <c r="A138" s="2" t="s">
        <v>859</v>
      </c>
      <c r="B138" t="str">
        <f>$B$1&amp;A138</f>
        <v>,1354104</v>
      </c>
      <c r="C138" t="s">
        <v>860</v>
      </c>
    </row>
    <row r="139" spans="1:3">
      <c r="A139" s="2" t="s">
        <v>861</v>
      </c>
      <c r="B139" t="str">
        <f>$B$1&amp;A139</f>
        <v>,1354114</v>
      </c>
      <c r="C139" t="s">
        <v>862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workbookViewId="0">
      <selection activeCell="I23" sqref="I23"/>
    </sheetView>
  </sheetViews>
  <sheetFormatPr defaultColWidth="10.2857142857143" defaultRowHeight="12.75" outlineLevelCol="3"/>
  <cols>
    <col min="1" max="4" width="10.2857142857143" style="1"/>
  </cols>
  <sheetData>
    <row r="1" spans="1:4">
      <c r="A1" s="2" t="s">
        <v>590</v>
      </c>
      <c r="B1" s="2" t="s">
        <v>863</v>
      </c>
      <c r="C1" s="1">
        <v>0</v>
      </c>
      <c r="D1" s="3">
        <v>641.6</v>
      </c>
    </row>
    <row r="2" spans="1:4">
      <c r="A2" s="2" t="s">
        <v>592</v>
      </c>
      <c r="B2" s="2" t="s">
        <v>864</v>
      </c>
      <c r="C2" s="1">
        <v>0</v>
      </c>
      <c r="D2" s="3">
        <v>1484</v>
      </c>
    </row>
    <row r="3" spans="1:4">
      <c r="A3" s="2" t="s">
        <v>595</v>
      </c>
      <c r="B3" s="2" t="s">
        <v>865</v>
      </c>
      <c r="C3" s="1">
        <v>0</v>
      </c>
      <c r="D3" s="3">
        <v>6434</v>
      </c>
    </row>
    <row r="4" spans="1:4">
      <c r="A4" s="2" t="s">
        <v>597</v>
      </c>
      <c r="B4" s="2" t="s">
        <v>866</v>
      </c>
      <c r="C4" s="1">
        <v>0</v>
      </c>
      <c r="D4" s="3">
        <v>1662</v>
      </c>
    </row>
    <row r="5" spans="1:4">
      <c r="A5" s="2" t="s">
        <v>599</v>
      </c>
      <c r="B5" s="2" t="s">
        <v>867</v>
      </c>
      <c r="C5" s="1">
        <v>0</v>
      </c>
      <c r="D5" s="3">
        <v>1086</v>
      </c>
    </row>
    <row r="6" spans="1:4">
      <c r="A6" s="2" t="s">
        <v>601</v>
      </c>
      <c r="B6" s="2" t="s">
        <v>868</v>
      </c>
      <c r="C6" s="1">
        <v>0.00999999999999091</v>
      </c>
      <c r="D6" s="3">
        <v>1248.99</v>
      </c>
    </row>
    <row r="7" spans="1:4">
      <c r="A7" s="2" t="s">
        <v>603</v>
      </c>
      <c r="B7" s="2" t="s">
        <v>869</v>
      </c>
      <c r="C7" s="1">
        <v>0</v>
      </c>
      <c r="D7" s="3">
        <v>534</v>
      </c>
    </row>
    <row r="8" spans="1:4">
      <c r="A8" s="2" t="s">
        <v>605</v>
      </c>
      <c r="B8" s="2" t="s">
        <v>870</v>
      </c>
      <c r="C8" s="1">
        <v>0</v>
      </c>
      <c r="D8" s="3">
        <v>2229</v>
      </c>
    </row>
    <row r="9" spans="1:4">
      <c r="A9" s="2" t="s">
        <v>607</v>
      </c>
      <c r="B9" s="2" t="s">
        <v>871</v>
      </c>
      <c r="C9" s="1">
        <v>0</v>
      </c>
      <c r="D9" s="3">
        <v>1014</v>
      </c>
    </row>
    <row r="10" spans="1:4">
      <c r="A10" s="2" t="s">
        <v>609</v>
      </c>
      <c r="B10" s="2" t="s">
        <v>872</v>
      </c>
      <c r="C10" s="1">
        <v>0</v>
      </c>
      <c r="D10" s="3">
        <v>1788</v>
      </c>
    </row>
    <row r="11" spans="1:4">
      <c r="A11" s="2" t="s">
        <v>611</v>
      </c>
      <c r="B11" s="2" t="s">
        <v>873</v>
      </c>
      <c r="C11" s="1">
        <v>0</v>
      </c>
      <c r="D11" s="3">
        <v>2294</v>
      </c>
    </row>
    <row r="12" spans="1:4">
      <c r="A12" s="2" t="s">
        <v>613</v>
      </c>
      <c r="B12" s="2" t="s">
        <v>874</v>
      </c>
      <c r="C12" s="1">
        <v>-0.0200000000004366</v>
      </c>
      <c r="D12" s="3">
        <v>7657.02</v>
      </c>
    </row>
    <row r="13" spans="1:4">
      <c r="A13" s="2" t="s">
        <v>615</v>
      </c>
      <c r="B13" s="2" t="s">
        <v>875</v>
      </c>
      <c r="C13" s="1">
        <v>0</v>
      </c>
      <c r="D13" s="3">
        <v>5469</v>
      </c>
    </row>
    <row r="14" spans="1:4">
      <c r="A14" s="2" t="s">
        <v>617</v>
      </c>
      <c r="B14" s="2" t="s">
        <v>876</v>
      </c>
      <c r="C14" s="1">
        <v>0</v>
      </c>
      <c r="D14" s="3">
        <v>2949</v>
      </c>
    </row>
    <row r="15" spans="1:4">
      <c r="A15" s="2" t="s">
        <v>619</v>
      </c>
      <c r="B15" s="2" t="s">
        <v>877</v>
      </c>
      <c r="C15" s="1">
        <v>0</v>
      </c>
      <c r="D15" s="3">
        <v>1271</v>
      </c>
    </row>
    <row r="16" spans="1:4">
      <c r="A16" s="2" t="s">
        <v>621</v>
      </c>
      <c r="B16" s="2" t="s">
        <v>878</v>
      </c>
      <c r="C16" s="1">
        <v>0</v>
      </c>
      <c r="D16" s="3">
        <v>2265</v>
      </c>
    </row>
    <row r="17" spans="1:4">
      <c r="A17" s="2" t="s">
        <v>623</v>
      </c>
      <c r="B17" s="2" t="s">
        <v>879</v>
      </c>
      <c r="C17" s="1">
        <v>0</v>
      </c>
      <c r="D17" s="3">
        <v>441</v>
      </c>
    </row>
    <row r="18" spans="1:4">
      <c r="A18" s="2" t="s">
        <v>625</v>
      </c>
      <c r="B18" s="2" t="s">
        <v>880</v>
      </c>
      <c r="C18" s="1">
        <v>0</v>
      </c>
      <c r="D18" s="3">
        <v>1113</v>
      </c>
    </row>
    <row r="19" spans="1:4">
      <c r="A19" s="2" t="s">
        <v>627</v>
      </c>
      <c r="B19" s="2" t="s">
        <v>881</v>
      </c>
      <c r="C19" s="1">
        <v>0</v>
      </c>
      <c r="D19" s="3">
        <v>1690</v>
      </c>
    </row>
    <row r="20" spans="1:4">
      <c r="A20" s="2" t="s">
        <v>629</v>
      </c>
      <c r="B20" s="2" t="s">
        <v>882</v>
      </c>
      <c r="C20" s="1">
        <v>0</v>
      </c>
      <c r="D20" s="3">
        <v>404</v>
      </c>
    </row>
    <row r="21" spans="1:4">
      <c r="A21" s="2" t="s">
        <v>631</v>
      </c>
      <c r="B21" s="2" t="s">
        <v>883</v>
      </c>
      <c r="C21" s="1">
        <v>0</v>
      </c>
      <c r="D21" s="3">
        <v>2349</v>
      </c>
    </row>
    <row r="22" spans="1:4">
      <c r="A22" s="2" t="s">
        <v>633</v>
      </c>
      <c r="B22" s="2" t="s">
        <v>884</v>
      </c>
      <c r="C22" s="1">
        <v>0</v>
      </c>
      <c r="D22" s="3">
        <v>4883</v>
      </c>
    </row>
    <row r="23" spans="1:4">
      <c r="A23" s="2" t="s">
        <v>635</v>
      </c>
      <c r="B23" s="2" t="s">
        <v>885</v>
      </c>
      <c r="C23" s="1">
        <v>0</v>
      </c>
      <c r="D23" s="3">
        <v>2290</v>
      </c>
    </row>
    <row r="24" spans="1:4">
      <c r="A24" s="2" t="s">
        <v>637</v>
      </c>
      <c r="B24" s="2" t="s">
        <v>886</v>
      </c>
      <c r="C24" s="1">
        <v>0</v>
      </c>
      <c r="D24" s="3">
        <v>4747</v>
      </c>
    </row>
    <row r="25" spans="1:4">
      <c r="A25" s="2" t="s">
        <v>639</v>
      </c>
      <c r="B25" s="2" t="s">
        <v>887</v>
      </c>
      <c r="C25" s="1">
        <v>0</v>
      </c>
      <c r="D25" s="3">
        <v>804</v>
      </c>
    </row>
    <row r="26" spans="1:4">
      <c r="A26" s="2" t="s">
        <v>641</v>
      </c>
      <c r="B26" s="2" t="s">
        <v>888</v>
      </c>
      <c r="C26" s="1">
        <v>0</v>
      </c>
      <c r="D26" s="3">
        <v>1677</v>
      </c>
    </row>
    <row r="27" spans="1:4">
      <c r="A27" s="2" t="s">
        <v>643</v>
      </c>
      <c r="B27" s="2" t="s">
        <v>889</v>
      </c>
      <c r="C27" s="1">
        <v>0</v>
      </c>
      <c r="D27" s="3">
        <v>4933</v>
      </c>
    </row>
    <row r="28" spans="1:4">
      <c r="A28" s="2" t="s">
        <v>645</v>
      </c>
      <c r="B28" s="2" t="s">
        <v>890</v>
      </c>
      <c r="C28" s="1">
        <v>0</v>
      </c>
      <c r="D28" s="3">
        <v>1177</v>
      </c>
    </row>
    <row r="29" spans="1:4">
      <c r="A29" s="2" t="s">
        <v>647</v>
      </c>
      <c r="B29" s="2" t="s">
        <v>891</v>
      </c>
      <c r="C29" s="1">
        <v>0.00999999999999091</v>
      </c>
      <c r="D29" s="3">
        <v>1344.99</v>
      </c>
    </row>
    <row r="30" spans="1:4">
      <c r="A30" s="2" t="s">
        <v>649</v>
      </c>
      <c r="B30" s="2" t="s">
        <v>892</v>
      </c>
      <c r="C30" s="1">
        <v>0</v>
      </c>
      <c r="D30" s="3">
        <v>3577</v>
      </c>
    </row>
    <row r="31" spans="1:4">
      <c r="A31" s="2" t="s">
        <v>651</v>
      </c>
      <c r="B31" s="2" t="s">
        <v>893</v>
      </c>
      <c r="C31" s="1">
        <v>0</v>
      </c>
      <c r="D31" s="3">
        <v>3976</v>
      </c>
    </row>
    <row r="32" spans="1:4">
      <c r="A32" s="2" t="s">
        <v>653</v>
      </c>
      <c r="B32" s="2" t="s">
        <v>894</v>
      </c>
      <c r="C32" s="1">
        <v>0</v>
      </c>
      <c r="D32" s="3">
        <v>2488</v>
      </c>
    </row>
    <row r="33" spans="1:4">
      <c r="A33" s="2" t="s">
        <v>655</v>
      </c>
      <c r="B33" s="2" t="s">
        <v>895</v>
      </c>
      <c r="C33" s="1">
        <v>0</v>
      </c>
      <c r="D33" s="3">
        <v>1948</v>
      </c>
    </row>
    <row r="34" spans="1:4">
      <c r="A34" s="2" t="s">
        <v>657</v>
      </c>
      <c r="B34" s="2" t="s">
        <v>896</v>
      </c>
      <c r="C34" s="1">
        <v>0</v>
      </c>
      <c r="D34" s="3">
        <v>943</v>
      </c>
    </row>
    <row r="35" spans="1:4">
      <c r="A35" s="2" t="s">
        <v>659</v>
      </c>
      <c r="B35" s="2" t="s">
        <v>897</v>
      </c>
      <c r="C35" s="1">
        <v>0</v>
      </c>
      <c r="D35" s="3">
        <v>2077</v>
      </c>
    </row>
    <row r="36" spans="1:4">
      <c r="A36" s="2" t="s">
        <v>661</v>
      </c>
      <c r="B36" s="2" t="s">
        <v>898</v>
      </c>
      <c r="C36" s="1">
        <v>0</v>
      </c>
      <c r="D36" s="3">
        <v>914</v>
      </c>
    </row>
    <row r="37" spans="1:4">
      <c r="A37" s="2" t="s">
        <v>663</v>
      </c>
      <c r="B37" s="2" t="s">
        <v>899</v>
      </c>
      <c r="C37" s="1">
        <v>0</v>
      </c>
      <c r="D37" s="3">
        <v>4126</v>
      </c>
    </row>
    <row r="38" spans="1:4">
      <c r="A38" s="2" t="s">
        <v>665</v>
      </c>
      <c r="B38" s="2" t="s">
        <v>900</v>
      </c>
      <c r="C38" s="1">
        <v>0</v>
      </c>
      <c r="D38" s="3">
        <v>4793</v>
      </c>
    </row>
    <row r="39" spans="1:4">
      <c r="A39" s="2" t="s">
        <v>667</v>
      </c>
      <c r="B39" s="2" t="s">
        <v>901</v>
      </c>
      <c r="C39" s="1">
        <v>0</v>
      </c>
      <c r="D39" s="3">
        <v>435</v>
      </c>
    </row>
    <row r="40" spans="1:4">
      <c r="A40" s="2" t="s">
        <v>669</v>
      </c>
      <c r="B40" s="2" t="s">
        <v>902</v>
      </c>
      <c r="C40" s="1">
        <v>0</v>
      </c>
      <c r="D40" s="3">
        <v>1183</v>
      </c>
    </row>
    <row r="41" spans="1:4">
      <c r="A41" s="2" t="s">
        <v>671</v>
      </c>
      <c r="B41" s="2" t="s">
        <v>903</v>
      </c>
      <c r="C41" s="1">
        <v>0</v>
      </c>
      <c r="D41" s="3">
        <v>2539</v>
      </c>
    </row>
    <row r="42" spans="1:4">
      <c r="A42" s="2" t="s">
        <v>673</v>
      </c>
      <c r="B42" s="2" t="s">
        <v>904</v>
      </c>
      <c r="C42" s="1">
        <v>0</v>
      </c>
      <c r="D42" s="3">
        <v>1554</v>
      </c>
    </row>
    <row r="43" spans="1:4">
      <c r="A43" s="2" t="s">
        <v>675</v>
      </c>
      <c r="B43" s="2" t="s">
        <v>905</v>
      </c>
      <c r="C43" s="1">
        <v>0</v>
      </c>
      <c r="D43" s="3">
        <v>1474</v>
      </c>
    </row>
    <row r="44" spans="1:4">
      <c r="A44" s="2" t="s">
        <v>677</v>
      </c>
      <c r="B44" s="2" t="s">
        <v>906</v>
      </c>
      <c r="C44" s="1">
        <v>0</v>
      </c>
      <c r="D44" s="3">
        <v>2898</v>
      </c>
    </row>
    <row r="45" spans="1:4">
      <c r="A45" s="2" t="s">
        <v>679</v>
      </c>
      <c r="B45" s="2" t="s">
        <v>907</v>
      </c>
      <c r="C45" s="1">
        <v>0</v>
      </c>
      <c r="D45" s="3">
        <v>2759</v>
      </c>
    </row>
    <row r="46" spans="1:4">
      <c r="A46" s="2" t="s">
        <v>681</v>
      </c>
      <c r="B46" s="2" t="s">
        <v>908</v>
      </c>
      <c r="C46" s="1">
        <v>0</v>
      </c>
      <c r="D46" s="3">
        <v>1475</v>
      </c>
    </row>
    <row r="47" spans="1:4">
      <c r="A47" s="2" t="s">
        <v>683</v>
      </c>
      <c r="B47" s="2" t="s">
        <v>909</v>
      </c>
      <c r="C47" s="1">
        <v>0.0100000000002183</v>
      </c>
      <c r="D47" s="3">
        <v>2895.99</v>
      </c>
    </row>
    <row r="48" spans="1:4">
      <c r="A48" s="2" t="s">
        <v>685</v>
      </c>
      <c r="B48" s="2" t="s">
        <v>910</v>
      </c>
      <c r="C48" s="1">
        <v>0</v>
      </c>
      <c r="D48" s="3">
        <v>4984</v>
      </c>
    </row>
    <row r="49" spans="1:4">
      <c r="A49" s="2" t="s">
        <v>687</v>
      </c>
      <c r="B49" s="2" t="s">
        <v>911</v>
      </c>
      <c r="C49" s="1">
        <v>0</v>
      </c>
      <c r="D49" s="3">
        <v>6464</v>
      </c>
    </row>
    <row r="50" spans="1:4">
      <c r="A50" s="2" t="s">
        <v>689</v>
      </c>
      <c r="B50" s="2" t="s">
        <v>912</v>
      </c>
      <c r="C50" s="1">
        <v>0.0199999999999818</v>
      </c>
      <c r="D50" s="3">
        <v>1342.98</v>
      </c>
    </row>
    <row r="51" spans="1:4">
      <c r="A51" s="2" t="s">
        <v>691</v>
      </c>
      <c r="B51" s="2" t="s">
        <v>913</v>
      </c>
      <c r="C51" s="1">
        <v>0</v>
      </c>
      <c r="D51" s="3">
        <v>1801</v>
      </c>
    </row>
    <row r="52" spans="1:4">
      <c r="A52" s="2" t="s">
        <v>693</v>
      </c>
      <c r="B52" s="2" t="s">
        <v>914</v>
      </c>
      <c r="C52" s="1">
        <v>0</v>
      </c>
      <c r="D52" s="3">
        <v>1358</v>
      </c>
    </row>
    <row r="53" spans="1:4">
      <c r="A53" s="2" t="s">
        <v>695</v>
      </c>
      <c r="B53" s="2" t="s">
        <v>915</v>
      </c>
      <c r="C53" s="1">
        <v>0</v>
      </c>
      <c r="D53" s="3">
        <v>824</v>
      </c>
    </row>
    <row r="54" spans="1:4">
      <c r="A54" s="2" t="s">
        <v>697</v>
      </c>
      <c r="B54" s="2" t="s">
        <v>916</v>
      </c>
      <c r="C54" s="1">
        <v>0</v>
      </c>
      <c r="D54" s="3">
        <v>1331</v>
      </c>
    </row>
    <row r="55" spans="1:4">
      <c r="A55" s="2" t="s">
        <v>699</v>
      </c>
      <c r="B55" s="2" t="s">
        <v>917</v>
      </c>
      <c r="C55" s="1">
        <v>0</v>
      </c>
      <c r="D55" s="3">
        <v>4456</v>
      </c>
    </row>
    <row r="56" spans="1:4">
      <c r="A56" s="111" t="s">
        <v>280</v>
      </c>
      <c r="B56" s="2" t="s">
        <v>918</v>
      </c>
      <c r="C56" s="1">
        <v>0</v>
      </c>
      <c r="D56" s="3">
        <v>2599</v>
      </c>
    </row>
    <row r="57" spans="1:4">
      <c r="A57" s="2" t="s">
        <v>283</v>
      </c>
      <c r="B57" s="2" t="s">
        <v>919</v>
      </c>
      <c r="C57" s="1">
        <v>0.0100000000002183</v>
      </c>
      <c r="D57" s="3">
        <v>7101.99</v>
      </c>
    </row>
    <row r="58" spans="1:4">
      <c r="A58" s="2" t="s">
        <v>703</v>
      </c>
      <c r="B58" s="2" t="s">
        <v>920</v>
      </c>
      <c r="C58" s="1">
        <v>0</v>
      </c>
      <c r="D58" s="3">
        <v>2535</v>
      </c>
    </row>
    <row r="59" spans="1:4">
      <c r="A59" s="4" t="s">
        <v>921</v>
      </c>
      <c r="B59" s="4" t="e">
        <v>#N/A</v>
      </c>
      <c r="C59" s="5" t="e">
        <v>#N/A</v>
      </c>
      <c r="D59" s="5"/>
    </row>
    <row r="60" spans="1:4">
      <c r="A60" s="2" t="s">
        <v>705</v>
      </c>
      <c r="B60" s="2" t="s">
        <v>922</v>
      </c>
      <c r="C60" s="1">
        <v>0</v>
      </c>
      <c r="D60" s="3">
        <v>3323</v>
      </c>
    </row>
    <row r="61" spans="1:4">
      <c r="A61" s="2" t="s">
        <v>707</v>
      </c>
      <c r="B61" s="2" t="s">
        <v>923</v>
      </c>
      <c r="C61" s="1">
        <v>0</v>
      </c>
      <c r="D61" s="3">
        <v>1572</v>
      </c>
    </row>
    <row r="62" spans="1:4">
      <c r="A62" s="2" t="s">
        <v>709</v>
      </c>
      <c r="B62" s="2" t="s">
        <v>924</v>
      </c>
      <c r="C62" s="1">
        <v>0</v>
      </c>
      <c r="D62" s="3">
        <v>6681</v>
      </c>
    </row>
    <row r="63" spans="1:4">
      <c r="A63" s="2" t="s">
        <v>711</v>
      </c>
      <c r="B63" s="2" t="s">
        <v>925</v>
      </c>
      <c r="C63" s="1">
        <v>0</v>
      </c>
      <c r="D63" s="3">
        <v>9731</v>
      </c>
    </row>
    <row r="64" spans="1:4">
      <c r="A64" s="113" t="s">
        <v>314</v>
      </c>
      <c r="B64" s="2" t="s">
        <v>926</v>
      </c>
      <c r="C64" s="1">
        <v>0</v>
      </c>
      <c r="D64" s="3">
        <v>1991</v>
      </c>
    </row>
    <row r="65" spans="1:4">
      <c r="A65" s="2" t="s">
        <v>714</v>
      </c>
      <c r="B65" s="2" t="s">
        <v>927</v>
      </c>
      <c r="C65" s="1">
        <v>-0.0100000000002183</v>
      </c>
      <c r="D65" s="3">
        <v>4259.01</v>
      </c>
    </row>
    <row r="66" spans="1:4">
      <c r="A66" s="2" t="s">
        <v>716</v>
      </c>
      <c r="B66" s="2" t="s">
        <v>928</v>
      </c>
      <c r="C66" s="1">
        <v>0</v>
      </c>
      <c r="D66" s="3">
        <v>3320</v>
      </c>
    </row>
    <row r="67" spans="1:4">
      <c r="A67" s="2" t="s">
        <v>718</v>
      </c>
      <c r="B67" s="2" t="s">
        <v>929</v>
      </c>
      <c r="C67" s="1">
        <v>0</v>
      </c>
      <c r="D67" s="3">
        <v>3830</v>
      </c>
    </row>
    <row r="68" spans="1:4">
      <c r="A68" s="2" t="s">
        <v>720</v>
      </c>
      <c r="B68" s="2" t="s">
        <v>930</v>
      </c>
      <c r="C68" s="1">
        <v>0.0200000000004366</v>
      </c>
      <c r="D68" s="3">
        <v>8422.98</v>
      </c>
    </row>
    <row r="69" spans="1:4">
      <c r="A69" s="2" t="s">
        <v>722</v>
      </c>
      <c r="B69" s="2" t="s">
        <v>931</v>
      </c>
      <c r="C69" s="1">
        <v>0</v>
      </c>
      <c r="D69" s="3">
        <v>6037</v>
      </c>
    </row>
    <row r="70" spans="1:4">
      <c r="A70" s="2" t="s">
        <v>724</v>
      </c>
      <c r="B70" s="2" t="s">
        <v>932</v>
      </c>
      <c r="C70" s="1">
        <v>0.0100000000002183</v>
      </c>
      <c r="D70" s="3">
        <v>2385.99</v>
      </c>
    </row>
    <row r="71" spans="1:4">
      <c r="A71" s="2" t="s">
        <v>726</v>
      </c>
      <c r="B71" s="2" t="s">
        <v>933</v>
      </c>
      <c r="C71" s="1">
        <v>0</v>
      </c>
      <c r="D71" s="3">
        <v>1207</v>
      </c>
    </row>
    <row r="72" spans="1:4">
      <c r="A72" s="2" t="s">
        <v>728</v>
      </c>
      <c r="B72" s="2" t="s">
        <v>934</v>
      </c>
      <c r="C72" s="1">
        <v>0</v>
      </c>
      <c r="D72" s="3">
        <v>2762</v>
      </c>
    </row>
    <row r="73" spans="1:4">
      <c r="A73" s="2" t="s">
        <v>730</v>
      </c>
      <c r="B73" s="2" t="s">
        <v>935</v>
      </c>
      <c r="C73" s="1">
        <v>0</v>
      </c>
      <c r="D73" s="3">
        <v>1441</v>
      </c>
    </row>
    <row r="74" spans="1:4">
      <c r="A74" s="2" t="s">
        <v>732</v>
      </c>
      <c r="B74" s="2" t="s">
        <v>936</v>
      </c>
      <c r="C74" s="1">
        <v>0</v>
      </c>
      <c r="D74" s="3">
        <v>8944</v>
      </c>
    </row>
    <row r="75" spans="1:4">
      <c r="A75" s="2" t="s">
        <v>734</v>
      </c>
      <c r="B75" s="2" t="s">
        <v>937</v>
      </c>
      <c r="C75" s="1">
        <v>0</v>
      </c>
      <c r="D75" s="3">
        <v>1313</v>
      </c>
    </row>
    <row r="76" spans="1:4">
      <c r="A76" s="2" t="s">
        <v>736</v>
      </c>
      <c r="B76" s="2" t="s">
        <v>938</v>
      </c>
      <c r="C76" s="1">
        <v>0</v>
      </c>
      <c r="D76" s="3">
        <v>1401</v>
      </c>
    </row>
    <row r="77" spans="1:4">
      <c r="A77" s="2" t="s">
        <v>738</v>
      </c>
      <c r="B77" s="2" t="s">
        <v>939</v>
      </c>
      <c r="C77" s="1">
        <v>0</v>
      </c>
      <c r="D77" s="3">
        <v>2823</v>
      </c>
    </row>
    <row r="78" spans="1:4">
      <c r="A78" s="2" t="s">
        <v>740</v>
      </c>
      <c r="B78" s="2" t="s">
        <v>940</v>
      </c>
      <c r="C78" s="1">
        <v>-0.00999999999999091</v>
      </c>
      <c r="D78" s="3">
        <v>962.01</v>
      </c>
    </row>
    <row r="79" spans="1:4">
      <c r="A79" s="2" t="s">
        <v>742</v>
      </c>
      <c r="B79" s="2" t="s">
        <v>941</v>
      </c>
      <c r="C79" s="1">
        <v>0</v>
      </c>
      <c r="D79" s="3">
        <v>3707</v>
      </c>
    </row>
    <row r="80" spans="1:4">
      <c r="A80" s="2" t="s">
        <v>744</v>
      </c>
      <c r="B80" s="2" t="s">
        <v>942</v>
      </c>
      <c r="C80" s="1">
        <v>0.0199999999999818</v>
      </c>
      <c r="D80" s="3">
        <v>2107.98</v>
      </c>
    </row>
    <row r="81" spans="1:4">
      <c r="A81" s="2" t="s">
        <v>746</v>
      </c>
      <c r="B81" s="2" t="s">
        <v>943</v>
      </c>
      <c r="C81" s="1">
        <v>0</v>
      </c>
      <c r="D81" s="3">
        <v>2846</v>
      </c>
    </row>
    <row r="82" spans="1:4">
      <c r="A82" s="2" t="s">
        <v>748</v>
      </c>
      <c r="B82" s="2" t="s">
        <v>944</v>
      </c>
      <c r="C82" s="1">
        <v>0</v>
      </c>
      <c r="D82" s="3">
        <v>6628</v>
      </c>
    </row>
    <row r="83" spans="1:4">
      <c r="A83" s="2" t="s">
        <v>750</v>
      </c>
      <c r="B83" s="2" t="s">
        <v>945</v>
      </c>
      <c r="C83" s="1">
        <v>0</v>
      </c>
      <c r="D83" s="3">
        <v>589</v>
      </c>
    </row>
    <row r="84" spans="1:4">
      <c r="A84" s="2" t="s">
        <v>752</v>
      </c>
      <c r="B84" s="2" t="s">
        <v>946</v>
      </c>
      <c r="C84" s="1">
        <v>0</v>
      </c>
      <c r="D84" s="3">
        <v>2775</v>
      </c>
    </row>
    <row r="85" spans="1:4">
      <c r="A85" s="2" t="s">
        <v>754</v>
      </c>
      <c r="B85" s="2" t="s">
        <v>947</v>
      </c>
      <c r="C85" s="1">
        <v>0</v>
      </c>
      <c r="D85" s="3">
        <v>4503</v>
      </c>
    </row>
    <row r="86" spans="1:4">
      <c r="A86" s="2" t="s">
        <v>756</v>
      </c>
      <c r="B86" s="2" t="s">
        <v>948</v>
      </c>
      <c r="C86" s="1">
        <v>0</v>
      </c>
      <c r="D86" s="3">
        <v>3889</v>
      </c>
    </row>
    <row r="87" spans="1:4">
      <c r="A87" s="2" t="s">
        <v>758</v>
      </c>
      <c r="B87" s="2" t="s">
        <v>949</v>
      </c>
      <c r="C87" s="1">
        <v>0</v>
      </c>
      <c r="D87" s="3">
        <v>885</v>
      </c>
    </row>
    <row r="88" spans="1:4">
      <c r="A88" s="2" t="s">
        <v>760</v>
      </c>
      <c r="B88" s="2" t="s">
        <v>950</v>
      </c>
      <c r="C88" s="1">
        <v>0</v>
      </c>
      <c r="D88" s="3">
        <v>4089</v>
      </c>
    </row>
    <row r="89" spans="1:4">
      <c r="A89" s="2" t="s">
        <v>762</v>
      </c>
      <c r="B89" s="2" t="s">
        <v>951</v>
      </c>
      <c r="C89" s="1">
        <v>0</v>
      </c>
      <c r="D89" s="3">
        <v>1084</v>
      </c>
    </row>
    <row r="90" spans="1:4">
      <c r="A90" s="2" t="s">
        <v>764</v>
      </c>
      <c r="B90" s="2" t="s">
        <v>952</v>
      </c>
      <c r="C90" s="1">
        <v>0</v>
      </c>
      <c r="D90" s="3">
        <v>1444</v>
      </c>
    </row>
    <row r="91" spans="1:4">
      <c r="A91" s="2" t="s">
        <v>766</v>
      </c>
      <c r="B91" s="2" t="s">
        <v>953</v>
      </c>
      <c r="C91" s="1">
        <v>0</v>
      </c>
      <c r="D91" s="3">
        <v>960</v>
      </c>
    </row>
    <row r="92" spans="1:4">
      <c r="A92" s="2" t="s">
        <v>768</v>
      </c>
      <c r="B92" s="2" t="s">
        <v>954</v>
      </c>
      <c r="C92" s="1">
        <v>0</v>
      </c>
      <c r="D92" s="3">
        <v>3452</v>
      </c>
    </row>
    <row r="93" spans="1:4">
      <c r="A93" s="2" t="s">
        <v>770</v>
      </c>
      <c r="B93" s="2" t="s">
        <v>955</v>
      </c>
      <c r="C93" s="1">
        <v>0</v>
      </c>
      <c r="D93" s="3">
        <v>573</v>
      </c>
    </row>
    <row r="94" spans="1:4">
      <c r="A94" s="2" t="s">
        <v>772</v>
      </c>
      <c r="B94" s="2" t="s">
        <v>916</v>
      </c>
      <c r="C94" s="1">
        <v>0</v>
      </c>
      <c r="D94" s="3">
        <v>1331</v>
      </c>
    </row>
    <row r="95" spans="1:4">
      <c r="A95" s="2" t="s">
        <v>774</v>
      </c>
      <c r="B95" s="2" t="s">
        <v>956</v>
      </c>
      <c r="C95" s="1">
        <v>0</v>
      </c>
      <c r="D95" s="3">
        <v>7018</v>
      </c>
    </row>
    <row r="96" spans="1:4">
      <c r="A96" s="2" t="s">
        <v>776</v>
      </c>
      <c r="B96" s="2" t="s">
        <v>957</v>
      </c>
      <c r="C96" s="1">
        <v>0</v>
      </c>
      <c r="D96" s="3">
        <v>4677</v>
      </c>
    </row>
    <row r="97" spans="1:4">
      <c r="A97" s="2" t="s">
        <v>778</v>
      </c>
      <c r="B97" s="2" t="s">
        <v>958</v>
      </c>
      <c r="C97" s="1">
        <v>0</v>
      </c>
      <c r="D97" s="3">
        <v>868</v>
      </c>
    </row>
    <row r="98" spans="1:4">
      <c r="A98" s="2" t="s">
        <v>780</v>
      </c>
      <c r="B98" s="2" t="s">
        <v>959</v>
      </c>
      <c r="C98" s="1">
        <v>0</v>
      </c>
      <c r="D98" s="3">
        <v>2723</v>
      </c>
    </row>
    <row r="99" spans="1:4">
      <c r="A99" s="2" t="s">
        <v>782</v>
      </c>
      <c r="B99" s="2" t="s">
        <v>960</v>
      </c>
      <c r="C99" s="1">
        <v>0</v>
      </c>
      <c r="D99" s="3">
        <v>4425</v>
      </c>
    </row>
    <row r="100" spans="1:4">
      <c r="A100" s="2" t="s">
        <v>784</v>
      </c>
      <c r="B100" s="2" t="s">
        <v>961</v>
      </c>
      <c r="C100" s="1">
        <v>0</v>
      </c>
      <c r="D100" s="3">
        <v>5071</v>
      </c>
    </row>
    <row r="101" spans="1:4">
      <c r="A101" s="2" t="s">
        <v>454</v>
      </c>
      <c r="B101" s="2" t="s">
        <v>962</v>
      </c>
      <c r="C101" s="1">
        <v>0</v>
      </c>
      <c r="D101" s="3">
        <v>917</v>
      </c>
    </row>
    <row r="102" spans="1:4">
      <c r="A102" s="2" t="s">
        <v>787</v>
      </c>
      <c r="B102" s="2" t="s">
        <v>963</v>
      </c>
      <c r="C102" s="1">
        <v>0</v>
      </c>
      <c r="D102" s="3">
        <v>6618</v>
      </c>
    </row>
    <row r="103" spans="1:4">
      <c r="A103" s="2" t="s">
        <v>789</v>
      </c>
      <c r="B103" s="2" t="s">
        <v>964</v>
      </c>
      <c r="C103" s="1">
        <v>0</v>
      </c>
      <c r="D103" s="3">
        <v>2798</v>
      </c>
    </row>
    <row r="104" spans="1:4">
      <c r="A104" s="2" t="s">
        <v>791</v>
      </c>
      <c r="B104" s="2" t="s">
        <v>965</v>
      </c>
      <c r="C104" s="1">
        <v>0</v>
      </c>
      <c r="D104" s="3">
        <v>2470</v>
      </c>
    </row>
    <row r="105" spans="1:4">
      <c r="A105" s="2" t="s">
        <v>793</v>
      </c>
      <c r="B105" s="2" t="s">
        <v>966</v>
      </c>
      <c r="C105" s="1">
        <v>0</v>
      </c>
      <c r="D105" s="3">
        <v>1543</v>
      </c>
    </row>
    <row r="106" spans="1:4">
      <c r="A106" s="2" t="s">
        <v>795</v>
      </c>
      <c r="B106" s="2" t="s">
        <v>967</v>
      </c>
      <c r="C106" s="1">
        <v>0</v>
      </c>
      <c r="D106" s="3">
        <v>1583</v>
      </c>
    </row>
    <row r="107" spans="1:4">
      <c r="A107" s="2" t="s">
        <v>797</v>
      </c>
      <c r="B107" s="2" t="s">
        <v>968</v>
      </c>
      <c r="C107" s="1">
        <v>-0.0399999999999636</v>
      </c>
      <c r="D107" s="3">
        <v>6311.04</v>
      </c>
    </row>
    <row r="108" spans="1:4">
      <c r="A108" s="2" t="s">
        <v>799</v>
      </c>
      <c r="B108" s="2" t="s">
        <v>969</v>
      </c>
      <c r="C108" s="1">
        <v>0</v>
      </c>
      <c r="D108" s="3">
        <v>1328</v>
      </c>
    </row>
    <row r="109" spans="1:4">
      <c r="A109" s="2" t="s">
        <v>801</v>
      </c>
      <c r="B109" s="2" t="s">
        <v>970</v>
      </c>
      <c r="C109" s="1">
        <v>0</v>
      </c>
      <c r="D109" s="3">
        <v>5630</v>
      </c>
    </row>
    <row r="110" spans="1:4">
      <c r="A110" s="2" t="s">
        <v>803</v>
      </c>
      <c r="B110" s="2" t="s">
        <v>971</v>
      </c>
      <c r="C110" s="1">
        <v>0</v>
      </c>
      <c r="D110" s="3">
        <v>772</v>
      </c>
    </row>
    <row r="111" spans="1:4">
      <c r="A111" s="2" t="s">
        <v>805</v>
      </c>
      <c r="B111" s="2" t="s">
        <v>972</v>
      </c>
      <c r="C111" s="1">
        <v>0</v>
      </c>
      <c r="D111" s="3">
        <v>1111</v>
      </c>
    </row>
    <row r="112" spans="1:4">
      <c r="A112" s="2" t="s">
        <v>807</v>
      </c>
      <c r="B112" s="2" t="s">
        <v>973</v>
      </c>
      <c r="C112" s="1">
        <v>-0.0200000000004366</v>
      </c>
      <c r="D112" s="3">
        <v>7552.02</v>
      </c>
    </row>
    <row r="113" spans="1:4">
      <c r="A113" s="2" t="s">
        <v>809</v>
      </c>
      <c r="B113" s="2" t="s">
        <v>974</v>
      </c>
      <c r="C113" s="1">
        <v>0</v>
      </c>
      <c r="D113" s="3">
        <v>4817</v>
      </c>
    </row>
    <row r="114" spans="1:4">
      <c r="A114" s="2" t="s">
        <v>811</v>
      </c>
      <c r="B114" s="2" t="s">
        <v>975</v>
      </c>
      <c r="C114" s="1">
        <v>0</v>
      </c>
      <c r="D114" s="3">
        <v>1462</v>
      </c>
    </row>
    <row r="115" spans="1:4">
      <c r="A115" s="2" t="s">
        <v>813</v>
      </c>
      <c r="B115" s="2" t="s">
        <v>976</v>
      </c>
      <c r="C115" s="1">
        <v>0</v>
      </c>
      <c r="D115" s="3">
        <v>231</v>
      </c>
    </row>
    <row r="116" spans="1:4">
      <c r="A116" s="2" t="s">
        <v>815</v>
      </c>
      <c r="B116" s="2" t="s">
        <v>977</v>
      </c>
      <c r="C116" s="1">
        <v>0</v>
      </c>
      <c r="D116" s="3">
        <v>1025</v>
      </c>
    </row>
    <row r="117" spans="1:4">
      <c r="A117" s="2" t="s">
        <v>817</v>
      </c>
      <c r="B117" s="2" t="s">
        <v>978</v>
      </c>
      <c r="C117" s="1">
        <v>0</v>
      </c>
      <c r="D117" s="3">
        <v>1601</v>
      </c>
    </row>
    <row r="118" spans="1:4">
      <c r="A118" s="2" t="s">
        <v>819</v>
      </c>
      <c r="B118" s="2" t="s">
        <v>979</v>
      </c>
      <c r="C118" s="1">
        <v>0</v>
      </c>
      <c r="D118" s="3">
        <v>2831</v>
      </c>
    </row>
    <row r="119" spans="1:4">
      <c r="A119" s="2" t="s">
        <v>821</v>
      </c>
      <c r="B119" s="2" t="s">
        <v>980</v>
      </c>
      <c r="C119" s="1">
        <v>0</v>
      </c>
      <c r="D119" s="3">
        <v>2094</v>
      </c>
    </row>
    <row r="120" spans="1:4">
      <c r="A120" s="2" t="s">
        <v>823</v>
      </c>
      <c r="B120" s="2" t="s">
        <v>981</v>
      </c>
      <c r="C120" s="1">
        <v>0</v>
      </c>
      <c r="D120" s="3">
        <v>561</v>
      </c>
    </row>
    <row r="121" spans="1:4">
      <c r="A121" s="2" t="s">
        <v>825</v>
      </c>
      <c r="B121" s="2" t="s">
        <v>982</v>
      </c>
      <c r="C121" s="1">
        <v>0</v>
      </c>
      <c r="D121" s="3">
        <v>3469</v>
      </c>
    </row>
    <row r="122" spans="1:4">
      <c r="A122" s="2" t="s">
        <v>827</v>
      </c>
      <c r="B122" s="2" t="s">
        <v>983</v>
      </c>
      <c r="C122" s="1">
        <v>0</v>
      </c>
      <c r="D122" s="3">
        <v>2312</v>
      </c>
    </row>
    <row r="123" spans="1:4">
      <c r="A123" s="2" t="s">
        <v>829</v>
      </c>
      <c r="B123" s="2" t="s">
        <v>984</v>
      </c>
      <c r="C123" s="1">
        <v>0</v>
      </c>
      <c r="D123" s="3">
        <v>1857</v>
      </c>
    </row>
    <row r="124" spans="1:4">
      <c r="A124" s="2" t="s">
        <v>831</v>
      </c>
      <c r="B124" s="2" t="s">
        <v>985</v>
      </c>
      <c r="C124" s="1">
        <v>0</v>
      </c>
      <c r="D124" s="3">
        <v>1121</v>
      </c>
    </row>
    <row r="125" spans="1:4">
      <c r="A125" s="2" t="s">
        <v>833</v>
      </c>
      <c r="B125" s="2" t="s">
        <v>986</v>
      </c>
      <c r="C125" s="1">
        <v>-0.0400000000008731</v>
      </c>
      <c r="D125" s="3">
        <v>13589.04</v>
      </c>
    </row>
    <row r="126" spans="1:4">
      <c r="A126" s="2" t="s">
        <v>835</v>
      </c>
      <c r="B126" s="2" t="s">
        <v>987</v>
      </c>
      <c r="C126" s="1">
        <v>0</v>
      </c>
      <c r="D126" s="3">
        <v>2126</v>
      </c>
    </row>
    <row r="127" spans="1:4">
      <c r="A127" s="2" t="s">
        <v>837</v>
      </c>
      <c r="B127" s="2" t="s">
        <v>988</v>
      </c>
      <c r="C127" s="1">
        <v>0</v>
      </c>
      <c r="D127" s="3">
        <v>1632</v>
      </c>
    </row>
    <row r="128" spans="1:4">
      <c r="A128" s="2" t="s">
        <v>839</v>
      </c>
      <c r="B128" s="2" t="s">
        <v>989</v>
      </c>
      <c r="C128" s="1">
        <v>0</v>
      </c>
      <c r="D128" s="3">
        <v>3975</v>
      </c>
    </row>
    <row r="129" spans="1:4">
      <c r="A129" s="2" t="s">
        <v>841</v>
      </c>
      <c r="B129" s="2" t="s">
        <v>990</v>
      </c>
      <c r="C129" s="1">
        <v>0</v>
      </c>
      <c r="D129" s="3">
        <v>5502</v>
      </c>
    </row>
    <row r="130" spans="1:4">
      <c r="A130" s="2" t="s">
        <v>843</v>
      </c>
      <c r="B130" s="2" t="s">
        <v>991</v>
      </c>
      <c r="C130" s="1">
        <v>0</v>
      </c>
      <c r="D130" s="3">
        <v>6634</v>
      </c>
    </row>
    <row r="131" spans="1:4">
      <c r="A131" s="2" t="s">
        <v>845</v>
      </c>
      <c r="B131" s="2" t="s">
        <v>992</v>
      </c>
      <c r="C131" s="1">
        <v>0</v>
      </c>
      <c r="D131" s="3">
        <v>1469</v>
      </c>
    </row>
    <row r="132" spans="1:4">
      <c r="A132" s="2" t="s">
        <v>847</v>
      </c>
      <c r="B132" s="2" t="s">
        <v>993</v>
      </c>
      <c r="C132" s="1">
        <v>0</v>
      </c>
      <c r="D132" s="3">
        <v>3135</v>
      </c>
    </row>
    <row r="133" spans="1:4">
      <c r="A133" s="2" t="s">
        <v>849</v>
      </c>
      <c r="B133" s="2" t="s">
        <v>994</v>
      </c>
      <c r="C133" s="1">
        <v>0</v>
      </c>
      <c r="D133" s="3">
        <v>2260</v>
      </c>
    </row>
    <row r="134" spans="1:4">
      <c r="A134" s="2" t="s">
        <v>851</v>
      </c>
      <c r="B134" s="2" t="s">
        <v>995</v>
      </c>
      <c r="C134" s="1">
        <v>0</v>
      </c>
      <c r="D134" s="3">
        <v>419</v>
      </c>
    </row>
    <row r="135" spans="1:4">
      <c r="A135" s="2" t="s">
        <v>853</v>
      </c>
      <c r="B135" s="2" t="s">
        <v>996</v>
      </c>
      <c r="C135" s="1">
        <v>0</v>
      </c>
      <c r="D135" s="3">
        <v>254</v>
      </c>
    </row>
    <row r="136" spans="1:4">
      <c r="A136" s="2" t="s">
        <v>855</v>
      </c>
      <c r="B136" s="2" t="s">
        <v>997</v>
      </c>
      <c r="C136" s="1">
        <v>0</v>
      </c>
      <c r="D136" s="3">
        <v>4791</v>
      </c>
    </row>
    <row r="137" spans="1:4">
      <c r="A137" s="2" t="s">
        <v>857</v>
      </c>
      <c r="B137" s="2" t="s">
        <v>998</v>
      </c>
      <c r="C137" s="1">
        <v>0</v>
      </c>
      <c r="D137" s="3">
        <v>8634</v>
      </c>
    </row>
    <row r="138" spans="1:4">
      <c r="A138" s="2" t="s">
        <v>859</v>
      </c>
      <c r="B138" s="2" t="s">
        <v>999</v>
      </c>
      <c r="C138" s="1">
        <v>0</v>
      </c>
      <c r="D138" s="3">
        <v>1795</v>
      </c>
    </row>
    <row r="139" spans="1:4">
      <c r="A139" s="2" t="s">
        <v>861</v>
      </c>
      <c r="B139" s="2" t="s">
        <v>1000</v>
      </c>
      <c r="C139" s="1">
        <v>0</v>
      </c>
      <c r="D139" s="3">
        <v>1361</v>
      </c>
    </row>
    <row r="141" spans="2:4">
      <c r="B141" s="1" t="e">
        <v>#N/A</v>
      </c>
      <c r="C141" s="1"/>
      <c r="D141" s="1">
        <v>402372.63</v>
      </c>
    </row>
    <row r="143" spans="4:4">
      <c r="D143" s="1">
        <v>405227.63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2018-08-20T01:41:59Z</dcterms:created>
  <dcterms:modified xsi:type="dcterms:W3CDTF">2018-08-20T02:32:04Z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