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<sst xmlns="http://schemas.openxmlformats.org/spreadsheetml/2006/main" count="383">
  <si>
    <t>Date</t>
  </si>
  <si>
    <t>Type</t>
  </si>
  <si>
    <t>Description</t>
  </si>
  <si>
    <t>Amount (THB)</t>
  </si>
  <si>
    <t>08/03/2018</t>
  </si>
  <si>
    <t>Deposit Payment of Date 15/03/2018</t>
  </si>
  <si>
    <t>(600,000.00)</t>
  </si>
  <si>
    <t>Bookinq No.</t>
  </si>
  <si>
    <t>Guest Name</t>
  </si>
  <si>
    <t>Amount</t>
  </si>
  <si>
    <t>Jiang Qiongli</t>
  </si>
  <si>
    <t>Wang Zhi</t>
  </si>
  <si>
    <t>Lin Benwang</t>
  </si>
  <si>
    <t>Yu Xuan</t>
  </si>
  <si>
    <t>Feng Jialuo</t>
  </si>
  <si>
    <t>Liu Yue</t>
  </si>
  <si>
    <t>Liu Liang</t>
  </si>
  <si>
    <t>Long Manyun</t>
  </si>
  <si>
    <t>Lu Yi</t>
  </si>
  <si>
    <t>Shan Chuanrui</t>
  </si>
  <si>
    <t>ChenJing</t>
  </si>
  <si>
    <t>Qi Yuchi</t>
  </si>
  <si>
    <t>Xu Xiaoxiao</t>
  </si>
  <si>
    <t>Tang Shulei</t>
  </si>
  <si>
    <t>Pan Qiang</t>
  </si>
  <si>
    <t>Wang Zhizhao</t>
  </si>
  <si>
    <t>Tang Man</t>
  </si>
  <si>
    <t>Jia Fan</t>
  </si>
  <si>
    <t>She Zhenwei</t>
  </si>
  <si>
    <t>Xiang Chenxiao</t>
  </si>
  <si>
    <t>Ding Minfei</t>
  </si>
  <si>
    <t>Chen Qianqian</t>
  </si>
  <si>
    <t>Zhu Zhu</t>
  </si>
  <si>
    <t>Wang Yu</t>
  </si>
  <si>
    <t>219,249.20</t>
  </si>
  <si>
    <t>P180409164125489</t>
  </si>
  <si>
    <t>Balance Total</t>
  </si>
  <si>
    <t>(380,750.80)</t>
  </si>
  <si>
    <t>Yang Siqi</t>
  </si>
  <si>
    <t>Wang Xia</t>
  </si>
  <si>
    <t>Zheng Lu</t>
  </si>
  <si>
    <t>Qu Jing</t>
  </si>
  <si>
    <t>Yang Shasha</t>
  </si>
  <si>
    <t>Zhang Ziyao</t>
  </si>
  <si>
    <t>Sun Weijie</t>
  </si>
  <si>
    <t>He Zhen</t>
  </si>
  <si>
    <t>Zhang Yuhan</t>
  </si>
  <si>
    <t>Chang Wei</t>
  </si>
  <si>
    <t>Huang Xiao</t>
  </si>
  <si>
    <t>Chen Jing</t>
  </si>
  <si>
    <t>Xiong Huiping</t>
  </si>
  <si>
    <t>Chen Hui</t>
  </si>
  <si>
    <t>Liu Hui</t>
  </si>
  <si>
    <t>Yang Yan</t>
  </si>
  <si>
    <t>Cheng Yushu</t>
  </si>
  <si>
    <t>Zhou You</t>
  </si>
  <si>
    <t>Wei Yachuan</t>
  </si>
  <si>
    <t>Li Ruiying</t>
  </si>
  <si>
    <t>Fu Xian Jing</t>
  </si>
  <si>
    <t>Zheng Wei</t>
  </si>
  <si>
    <t>Xia Zize</t>
  </si>
  <si>
    <t>Yang Junran</t>
  </si>
  <si>
    <t>ZhuXi</t>
  </si>
  <si>
    <t>Kuang Weiii</t>
  </si>
  <si>
    <t>Huang Yanping</t>
  </si>
  <si>
    <t>Jiang Man</t>
  </si>
  <si>
    <t>Hu Jun</t>
  </si>
  <si>
    <t>Cheng Yanfei</t>
  </si>
  <si>
    <t>Zeng Ren</t>
  </si>
  <si>
    <t>Hong Bo</t>
  </si>
  <si>
    <t>Jin Minna</t>
  </si>
  <si>
    <t>LiQin</t>
  </si>
  <si>
    <t>Zheng Yameng</t>
  </si>
  <si>
    <t>Zhang Wenhua</t>
  </si>
  <si>
    <t>Liu Lin</t>
  </si>
  <si>
    <t>Liu Yang</t>
  </si>
  <si>
    <t>Yang Yang</t>
  </si>
  <si>
    <t>Liang Mengyao</t>
  </si>
  <si>
    <t>Wang Shuxian</t>
  </si>
  <si>
    <t>Su Shujun</t>
  </si>
  <si>
    <t>Su Xiaoying</t>
  </si>
  <si>
    <t>Lin Bingbing</t>
  </si>
  <si>
    <t>Chen Jue</t>
  </si>
  <si>
    <t>Shi Xingxing</t>
  </si>
  <si>
    <t>Zhang Shulei</t>
  </si>
  <si>
    <t>Deng Ying</t>
  </si>
  <si>
    <t>Meng Xiaolan</t>
  </si>
  <si>
    <t>leong Chan Chong</t>
  </si>
  <si>
    <t>Wu Zhifeng</t>
  </si>
  <si>
    <t>Liu Dacheng</t>
  </si>
  <si>
    <t>Lung Shin Huah</t>
  </si>
  <si>
    <t>Xu Xiaobo</t>
  </si>
  <si>
    <t>Tu Xuejia</t>
  </si>
  <si>
    <t>Junhuang Cai</t>
  </si>
  <si>
    <t>Li Qian</t>
  </si>
  <si>
    <t>Zheng Zhong</t>
  </si>
  <si>
    <t>Chen Yan</t>
  </si>
  <si>
    <t>Song Yuhua</t>
  </si>
  <si>
    <t>Mao Qi</t>
  </si>
  <si>
    <t>Wang Jianwei</t>
  </si>
  <si>
    <t>Wu Xiaojian</t>
  </si>
  <si>
    <t>Zheng Aoci</t>
  </si>
  <si>
    <t>Chao Lu</t>
  </si>
  <si>
    <t>Lu Ruijuan</t>
  </si>
  <si>
    <t>Zhai Jiayu</t>
  </si>
  <si>
    <t>Xu Xiaoqing</t>
  </si>
  <si>
    <t>Shen Mengxuan</t>
  </si>
  <si>
    <t>Yin Minyuan</t>
  </si>
  <si>
    <t>Wang Lihan</t>
  </si>
  <si>
    <t>Zha Feifei</t>
  </si>
  <si>
    <t>Wangfanyun</t>
  </si>
  <si>
    <t>Gao Yi</t>
  </si>
  <si>
    <t>Lu Siyao</t>
  </si>
  <si>
    <t>Liu Kun</t>
  </si>
  <si>
    <t>Ma Yue</t>
  </si>
  <si>
    <t>Teng Yun</t>
  </si>
  <si>
    <t>Shi Ruiyao</t>
  </si>
  <si>
    <t>Wang Yingyao</t>
  </si>
  <si>
    <t>Cao Yanwanwan</t>
  </si>
  <si>
    <t>Zhang Yifan</t>
  </si>
  <si>
    <t>Kong Jia</t>
  </si>
  <si>
    <t>Dang Hehui</t>
  </si>
  <si>
    <t>Xie Jiajun</t>
  </si>
  <si>
    <t>Zhu Mengting</t>
  </si>
  <si>
    <t>Yang Haimei</t>
  </si>
  <si>
    <t>Zhang Qiping</t>
  </si>
  <si>
    <t>Runyan Miao</t>
  </si>
  <si>
    <t>Li Hong</t>
  </si>
  <si>
    <t>Gao Yingxi</t>
  </si>
  <si>
    <t>Bring Forward</t>
  </si>
  <si>
    <t>Luo Liang</t>
  </si>
  <si>
    <t>Ding Jia</t>
  </si>
  <si>
    <t>Li Juebin</t>
  </si>
  <si>
    <t>Yuan Yuan</t>
  </si>
  <si>
    <t>Sun Yin</t>
  </si>
  <si>
    <t>Wang Chengjing</t>
  </si>
  <si>
    <t>P180517113451489</t>
  </si>
  <si>
    <t>Deposit Payment Of Date 15/04/2018</t>
  </si>
  <si>
    <t>Deposit Payment Of Date 21/05/2018</t>
  </si>
  <si>
    <t>Chen Yi</t>
  </si>
  <si>
    <t>Zhao Wenji</t>
  </si>
  <si>
    <t>Yi Sheng</t>
  </si>
  <si>
    <t>Wang Man</t>
  </si>
  <si>
    <t>Zeng Xiaolin</t>
  </si>
  <si>
    <t>Cen Jiasheng</t>
  </si>
  <si>
    <t>He Jiayun</t>
  </si>
  <si>
    <t>Xu Jianguo</t>
  </si>
  <si>
    <t>Lin Xiubin</t>
  </si>
  <si>
    <t>Liu Zhlil</t>
  </si>
  <si>
    <t>He Haitao</t>
  </si>
  <si>
    <t>Chen Danni</t>
  </si>
  <si>
    <t>Ho ChunHin</t>
  </si>
  <si>
    <t>Wang Xiaoyu</t>
  </si>
  <si>
    <t>Tan Jian Hu</t>
  </si>
  <si>
    <t>Xiong Lijlang</t>
  </si>
  <si>
    <t>Zheng Chunxiao</t>
  </si>
  <si>
    <t>Liying Xin</t>
  </si>
  <si>
    <t>Yuan Linghan</t>
  </si>
  <si>
    <t>Ye Xiaofeng</t>
  </si>
  <si>
    <t>Luo Yuhang</t>
  </si>
  <si>
    <t>Linyan Gu</t>
  </si>
  <si>
    <t>WuXue</t>
  </si>
  <si>
    <t>Wang Zhen</t>
  </si>
  <si>
    <t>Xu Yao</t>
  </si>
  <si>
    <t>Zhou Nina</t>
  </si>
  <si>
    <t>Zhang Ending</t>
  </si>
  <si>
    <t>Xu Yingjie</t>
  </si>
  <si>
    <t>Li Huanyi</t>
  </si>
  <si>
    <t>Li Siwei</t>
  </si>
  <si>
    <t>Xie Xiaoya</t>
  </si>
  <si>
    <t>Wanting Ji</t>
  </si>
  <si>
    <t>Shen Xing</t>
  </si>
  <si>
    <t>Huang Cong</t>
  </si>
  <si>
    <t>Zhao Yuting</t>
  </si>
  <si>
    <t>ShiQi</t>
  </si>
  <si>
    <t>Yongjie Lu</t>
  </si>
  <si>
    <t>Tao Zhen</t>
  </si>
  <si>
    <t>Chang Xiaoyi</t>
  </si>
  <si>
    <t>Huang Yanli</t>
  </si>
  <si>
    <t>Zhang Jiaying</t>
  </si>
  <si>
    <t>Ding Lili</t>
  </si>
  <si>
    <t>Ho Lili</t>
  </si>
  <si>
    <t>Feng Kai</t>
  </si>
  <si>
    <t>Hu Lei</t>
  </si>
  <si>
    <r>
      <rPr>
        <sz val="10"/>
        <rFont val="Arial"/>
        <charset val="134"/>
      </rPr>
      <t>2!ou Ru</t>
    </r>
    <r>
      <rPr>
        <sz val="10"/>
        <rFont val="MingLiU"/>
        <charset val="134"/>
      </rPr>
      <t>门</t>
    </r>
    <r>
      <rPr>
        <sz val="10"/>
        <rFont val="Arial"/>
        <charset val="134"/>
      </rPr>
      <t>ming</t>
    </r>
  </si>
  <si>
    <t>Xu Xuelin</t>
  </si>
  <si>
    <t>Chen Shiyue</t>
  </si>
  <si>
    <t>Qin Yu</t>
  </si>
  <si>
    <t>Li Mubing</t>
  </si>
  <si>
    <t>Wang Xiaofei</t>
  </si>
  <si>
    <t>Zhou Yanyan</t>
  </si>
  <si>
    <t>Chen Xiaoyu</t>
  </si>
  <si>
    <t>Yin Weidong</t>
  </si>
  <si>
    <t>欠酒店</t>
  </si>
  <si>
    <t>P180612103019489</t>
  </si>
  <si>
    <t>Deposit Payment Of Date 12/06/2018</t>
  </si>
  <si>
    <t>Xie Zhenyu</t>
  </si>
  <si>
    <t>Liu Sirui</t>
  </si>
  <si>
    <t>Zhou Jiaojiao</t>
  </si>
  <si>
    <t>Li Ting</t>
  </si>
  <si>
    <t>Jiang Ziyi</t>
  </si>
  <si>
    <t>Wang Fang</t>
  </si>
  <si>
    <t>Yao Zijian</t>
  </si>
  <si>
    <t>Lai Jiang</t>
  </si>
  <si>
    <t>Huang Lei</t>
  </si>
  <si>
    <t>Wang Qiuxia</t>
  </si>
  <si>
    <t>Zhao Hongyu</t>
  </si>
  <si>
    <t>Zhang Lei</t>
  </si>
  <si>
    <t>Liu Mengqing</t>
  </si>
  <si>
    <t>Li Tianchen</t>
  </si>
  <si>
    <t>Shi Mengting</t>
  </si>
  <si>
    <t>Shen Yan</t>
  </si>
  <si>
    <t>Wang Hong</t>
  </si>
  <si>
    <t>Lu Yilin</t>
  </si>
  <si>
    <t>Ji Jing Jing</t>
  </si>
  <si>
    <t>Hu Tianyu</t>
  </si>
  <si>
    <t>Li Ben</t>
  </si>
  <si>
    <t>Liu Zhenni</t>
  </si>
  <si>
    <t>Li Siya</t>
  </si>
  <si>
    <t>Li Qingqing</t>
  </si>
  <si>
    <t>Gao Jie</t>
  </si>
  <si>
    <t>Lin Disi</t>
  </si>
  <si>
    <t>HeXia</t>
  </si>
  <si>
    <t>Wu Zhizhong</t>
  </si>
  <si>
    <t>Dai Anni</t>
  </si>
  <si>
    <t>Zhu Xinyi</t>
  </si>
  <si>
    <t>Dingwei</t>
  </si>
  <si>
    <t>Liu Siyu</t>
  </si>
  <si>
    <t>Zhang Dandan</t>
  </si>
  <si>
    <t>Qing Lu</t>
  </si>
  <si>
    <t>Qing Bin</t>
  </si>
  <si>
    <t>Long Tian</t>
  </si>
  <si>
    <t>Hu Yue</t>
  </si>
  <si>
    <t>Zhou Ting</t>
  </si>
  <si>
    <t>He Ye</t>
  </si>
  <si>
    <t>Fan Meijuan</t>
  </si>
  <si>
    <t>Rao Lu</t>
  </si>
  <si>
    <t>Lyu Bingqi</t>
  </si>
  <si>
    <t>Wu Peihong</t>
  </si>
  <si>
    <t>Zhong Chuqi</t>
  </si>
  <si>
    <t>Ding Wei</t>
  </si>
  <si>
    <t>Luan Tianlong</t>
  </si>
  <si>
    <t>Bai Longzhu</t>
  </si>
  <si>
    <t>Yang Zhengxiao</t>
  </si>
  <si>
    <t>Shen Wei</t>
  </si>
  <si>
    <t>Li Xiaodan</t>
  </si>
  <si>
    <t>Qiu Yanwen</t>
  </si>
  <si>
    <t>Li Ziyu</t>
  </si>
  <si>
    <t>Jiang Ping</t>
  </si>
  <si>
    <t>Lian Yong</t>
  </si>
  <si>
    <t>Li Jiatong</t>
  </si>
  <si>
    <t>Guo Hongyang</t>
  </si>
  <si>
    <t>Niu Jing</t>
  </si>
  <si>
    <t>Chen Chun Yuan</t>
  </si>
  <si>
    <t>Tan Xixi</t>
  </si>
  <si>
    <t>Wang Baoping</t>
  </si>
  <si>
    <t>Ng I Te Peter</t>
  </si>
  <si>
    <t>Jiang Weizhao</t>
  </si>
  <si>
    <t>Liu Fan</t>
  </si>
  <si>
    <t>Chen Guan</t>
  </si>
  <si>
    <t>Wang Lan</t>
  </si>
  <si>
    <t>P180703161059489</t>
  </si>
  <si>
    <r>
      <rPr>
        <sz val="8"/>
        <rFont val="Arial"/>
        <charset val="134"/>
      </rPr>
      <t>Deposit Payment Of Date 07/07/2018</t>
    </r>
  </si>
  <si>
    <r>
      <rPr>
        <sz val="8"/>
        <rFont val="Arial"/>
        <charset val="134"/>
      </rPr>
      <t>Mai Xiaomei</t>
    </r>
  </si>
  <si>
    <r>
      <rPr>
        <sz val="8"/>
        <rFont val="Arial"/>
        <charset val="134"/>
      </rPr>
      <t>Chen Guan</t>
    </r>
  </si>
  <si>
    <r>
      <rPr>
        <sz val="8"/>
        <rFont val="Arial"/>
        <charset val="134"/>
      </rPr>
      <t>Jiang Weizhao</t>
    </r>
  </si>
  <si>
    <r>
      <rPr>
        <sz val="8"/>
        <rFont val="Arial"/>
        <charset val="134"/>
      </rPr>
      <t>Zhou Yameng</t>
    </r>
  </si>
  <si>
    <r>
      <rPr>
        <sz val="8"/>
        <rFont val="Arial"/>
        <charset val="134"/>
      </rPr>
      <t>Wang Mingming</t>
    </r>
  </si>
  <si>
    <r>
      <rPr>
        <sz val="8"/>
        <rFont val="Arial"/>
        <charset val="134"/>
      </rPr>
      <t>Wan Wei</t>
    </r>
  </si>
  <si>
    <r>
      <rPr>
        <sz val="8"/>
        <rFont val="Arial"/>
        <charset val="134"/>
      </rPr>
      <t>Liu Jiayu</t>
    </r>
  </si>
  <si>
    <r>
      <rPr>
        <sz val="8"/>
        <rFont val="Arial"/>
        <charset val="134"/>
      </rPr>
      <t>Zeng Rongfeng</t>
    </r>
  </si>
  <si>
    <r>
      <rPr>
        <sz val="8"/>
        <rFont val="Arial"/>
        <charset val="134"/>
      </rPr>
      <t>Liu Shufang</t>
    </r>
  </si>
  <si>
    <r>
      <rPr>
        <sz val="8"/>
        <rFont val="Arial"/>
        <charset val="134"/>
      </rPr>
      <t>Huang Linlei</t>
    </r>
  </si>
  <si>
    <r>
      <rPr>
        <sz val="8"/>
        <rFont val="Arial"/>
        <charset val="134"/>
      </rPr>
      <t>Nie Junxing</t>
    </r>
  </si>
  <si>
    <r>
      <rPr>
        <sz val="8"/>
        <rFont val="Arial"/>
        <charset val="134"/>
      </rPr>
      <t>Liu Ying</t>
    </r>
  </si>
  <si>
    <r>
      <rPr>
        <sz val="8"/>
        <rFont val="Arial"/>
        <charset val="134"/>
      </rPr>
      <t>Hu Yi</t>
    </r>
  </si>
  <si>
    <r>
      <rPr>
        <sz val="8"/>
        <rFont val="Arial"/>
        <charset val="134"/>
      </rPr>
      <t>Ding Li</t>
    </r>
  </si>
  <si>
    <r>
      <rPr>
        <sz val="8"/>
        <rFont val="Arial"/>
        <charset val="134"/>
      </rPr>
      <t>Lee Tailing</t>
    </r>
  </si>
  <si>
    <r>
      <rPr>
        <sz val="8"/>
        <rFont val="Arial"/>
        <charset val="134"/>
      </rPr>
      <t>Limanyuan</t>
    </r>
  </si>
  <si>
    <r>
      <rPr>
        <sz val="8"/>
        <rFont val="Arial"/>
        <charset val="134"/>
      </rPr>
      <t>Wang Rongrong</t>
    </r>
  </si>
  <si>
    <r>
      <rPr>
        <sz val="8"/>
        <rFont val="Arial"/>
        <charset val="134"/>
      </rPr>
      <t>Lo Cho Yiu Jack</t>
    </r>
  </si>
  <si>
    <r>
      <rPr>
        <sz val="8"/>
        <rFont val="Arial"/>
        <charset val="134"/>
      </rPr>
      <t>Jin Yuanxin</t>
    </r>
  </si>
  <si>
    <r>
      <rPr>
        <sz val="8"/>
        <rFont val="Arial"/>
        <charset val="134"/>
      </rPr>
      <t>Li Jihao</t>
    </r>
  </si>
  <si>
    <r>
      <rPr>
        <sz val="8"/>
        <rFont val="Arial"/>
        <charset val="134"/>
      </rPr>
      <t>Zhang Tingman</t>
    </r>
  </si>
  <si>
    <r>
      <rPr>
        <sz val="8"/>
        <rFont val="Arial"/>
        <charset val="134"/>
      </rPr>
      <t>Jiang Wenting</t>
    </r>
  </si>
  <si>
    <r>
      <rPr>
        <sz val="8"/>
        <rFont val="Arial"/>
        <charset val="134"/>
      </rPr>
      <t>Hu Tan</t>
    </r>
  </si>
  <si>
    <r>
      <rPr>
        <sz val="8"/>
        <rFont val="Arial"/>
        <charset val="134"/>
      </rPr>
      <t>Li Zhengchun</t>
    </r>
  </si>
  <si>
    <r>
      <rPr>
        <sz val="8"/>
        <rFont val="Arial"/>
        <charset val="134"/>
      </rPr>
      <t>Jia Ming</t>
    </r>
  </si>
  <si>
    <r>
      <rPr>
        <sz val="8"/>
        <rFont val="Arial"/>
        <charset val="134"/>
      </rPr>
      <t>Cheng Rusha</t>
    </r>
  </si>
  <si>
    <r>
      <rPr>
        <sz val="8"/>
        <rFont val="Arial"/>
        <charset val="134"/>
      </rPr>
      <t>Mai Canpei</t>
    </r>
  </si>
  <si>
    <r>
      <rPr>
        <sz val="8"/>
        <rFont val="Arial"/>
        <charset val="134"/>
      </rPr>
      <t>Xiaoyunqi</t>
    </r>
  </si>
  <si>
    <r>
      <rPr>
        <sz val="8"/>
        <rFont val="Arial"/>
        <charset val="134"/>
      </rPr>
      <t>Jiaheming</t>
    </r>
  </si>
  <si>
    <r>
      <rPr>
        <sz val="8"/>
        <rFont val="Arial"/>
        <charset val="134"/>
      </rPr>
      <t>Zhang Lingjia</t>
    </r>
  </si>
  <si>
    <r>
      <rPr>
        <sz val="8"/>
        <rFont val="Arial"/>
        <charset val="134"/>
      </rPr>
      <t>Tian Xiangmei</t>
    </r>
  </si>
  <si>
    <r>
      <rPr>
        <sz val="8"/>
        <rFont val="Arial"/>
        <charset val="134"/>
      </rPr>
      <t>Yao Zhihua</t>
    </r>
  </si>
  <si>
    <r>
      <rPr>
        <sz val="8"/>
        <rFont val="Arial"/>
        <charset val="134"/>
      </rPr>
      <t>Shuai Min</t>
    </r>
  </si>
  <si>
    <r>
      <rPr>
        <sz val="8"/>
        <rFont val="Arial"/>
        <charset val="134"/>
      </rPr>
      <t>Wang Qiyin</t>
    </r>
  </si>
  <si>
    <r>
      <rPr>
        <sz val="8"/>
        <rFont val="Arial"/>
        <charset val="134"/>
      </rPr>
      <t>Luo Nan</t>
    </r>
  </si>
  <si>
    <r>
      <rPr>
        <sz val="8"/>
        <rFont val="Arial"/>
        <charset val="134"/>
      </rPr>
      <t>Wu Wenqian</t>
    </r>
  </si>
  <si>
    <r>
      <rPr>
        <sz val="8"/>
        <rFont val="Arial"/>
        <charset val="134"/>
      </rPr>
      <t>Yi Jiali</t>
    </r>
  </si>
  <si>
    <r>
      <rPr>
        <sz val="8"/>
        <rFont val="Arial"/>
        <charset val="134"/>
      </rPr>
      <t>Ge Lan</t>
    </r>
  </si>
  <si>
    <r>
      <rPr>
        <sz val="8"/>
        <rFont val="Arial"/>
        <charset val="134"/>
      </rPr>
      <t>Su Mengjia</t>
    </r>
  </si>
  <si>
    <r>
      <rPr>
        <sz val="8"/>
        <rFont val="Arial"/>
        <charset val="134"/>
      </rPr>
      <t>Chenxiaoyan</t>
    </r>
  </si>
  <si>
    <r>
      <rPr>
        <sz val="8"/>
        <rFont val="Arial"/>
        <charset val="134"/>
      </rPr>
      <t>Wang Xueying</t>
    </r>
  </si>
  <si>
    <r>
      <rPr>
        <sz val="8"/>
        <rFont val="Arial"/>
        <charset val="134"/>
      </rPr>
      <t>Li Jing</t>
    </r>
  </si>
  <si>
    <r>
      <rPr>
        <sz val="8"/>
        <rFont val="Arial"/>
        <charset val="134"/>
      </rPr>
      <t>Fang Qianli</t>
    </r>
  </si>
  <si>
    <r>
      <rPr>
        <sz val="8"/>
        <rFont val="Arial"/>
        <charset val="134"/>
      </rPr>
      <t>Chen Xiangming</t>
    </r>
  </si>
  <si>
    <r>
      <rPr>
        <sz val="8"/>
        <rFont val="Arial"/>
        <charset val="134"/>
      </rPr>
      <t>Cao Yongfang</t>
    </r>
  </si>
  <si>
    <r>
      <rPr>
        <sz val="8"/>
        <rFont val="Arial"/>
        <charset val="134"/>
      </rPr>
      <t>Wang Ying</t>
    </r>
  </si>
  <si>
    <r>
      <rPr>
        <sz val="8"/>
        <rFont val="Arial"/>
        <charset val="134"/>
      </rPr>
      <t>Zheng Yingjie</t>
    </r>
  </si>
  <si>
    <r>
      <rPr>
        <sz val="8"/>
        <rFont val="Arial"/>
        <charset val="134"/>
      </rPr>
      <t>Chen Beiling</t>
    </r>
  </si>
  <si>
    <r>
      <rPr>
        <sz val="8"/>
        <rFont val="Arial"/>
        <charset val="134"/>
      </rPr>
      <t>Chen Fanfan</t>
    </r>
  </si>
  <si>
    <r>
      <rPr>
        <sz val="8"/>
        <rFont val="Arial"/>
        <charset val="134"/>
      </rPr>
      <t>Song Yingyuan</t>
    </r>
  </si>
  <si>
    <r>
      <rPr>
        <sz val="8"/>
        <rFont val="Arial"/>
        <charset val="134"/>
      </rPr>
      <t>Lu Zhenwan</t>
    </r>
  </si>
  <si>
    <r>
      <rPr>
        <sz val="8"/>
        <rFont val="Arial"/>
        <charset val="134"/>
      </rPr>
      <t>Lu Yongzhong</t>
    </r>
  </si>
  <si>
    <r>
      <rPr>
        <sz val="8"/>
        <rFont val="Arial"/>
        <charset val="134"/>
      </rPr>
      <t>Chen Ruqing</t>
    </r>
  </si>
  <si>
    <r>
      <rPr>
        <sz val="8"/>
        <rFont val="Arial"/>
        <charset val="134"/>
      </rPr>
      <t>Maliya</t>
    </r>
  </si>
  <si>
    <r>
      <rPr>
        <sz val="8"/>
        <rFont val="Arial"/>
        <charset val="134"/>
      </rPr>
      <t>Qian Yongjuan</t>
    </r>
  </si>
  <si>
    <r>
      <rPr>
        <sz val="8"/>
        <rFont val="Arial"/>
        <charset val="134"/>
      </rPr>
      <t>Zhang Jinjin</t>
    </r>
  </si>
  <si>
    <r>
      <rPr>
        <sz val="8"/>
        <rFont val="Arial"/>
        <charset val="134"/>
      </rPr>
      <t>Jiang Yan</t>
    </r>
  </si>
  <si>
    <r>
      <rPr>
        <sz val="8"/>
        <rFont val="Arial"/>
        <charset val="134"/>
      </rPr>
      <t>Lu Qianyu</t>
    </r>
  </si>
  <si>
    <r>
      <rPr>
        <sz val="8"/>
        <rFont val="Arial"/>
        <charset val="134"/>
      </rPr>
      <t>Li Chenxi</t>
    </r>
  </si>
  <si>
    <r>
      <rPr>
        <sz val="8"/>
        <rFont val="Arial"/>
        <charset val="134"/>
      </rPr>
      <t>Ye Rongfa</t>
    </r>
  </si>
  <si>
    <r>
      <rPr>
        <sz val="8"/>
        <rFont val="Arial"/>
        <charset val="134"/>
      </rPr>
      <t>Ren Haohao</t>
    </r>
  </si>
  <si>
    <r>
      <rPr>
        <sz val="8"/>
        <rFont val="Arial"/>
        <charset val="134"/>
      </rPr>
      <t>Chen Jing</t>
    </r>
  </si>
  <si>
    <r>
      <rPr>
        <sz val="8"/>
        <rFont val="Arial"/>
        <charset val="134"/>
      </rPr>
      <t>Cao Yingqi</t>
    </r>
  </si>
  <si>
    <r>
      <rPr>
        <sz val="8"/>
        <rFont val="Arial"/>
        <charset val="134"/>
      </rPr>
      <t>Yuan Ping</t>
    </r>
  </si>
  <si>
    <r>
      <rPr>
        <sz val="8"/>
        <rFont val="Arial"/>
        <charset val="134"/>
      </rPr>
      <t>Yuan Yuan</t>
    </r>
  </si>
  <si>
    <r>
      <rPr>
        <sz val="8"/>
        <rFont val="Arial"/>
        <charset val="134"/>
      </rPr>
      <t>Di Shuo</t>
    </r>
  </si>
  <si>
    <r>
      <rPr>
        <sz val="8"/>
        <rFont val="Arial"/>
        <charset val="134"/>
      </rPr>
      <t>Liu Shuer</t>
    </r>
  </si>
  <si>
    <r>
      <rPr>
        <sz val="8"/>
        <rFont val="Arial"/>
        <charset val="134"/>
      </rPr>
      <t>Huang Yingyu</t>
    </r>
  </si>
  <si>
    <r>
      <rPr>
        <sz val="8"/>
        <rFont val="Arial"/>
        <charset val="134"/>
      </rPr>
      <t>Yu Qiuwen</t>
    </r>
  </si>
  <si>
    <t xml:space="preserve"> P180802144912489</t>
  </si>
  <si>
    <r>
      <rPr>
        <sz val="8"/>
        <rFont val="Arial"/>
        <charset val="134"/>
      </rPr>
      <t>Deposit Payment Of Date 03/08/2018</t>
    </r>
  </si>
  <si>
    <r>
      <rPr>
        <sz val="8"/>
        <rFont val="Arial"/>
        <charset val="134"/>
      </rPr>
      <t>(600,000.00)</t>
    </r>
  </si>
  <si>
    <r>
      <rPr>
        <sz val="8"/>
        <rFont val="Arial"/>
        <charset val="134"/>
      </rPr>
      <t>Yang Wenming</t>
    </r>
  </si>
  <si>
    <r>
      <rPr>
        <sz val="8"/>
        <rFont val="Arial"/>
        <charset val="134"/>
      </rPr>
      <t>Qian Jiandong</t>
    </r>
  </si>
  <si>
    <r>
      <rPr>
        <sz val="8"/>
        <rFont val="Arial"/>
        <charset val="134"/>
      </rPr>
      <t>Gao Guilin</t>
    </r>
  </si>
  <si>
    <r>
      <rPr>
        <sz val="8"/>
        <rFont val="Arial"/>
        <charset val="134"/>
      </rPr>
      <t>Qian Yiling</t>
    </r>
  </si>
  <si>
    <r>
      <rPr>
        <sz val="8"/>
        <rFont val="Arial"/>
        <charset val="134"/>
      </rPr>
      <t>Sun Nanwei</t>
    </r>
  </si>
  <si>
    <r>
      <rPr>
        <sz val="8"/>
        <rFont val="Arial"/>
        <charset val="134"/>
      </rPr>
      <t>Fan Ping</t>
    </r>
  </si>
  <si>
    <r>
      <rPr>
        <sz val="8"/>
        <rFont val="Arial"/>
        <charset val="134"/>
      </rPr>
      <t>Xu Lisha</t>
    </r>
  </si>
  <si>
    <r>
      <rPr>
        <sz val="8"/>
        <rFont val="Arial"/>
        <charset val="134"/>
      </rPr>
      <t>Dai Jing</t>
    </r>
  </si>
  <si>
    <r>
      <rPr>
        <sz val="8"/>
        <rFont val="Arial"/>
        <charset val="134"/>
      </rPr>
      <t>Wang Hao</t>
    </r>
  </si>
  <si>
    <r>
      <rPr>
        <sz val="8"/>
        <rFont val="Arial"/>
        <charset val="134"/>
      </rPr>
      <t>Chenyilai</t>
    </r>
  </si>
  <si>
    <r>
      <rPr>
        <sz val="8"/>
        <rFont val="Arial"/>
        <charset val="134"/>
      </rPr>
      <t>Fu Tiantian</t>
    </r>
  </si>
  <si>
    <r>
      <rPr>
        <sz val="8"/>
        <rFont val="Arial"/>
        <charset val="134"/>
      </rPr>
      <t>Wang Diankun</t>
    </r>
  </si>
  <si>
    <r>
      <rPr>
        <sz val="8"/>
        <rFont val="Arial"/>
        <charset val="134"/>
      </rPr>
      <t>Ju Kai</t>
    </r>
  </si>
  <si>
    <r>
      <rPr>
        <sz val="8"/>
        <rFont val="Arial"/>
        <charset val="134"/>
      </rPr>
      <t>Meng Chenggang</t>
    </r>
  </si>
  <si>
    <r>
      <rPr>
        <sz val="8"/>
        <rFont val="Arial"/>
        <charset val="134"/>
      </rPr>
      <t>Li Wenyan</t>
    </r>
  </si>
  <si>
    <r>
      <rPr>
        <sz val="8"/>
        <rFont val="Arial"/>
        <charset val="134"/>
      </rPr>
      <t>Rong Xinyi</t>
    </r>
  </si>
  <si>
    <r>
      <rPr>
        <sz val="8"/>
        <rFont val="Arial"/>
        <charset val="134"/>
      </rPr>
      <t>Zhu Taoping</t>
    </r>
  </si>
  <si>
    <r>
      <rPr>
        <sz val="8"/>
        <rFont val="Arial"/>
        <charset val="134"/>
      </rPr>
      <t>Wang Bin</t>
    </r>
  </si>
  <si>
    <r>
      <rPr>
        <sz val="8"/>
        <rFont val="Arial"/>
        <charset val="134"/>
      </rPr>
      <t>Wang Sheng</t>
    </r>
  </si>
  <si>
    <r>
      <rPr>
        <sz val="8"/>
        <rFont val="Arial"/>
        <charset val="134"/>
      </rPr>
      <t>Hu Lixin</t>
    </r>
  </si>
  <si>
    <r>
      <rPr>
        <sz val="8"/>
        <rFont val="Arial"/>
        <charset val="134"/>
      </rPr>
      <t>Zhang Zhan</t>
    </r>
  </si>
  <si>
    <r>
      <rPr>
        <sz val="8"/>
        <rFont val="Arial"/>
        <charset val="134"/>
      </rPr>
      <t>Zhang Yufeng</t>
    </r>
  </si>
  <si>
    <r>
      <rPr>
        <sz val="8"/>
        <rFont val="Arial"/>
        <charset val="134"/>
      </rPr>
      <t>Chen Ariel</t>
    </r>
  </si>
  <si>
    <r>
      <rPr>
        <sz val="8"/>
        <rFont val="Arial"/>
        <charset val="134"/>
      </rPr>
      <t>Chen Zhiping</t>
    </r>
  </si>
  <si>
    <r>
      <rPr>
        <sz val="8"/>
        <rFont val="Arial"/>
        <charset val="134"/>
      </rPr>
      <t>Huang Yan</t>
    </r>
  </si>
  <si>
    <r>
      <rPr>
        <sz val="8"/>
        <rFont val="Arial"/>
        <charset val="134"/>
      </rPr>
      <t>Liu Jingyuan</t>
    </r>
  </si>
  <si>
    <r>
      <rPr>
        <sz val="8"/>
        <rFont val="Arial"/>
        <charset val="134"/>
      </rPr>
      <t>Lin Shuman</t>
    </r>
  </si>
  <si>
    <r>
      <rPr>
        <sz val="8"/>
        <rFont val="Arial"/>
        <charset val="134"/>
      </rPr>
      <t>Wu Yanting</t>
    </r>
  </si>
  <si>
    <r>
      <rPr>
        <sz val="8"/>
        <rFont val="Arial"/>
        <charset val="134"/>
      </rPr>
      <t>Zhang Fangqing</t>
    </r>
  </si>
  <si>
    <r>
      <rPr>
        <sz val="8"/>
        <rFont val="Arial"/>
        <charset val="134"/>
      </rPr>
      <t>Chen Jingyi</t>
    </r>
  </si>
  <si>
    <r>
      <rPr>
        <sz val="8"/>
        <rFont val="Arial"/>
        <charset val="134"/>
      </rPr>
      <t>Zhiu Yuan</t>
    </r>
  </si>
  <si>
    <r>
      <rPr>
        <sz val="8"/>
        <rFont val="Arial"/>
        <charset val="134"/>
      </rPr>
      <t>Wang Hongli</t>
    </r>
  </si>
  <si>
    <r>
      <rPr>
        <sz val="8"/>
        <rFont val="Arial"/>
        <charset val="134"/>
      </rPr>
      <t>Qiao Chunli</t>
    </r>
  </si>
  <si>
    <r>
      <rPr>
        <sz val="8"/>
        <rFont val="Arial"/>
        <charset val="134"/>
      </rPr>
      <t>Xu Gaofanyun</t>
    </r>
  </si>
  <si>
    <r>
      <rPr>
        <sz val="8"/>
        <rFont val="Arial"/>
        <charset val="134"/>
      </rPr>
      <t>Qiao Chunmei</t>
    </r>
  </si>
  <si>
    <r>
      <rPr>
        <sz val="8"/>
        <rFont val="Arial"/>
        <charset val="134"/>
      </rPr>
      <t>Xu Chao</t>
    </r>
  </si>
  <si>
    <r>
      <rPr>
        <sz val="8"/>
        <rFont val="Arial"/>
        <charset val="134"/>
      </rPr>
      <t>Li Xia</t>
    </r>
  </si>
  <si>
    <r>
      <rPr>
        <sz val="8"/>
        <rFont val="Arial"/>
        <charset val="134"/>
      </rPr>
      <t>Liu Wei</t>
    </r>
  </si>
  <si>
    <r>
      <rPr>
        <sz val="8"/>
        <rFont val="Arial"/>
        <charset val="134"/>
      </rPr>
      <t>Wang Jing Jing</t>
    </r>
  </si>
  <si>
    <r>
      <rPr>
        <sz val="8"/>
        <rFont val="Arial"/>
        <charset val="134"/>
      </rPr>
      <t>Sheng Antao</t>
    </r>
  </si>
  <si>
    <r>
      <rPr>
        <sz val="8"/>
        <rFont val="Arial"/>
        <charset val="134"/>
      </rPr>
      <t>Zhu Weijie</t>
    </r>
  </si>
  <si>
    <r>
      <rPr>
        <sz val="8"/>
        <rFont val="Arial"/>
        <charset val="134"/>
      </rPr>
      <t>Chen Jia Qing</t>
    </r>
  </si>
  <si>
    <r>
      <rPr>
        <sz val="8"/>
        <rFont val="Arial"/>
        <charset val="134"/>
      </rPr>
      <t>Song Yinghua</t>
    </r>
  </si>
  <si>
    <r>
      <rPr>
        <sz val="8"/>
        <rFont val="Arial"/>
        <charset val="134"/>
      </rPr>
      <t>Yang Jie</t>
    </r>
  </si>
  <si>
    <r>
      <rPr>
        <sz val="8"/>
        <rFont val="Arial"/>
        <charset val="134"/>
      </rPr>
      <t>Zheng Lanxian</t>
    </r>
  </si>
  <si>
    <r>
      <rPr>
        <sz val="8"/>
        <rFont val="Arial"/>
        <charset val="134"/>
      </rPr>
      <t>Zhu Weihua</t>
    </r>
  </si>
  <si>
    <r>
      <rPr>
        <sz val="8"/>
        <rFont val="Arial"/>
        <charset val="134"/>
      </rPr>
      <t>Ma Chenxiao</t>
    </r>
  </si>
  <si>
    <t>P180824095151489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</si>
</sst>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0"/>
      <name val="Arial"/>
      <charset val="134"/>
    </font>
    <font>
      <b/>
      <sz val="10"/>
      <name val="Arial"/>
      <charset val="134"/>
    </font>
    <font>
      <sz val="10"/>
      <color rgb="FF333333"/>
      <name val="Helvetica"/>
      <charset val="134"/>
    </font>
    <font>
      <sz val="10"/>
      <name val="Arial"/>
      <charset val="0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MingLiU"/>
      <charset val="134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5" borderId="1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4" borderId="12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6" borderId="15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28" borderId="17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66"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3"/>
    </xf>
    <xf numFmtId="0" fontId="0" fillId="0" borderId="2" xfId="0" applyFont="1" applyBorder="1" applyAlignment="1">
      <alignment horizontal="left" vertical="top" indent="2"/>
    </xf>
    <xf numFmtId="0" fontId="1" fillId="0" borderId="3" xfId="0" applyFont="1" applyBorder="1" applyAlignment="1">
      <alignment horizontal="right" vertical="center"/>
    </xf>
    <xf numFmtId="0" fontId="0" fillId="0" borderId="4" xfId="0" applyFont="1" applyBorder="1" applyAlignment="1">
      <alignment horizontal="left"/>
    </xf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left" vertical="top" indent="2"/>
    </xf>
    <xf numFmtId="0" fontId="0" fillId="0" borderId="5" xfId="0" applyFont="1" applyBorder="1" applyAlignment="1">
      <alignment horizontal="right"/>
    </xf>
    <xf numFmtId="0" fontId="0" fillId="0" borderId="4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 indent="1"/>
    </xf>
    <xf numFmtId="0" fontId="0" fillId="0" borderId="6" xfId="0" applyFont="1" applyBorder="1" applyAlignment="1">
      <alignment horizontal="left" vertical="top" indent="3"/>
    </xf>
    <xf numFmtId="0" fontId="0" fillId="0" borderId="6" xfId="0" applyFont="1" applyBorder="1" applyAlignment="1">
      <alignment horizontal="left" vertical="top" indent="2"/>
    </xf>
    <xf numFmtId="0" fontId="0" fillId="0" borderId="5" xfId="0" applyFont="1" applyBorder="1" applyAlignment="1">
      <alignment horizontal="right" vertical="top" indent="2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 indent="3"/>
    </xf>
    <xf numFmtId="4" fontId="0" fillId="0" borderId="2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 vertical="top"/>
    </xf>
    <xf numFmtId="0" fontId="0" fillId="0" borderId="0" xfId="0" applyFont="1" applyAlignment="1">
      <alignment horizontal="left" vertical="top" indent="3"/>
    </xf>
    <xf numFmtId="4" fontId="0" fillId="0" borderId="0" xfId="0" applyNumberFormat="1" applyFont="1" applyAlignment="1">
      <alignment horizontal="right" vertical="top"/>
    </xf>
    <xf numFmtId="0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indent="3"/>
    </xf>
    <xf numFmtId="4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 vertical="center"/>
    </xf>
    <xf numFmtId="0" fontId="0" fillId="0" borderId="5" xfId="0" applyFont="1" applyBorder="1" applyAlignment="1">
      <alignment horizontal="right" vertical="top"/>
    </xf>
    <xf numFmtId="0" fontId="2" fillId="2" borderId="7" xfId="0" applyFont="1" applyFill="1" applyBorder="1" applyAlignment="1">
      <alignment vertical="center"/>
    </xf>
    <xf numFmtId="0" fontId="0" fillId="0" borderId="8" xfId="0" applyFont="1" applyBorder="1" applyAlignment="1">
      <alignment horizontal="left" vertical="top"/>
    </xf>
    <xf numFmtId="0" fontId="1" fillId="0" borderId="6" xfId="0" applyFont="1" applyBorder="1" applyAlignment="1">
      <alignment horizontal="left" indent="5"/>
    </xf>
    <xf numFmtId="0" fontId="1" fillId="0" borderId="9" xfId="0" applyFont="1" applyBorder="1" applyAlignment="1">
      <alignment horizontal="right"/>
    </xf>
    <xf numFmtId="0" fontId="0" fillId="0" borderId="10" xfId="0" applyFont="1" applyBorder="1" applyAlignment="1">
      <alignment horizontal="left" vertical="top"/>
    </xf>
    <xf numFmtId="0" fontId="0" fillId="0" borderId="10" xfId="0" applyNumberFormat="1" applyFont="1" applyBorder="1" applyAlignment="1">
      <alignment horizontal="center"/>
    </xf>
    <xf numFmtId="0" fontId="0" fillId="0" borderId="10" xfId="0" applyFont="1" applyBorder="1" applyAlignment="1">
      <alignment horizontal="left" indent="3"/>
    </xf>
    <xf numFmtId="0" fontId="0" fillId="0" borderId="10" xfId="0" applyFont="1" applyBorder="1" applyAlignment="1">
      <alignment horizontal="right"/>
    </xf>
    <xf numFmtId="0" fontId="0" fillId="0" borderId="10" xfId="0" applyFont="1" applyBorder="1" applyAlignment="1">
      <alignment horizontal="right" vertical="top" indent="2"/>
    </xf>
    <xf numFmtId="0" fontId="3" fillId="0" borderId="0" xfId="0" applyNumberFormat="1" applyFont="1" applyFill="1" applyBorder="1" applyAlignment="1"/>
    <xf numFmtId="0" fontId="0" fillId="0" borderId="0" xfId="0" applyFont="1" applyAlignment="1">
      <alignment horizontal="left" vertical="center"/>
    </xf>
    <xf numFmtId="0" fontId="0" fillId="0" borderId="10" xfId="0" applyFont="1" applyBorder="1">
      <alignment vertical="center"/>
    </xf>
    <xf numFmtId="4" fontId="0" fillId="0" borderId="10" xfId="0" applyNumberFormat="1" applyFont="1" applyBorder="1" applyAlignment="1">
      <alignment horizontal="right" vertical="top" indent="2"/>
    </xf>
    <xf numFmtId="0" fontId="0" fillId="3" borderId="10" xfId="0" applyFont="1" applyFill="1" applyBorder="1" applyAlignment="1">
      <alignment horizontal="right" vertical="top" indent="2"/>
    </xf>
    <xf numFmtId="176" fontId="0" fillId="0" borderId="10" xfId="0" applyNumberFormat="1" applyFont="1" applyBorder="1" applyAlignment="1">
      <alignment horizontal="right" vertical="top" indent="2"/>
    </xf>
    <xf numFmtId="0" fontId="0" fillId="0" borderId="10" xfId="0" applyNumberFormat="1" applyFont="1" applyFill="1" applyBorder="1" applyAlignment="1">
      <alignment horizontal="center" vertical="top"/>
    </xf>
    <xf numFmtId="0" fontId="0" fillId="0" borderId="10" xfId="0" applyFont="1" applyFill="1" applyBorder="1" applyAlignment="1">
      <alignment horizontal="left" vertical="top" indent="1"/>
    </xf>
    <xf numFmtId="4" fontId="0" fillId="0" borderId="10" xfId="0" applyNumberFormat="1" applyFont="1" applyFill="1" applyBorder="1" applyAlignment="1">
      <alignment horizontal="right" vertical="top"/>
    </xf>
    <xf numFmtId="176" fontId="0" fillId="0" borderId="10" xfId="0" applyNumberFormat="1" applyFont="1" applyFill="1" applyBorder="1" applyAlignment="1">
      <alignment horizontal="right" vertical="top" indent="1"/>
    </xf>
    <xf numFmtId="0" fontId="0" fillId="0" borderId="10" xfId="0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left" indent="1"/>
    </xf>
    <xf numFmtId="4" fontId="0" fillId="0" borderId="10" xfId="0" applyNumberFormat="1" applyFont="1" applyFill="1" applyBorder="1" applyAlignment="1">
      <alignment horizontal="right"/>
    </xf>
    <xf numFmtId="4" fontId="0" fillId="0" borderId="10" xfId="0" applyNumberFormat="1" applyFont="1" applyFill="1" applyBorder="1" applyAlignment="1"/>
    <xf numFmtId="0" fontId="0" fillId="0" borderId="10" xfId="0" applyNumberFormat="1" applyFont="1" applyFill="1" applyBorder="1" applyAlignment="1">
      <alignment vertical="top"/>
    </xf>
    <xf numFmtId="0" fontId="0" fillId="0" borderId="10" xfId="0" applyNumberFormat="1" applyFont="1" applyFill="1" applyBorder="1" applyAlignment="1"/>
    <xf numFmtId="0" fontId="0" fillId="0" borderId="10" xfId="0" applyFont="1" applyFill="1" applyBorder="1" applyAlignment="1">
      <alignment horizontal="left" vertical="top" indent="2"/>
    </xf>
    <xf numFmtId="0" fontId="0" fillId="0" borderId="10" xfId="0" applyFont="1" applyFill="1" applyBorder="1" applyAlignment="1">
      <alignment horizontal="left" indent="2"/>
    </xf>
    <xf numFmtId="176" fontId="0" fillId="3" borderId="10" xfId="0" applyNumberFormat="1" applyFont="1" applyFill="1" applyBorder="1" applyAlignment="1">
      <alignment horizontal="right" vertical="top" indent="1"/>
    </xf>
    <xf numFmtId="0" fontId="4" fillId="0" borderId="0" xfId="0" applyFont="1">
      <alignment vertical="center"/>
    </xf>
    <xf numFmtId="0" fontId="0" fillId="3" borderId="10" xfId="0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top" indent="3"/>
    </xf>
    <xf numFmtId="4" fontId="0" fillId="0" borderId="10" xfId="0" applyNumberFormat="1" applyFont="1" applyFill="1" applyBorder="1" applyAlignment="1">
      <alignment horizontal="right" vertical="center"/>
    </xf>
    <xf numFmtId="3" fontId="0" fillId="0" borderId="10" xfId="0" applyNumberFormat="1" applyFont="1" applyFill="1" applyBorder="1" applyAlignment="1">
      <alignment horizontal="right"/>
    </xf>
    <xf numFmtId="0" fontId="0" fillId="0" borderId="10" xfId="0" applyFont="1" applyFill="1" applyBorder="1" applyAlignment="1">
      <alignment horizontal="right" vertical="top" indent="1"/>
    </xf>
    <xf numFmtId="3" fontId="0" fillId="0" borderId="10" xfId="0" applyNumberFormat="1" applyFont="1" applyFill="1" applyBorder="1" applyAlignment="1">
      <alignment horizontal="right" vertical="top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 indent="2"/>
    </xf>
    <xf numFmtId="3" fontId="0" fillId="0" borderId="10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5"/>
  <sheetViews>
    <sheetView tabSelected="1" topLeftCell="B377" workbookViewId="0">
      <selection activeCell="I417" sqref="I417"/>
    </sheetView>
  </sheetViews>
  <sheetFormatPr defaultColWidth="10.2857142857143" defaultRowHeight="12.75"/>
  <cols>
    <col min="1" max="1" width="15"/>
    <col min="2" max="2" width="20"/>
    <col min="3" max="3" width="29"/>
    <col min="4" max="4" width="33"/>
    <col min="5" max="5" width="23" style="1"/>
    <col min="9" max="9" width="21.7142857142857" customWidth="1"/>
    <col min="10" max="10" width="11.8571428571429" customWidth="1"/>
  </cols>
  <sheetData>
    <row r="1" spans="1:5">
      <c r="A1" s="2" t="s">
        <v>0</v>
      </c>
      <c r="B1" s="3" t="s">
        <v>1</v>
      </c>
      <c r="C1" s="4" t="s">
        <v>2</v>
      </c>
      <c r="D1" s="5"/>
      <c r="E1" s="6" t="s">
        <v>3</v>
      </c>
    </row>
    <row r="2" spans="1:5">
      <c r="A2" s="7" t="s">
        <v>4</v>
      </c>
      <c r="B2" s="8" t="s">
        <v>5</v>
      </c>
      <c r="C2" s="8"/>
      <c r="D2" s="9"/>
      <c r="E2" s="10" t="s">
        <v>6</v>
      </c>
    </row>
    <row r="3" spans="1:5">
      <c r="A3" s="11"/>
      <c r="B3" s="12" t="s">
        <v>7</v>
      </c>
      <c r="C3" s="13" t="s">
        <v>8</v>
      </c>
      <c r="D3" s="14" t="s">
        <v>9</v>
      </c>
      <c r="E3" s="15"/>
    </row>
    <row r="4" spans="1:10">
      <c r="A4" s="11"/>
      <c r="B4" s="16">
        <v>1275904</v>
      </c>
      <c r="C4" s="17" t="s">
        <v>10</v>
      </c>
      <c r="D4" s="18">
        <v>4157.78</v>
      </c>
      <c r="E4" s="15"/>
      <c r="I4" s="36"/>
      <c r="J4" s="36"/>
    </row>
    <row r="5" spans="1:10">
      <c r="A5" s="11"/>
      <c r="B5" s="19">
        <v>1282094</v>
      </c>
      <c r="C5" s="20" t="s">
        <v>11</v>
      </c>
      <c r="D5" s="21">
        <v>4157.78</v>
      </c>
      <c r="E5" s="15"/>
      <c r="I5" s="36"/>
      <c r="J5" s="36"/>
    </row>
    <row r="6" spans="1:10">
      <c r="A6" s="11"/>
      <c r="B6" s="22">
        <v>1282095</v>
      </c>
      <c r="C6" s="23" t="s">
        <v>12</v>
      </c>
      <c r="D6" s="24">
        <v>4157.78</v>
      </c>
      <c r="E6" s="15"/>
      <c r="I6" s="36"/>
      <c r="J6" s="36"/>
    </row>
    <row r="7" spans="1:10">
      <c r="A7" s="11"/>
      <c r="B7" s="22">
        <v>1275905</v>
      </c>
      <c r="C7" s="23" t="s">
        <v>13</v>
      </c>
      <c r="D7" s="24">
        <v>4157.78</v>
      </c>
      <c r="E7" s="15"/>
      <c r="I7" s="36"/>
      <c r="J7" s="36"/>
    </row>
    <row r="8" spans="1:10">
      <c r="A8" s="11"/>
      <c r="B8" s="22">
        <v>1287747</v>
      </c>
      <c r="C8" s="23" t="s">
        <v>14</v>
      </c>
      <c r="D8" s="24">
        <v>4157.78</v>
      </c>
      <c r="E8" s="15"/>
      <c r="I8" s="36"/>
      <c r="J8" s="36"/>
    </row>
    <row r="9" spans="1:10">
      <c r="A9" s="11"/>
      <c r="B9" s="25">
        <v>1282111</v>
      </c>
      <c r="C9" s="20" t="s">
        <v>15</v>
      </c>
      <c r="D9" s="21">
        <v>8315.56</v>
      </c>
      <c r="E9" s="15"/>
      <c r="I9" s="36"/>
      <c r="J9" s="36"/>
    </row>
    <row r="10" spans="1:10">
      <c r="A10" s="11"/>
      <c r="B10" s="22">
        <v>1281685</v>
      </c>
      <c r="C10" s="23" t="s">
        <v>16</v>
      </c>
      <c r="D10" s="24">
        <v>8315.56</v>
      </c>
      <c r="E10" s="15"/>
      <c r="I10" s="36"/>
      <c r="J10" s="36"/>
    </row>
    <row r="11" spans="1:10">
      <c r="A11" s="11"/>
      <c r="B11" s="19">
        <v>1287758</v>
      </c>
      <c r="C11" s="20" t="s">
        <v>17</v>
      </c>
      <c r="D11" s="21">
        <v>8315.56</v>
      </c>
      <c r="E11" s="15"/>
      <c r="I11" s="36"/>
      <c r="J11" s="36"/>
    </row>
    <row r="12" spans="1:10">
      <c r="A12" s="11"/>
      <c r="B12" s="19">
        <v>1283126</v>
      </c>
      <c r="C12" s="20" t="s">
        <v>18</v>
      </c>
      <c r="D12" s="21">
        <v>4157.78</v>
      </c>
      <c r="E12" s="15"/>
      <c r="I12" s="36"/>
      <c r="J12" s="36"/>
    </row>
    <row r="13" spans="1:10">
      <c r="A13" s="11"/>
      <c r="B13" s="22">
        <v>1279099</v>
      </c>
      <c r="C13" s="23" t="s">
        <v>19</v>
      </c>
      <c r="D13" s="24">
        <v>4157.78</v>
      </c>
      <c r="E13" s="15"/>
      <c r="I13" s="36"/>
      <c r="J13" s="36"/>
    </row>
    <row r="14" spans="1:10">
      <c r="A14" s="11"/>
      <c r="B14" s="22">
        <v>1281449</v>
      </c>
      <c r="C14" s="23" t="s">
        <v>20</v>
      </c>
      <c r="D14" s="24">
        <v>10587.6</v>
      </c>
      <c r="E14" s="15"/>
      <c r="I14" s="36"/>
      <c r="J14" s="36"/>
    </row>
    <row r="15" spans="1:10">
      <c r="A15" s="11"/>
      <c r="B15" s="19">
        <v>1283049</v>
      </c>
      <c r="C15" s="20" t="s">
        <v>21</v>
      </c>
      <c r="D15" s="21">
        <v>4157.78</v>
      </c>
      <c r="E15" s="15"/>
      <c r="I15" s="36"/>
      <c r="J15" s="36"/>
    </row>
    <row r="16" spans="1:10">
      <c r="A16" s="11"/>
      <c r="B16" s="22">
        <v>1282096</v>
      </c>
      <c r="C16" s="23" t="s">
        <v>12</v>
      </c>
      <c r="D16" s="24">
        <v>4157.78</v>
      </c>
      <c r="E16" s="15"/>
      <c r="I16" s="36"/>
      <c r="J16" s="36"/>
    </row>
    <row r="17" spans="1:10">
      <c r="A17" s="11"/>
      <c r="B17" s="22">
        <v>1281228</v>
      </c>
      <c r="C17" s="23" t="s">
        <v>22</v>
      </c>
      <c r="D17" s="24">
        <v>8315.56</v>
      </c>
      <c r="E17" s="15"/>
      <c r="I17" s="36"/>
      <c r="J17" s="36"/>
    </row>
    <row r="18" spans="1:10">
      <c r="A18" s="11"/>
      <c r="B18" s="22">
        <v>1277134</v>
      </c>
      <c r="C18" s="23" t="s">
        <v>23</v>
      </c>
      <c r="D18" s="24">
        <v>8315.56</v>
      </c>
      <c r="E18" s="15"/>
      <c r="I18" s="36"/>
      <c r="J18" s="36"/>
    </row>
    <row r="19" spans="1:10">
      <c r="A19" s="11"/>
      <c r="B19" s="19">
        <v>1275991</v>
      </c>
      <c r="C19" s="20" t="s">
        <v>24</v>
      </c>
      <c r="D19" s="21">
        <v>4157.78</v>
      </c>
      <c r="E19" s="15"/>
      <c r="I19" s="36"/>
      <c r="J19" s="36"/>
    </row>
    <row r="20" spans="1:10">
      <c r="A20" s="11"/>
      <c r="B20" s="19">
        <v>1280798</v>
      </c>
      <c r="C20" s="20" t="s">
        <v>25</v>
      </c>
      <c r="D20" s="21">
        <v>5293.8</v>
      </c>
      <c r="E20" s="15"/>
      <c r="I20" s="36"/>
      <c r="J20" s="36"/>
    </row>
    <row r="21" spans="1:10">
      <c r="A21" s="11"/>
      <c r="B21" s="19">
        <v>1277231</v>
      </c>
      <c r="C21" s="20" t="s">
        <v>26</v>
      </c>
      <c r="D21" s="21">
        <v>24946.68</v>
      </c>
      <c r="E21" s="15"/>
      <c r="I21" s="36"/>
      <c r="J21" s="36"/>
    </row>
    <row r="22" spans="1:10">
      <c r="A22" s="11"/>
      <c r="B22" s="22">
        <v>1280800</v>
      </c>
      <c r="C22" s="23" t="s">
        <v>27</v>
      </c>
      <c r="D22" s="24">
        <v>5293.8</v>
      </c>
      <c r="E22" s="15"/>
      <c r="I22" s="36"/>
      <c r="J22" s="36"/>
    </row>
    <row r="23" spans="1:10">
      <c r="A23" s="11"/>
      <c r="B23" s="22">
        <v>1275028</v>
      </c>
      <c r="C23" s="23" t="s">
        <v>28</v>
      </c>
      <c r="D23" s="24">
        <v>16631.12</v>
      </c>
      <c r="E23" s="15"/>
      <c r="I23" s="36"/>
      <c r="J23" s="36"/>
    </row>
    <row r="24" spans="1:10">
      <c r="A24" s="11"/>
      <c r="B24" s="22">
        <v>1280679</v>
      </c>
      <c r="C24" s="23" t="s">
        <v>29</v>
      </c>
      <c r="D24" s="24">
        <v>31762.8</v>
      </c>
      <c r="E24" s="15"/>
      <c r="I24" s="36"/>
      <c r="J24" s="36"/>
    </row>
    <row r="25" spans="1:10">
      <c r="A25" s="11"/>
      <c r="B25" s="22">
        <v>1277018</v>
      </c>
      <c r="C25" s="23" t="s">
        <v>30</v>
      </c>
      <c r="D25" s="24">
        <v>8315.56</v>
      </c>
      <c r="E25" s="15"/>
      <c r="I25" s="36"/>
      <c r="J25" s="36"/>
    </row>
    <row r="26" spans="1:10">
      <c r="A26" s="11"/>
      <c r="B26" s="22">
        <v>1279329</v>
      </c>
      <c r="C26" s="23" t="s">
        <v>31</v>
      </c>
      <c r="D26" s="24">
        <v>12473.34</v>
      </c>
      <c r="E26" s="15"/>
      <c r="I26" s="36"/>
      <c r="J26" s="36"/>
    </row>
    <row r="27" ht="13.5" spans="1:10">
      <c r="A27" s="11"/>
      <c r="B27" s="19">
        <v>1281380</v>
      </c>
      <c r="C27" s="20" t="s">
        <v>32</v>
      </c>
      <c r="D27" s="21">
        <v>12473.34</v>
      </c>
      <c r="E27" s="15"/>
      <c r="I27" s="36"/>
      <c r="J27" s="36"/>
    </row>
    <row r="28" ht="13.5" spans="1:10">
      <c r="A28" s="11"/>
      <c r="B28" s="19">
        <v>1276090</v>
      </c>
      <c r="C28" s="20" t="s">
        <v>33</v>
      </c>
      <c r="D28" s="21">
        <v>8315.56</v>
      </c>
      <c r="E28" s="26" t="s">
        <v>34</v>
      </c>
      <c r="F28" s="27" t="s">
        <v>35</v>
      </c>
      <c r="I28" s="36"/>
      <c r="J28" s="36"/>
    </row>
    <row r="29" spans="1:10">
      <c r="A29" s="28"/>
      <c r="B29" s="12"/>
      <c r="C29" s="13"/>
      <c r="D29" s="29" t="s">
        <v>36</v>
      </c>
      <c r="E29" s="30" t="s">
        <v>37</v>
      </c>
      <c r="I29" s="36"/>
      <c r="J29" s="36"/>
    </row>
    <row r="31" spans="1:5">
      <c r="A31" s="31"/>
      <c r="B31" s="32">
        <v>1286271</v>
      </c>
      <c r="C31" s="33" t="s">
        <v>38</v>
      </c>
      <c r="D31" s="34">
        <v>8315.56</v>
      </c>
      <c r="E31" s="35">
        <f>E29+D31</f>
        <v>-372435.24</v>
      </c>
    </row>
    <row r="32" spans="1:5">
      <c r="A32" s="31"/>
      <c r="B32" s="32">
        <v>1283724</v>
      </c>
      <c r="C32" s="33" t="s">
        <v>39</v>
      </c>
      <c r="D32" s="34">
        <v>8315.56</v>
      </c>
      <c r="E32" s="35">
        <f>E31+D32</f>
        <v>-364119.68</v>
      </c>
    </row>
    <row r="33" spans="1:5">
      <c r="A33" s="31"/>
      <c r="B33" s="32">
        <v>1284246</v>
      </c>
      <c r="C33" s="33" t="s">
        <v>40</v>
      </c>
      <c r="D33" s="34">
        <v>5293.8</v>
      </c>
      <c r="E33" s="35">
        <f t="shared" ref="E33:E64" si="0">E32+D33</f>
        <v>-358825.88</v>
      </c>
    </row>
    <row r="34" spans="1:5">
      <c r="A34" s="31"/>
      <c r="B34" s="32">
        <v>1282847</v>
      </c>
      <c r="C34" s="33" t="s">
        <v>41</v>
      </c>
      <c r="D34" s="34">
        <v>8315.56</v>
      </c>
      <c r="E34" s="35">
        <f t="shared" si="0"/>
        <v>-350510.32</v>
      </c>
    </row>
    <row r="35" spans="1:5">
      <c r="A35" s="31"/>
      <c r="B35" s="32">
        <v>1284457</v>
      </c>
      <c r="C35" s="33" t="s">
        <v>42</v>
      </c>
      <c r="D35" s="34">
        <v>8315.56</v>
      </c>
      <c r="E35" s="35">
        <f t="shared" si="0"/>
        <v>-342194.76</v>
      </c>
    </row>
    <row r="36" spans="1:5">
      <c r="A36" s="31"/>
      <c r="B36" s="32">
        <v>1288022</v>
      </c>
      <c r="C36" s="33" t="s">
        <v>43</v>
      </c>
      <c r="D36" s="34">
        <v>5293.8</v>
      </c>
      <c r="E36" s="35">
        <f t="shared" si="0"/>
        <v>-336900.96</v>
      </c>
    </row>
    <row r="37" spans="1:5">
      <c r="A37" s="31"/>
      <c r="B37" s="32">
        <v>1282038</v>
      </c>
      <c r="C37" s="33" t="s">
        <v>44</v>
      </c>
      <c r="D37" s="34">
        <v>5293.8</v>
      </c>
      <c r="E37" s="35">
        <f t="shared" si="0"/>
        <v>-331607.16</v>
      </c>
    </row>
    <row r="38" spans="1:5">
      <c r="A38" s="31"/>
      <c r="B38" s="32">
        <v>1281695</v>
      </c>
      <c r="C38" s="33" t="s">
        <v>45</v>
      </c>
      <c r="D38" s="34">
        <v>20788.9</v>
      </c>
      <c r="E38" s="35">
        <f t="shared" si="0"/>
        <v>-310818.26</v>
      </c>
    </row>
    <row r="39" spans="1:5">
      <c r="A39" s="31"/>
      <c r="B39" s="32">
        <v>1279276</v>
      </c>
      <c r="C39" s="33" t="s">
        <v>46</v>
      </c>
      <c r="D39" s="34">
        <v>8315.56</v>
      </c>
      <c r="E39" s="35">
        <f t="shared" si="0"/>
        <v>-302502.7</v>
      </c>
    </row>
    <row r="40" spans="1:5">
      <c r="A40" s="31"/>
      <c r="B40" s="32">
        <v>1282228</v>
      </c>
      <c r="C40" s="33" t="s">
        <v>47</v>
      </c>
      <c r="D40" s="34">
        <v>4157.78</v>
      </c>
      <c r="E40" s="35">
        <f t="shared" si="0"/>
        <v>-298344.92</v>
      </c>
    </row>
    <row r="41" spans="1:5">
      <c r="A41" s="31"/>
      <c r="B41" s="32">
        <v>1279129</v>
      </c>
      <c r="C41" s="33" t="s">
        <v>48</v>
      </c>
      <c r="D41" s="34">
        <v>24946.68</v>
      </c>
      <c r="E41" s="35">
        <f t="shared" si="0"/>
        <v>-273398.24</v>
      </c>
    </row>
    <row r="42" spans="1:5">
      <c r="A42" s="31"/>
      <c r="B42" s="32">
        <v>1280791</v>
      </c>
      <c r="C42" s="33" t="s">
        <v>49</v>
      </c>
      <c r="D42" s="34">
        <v>4157.78</v>
      </c>
      <c r="E42" s="35">
        <f t="shared" si="0"/>
        <v>-269240.46</v>
      </c>
    </row>
    <row r="43" spans="1:5">
      <c r="A43" s="31"/>
      <c r="B43" s="32">
        <v>1280793</v>
      </c>
      <c r="C43" s="33" t="s">
        <v>50</v>
      </c>
      <c r="D43" s="34">
        <v>8315.56</v>
      </c>
      <c r="E43" s="35">
        <f t="shared" si="0"/>
        <v>-260924.9</v>
      </c>
    </row>
    <row r="44" spans="1:5">
      <c r="A44" s="31"/>
      <c r="B44" s="32">
        <v>1276659</v>
      </c>
      <c r="C44" s="33" t="s">
        <v>51</v>
      </c>
      <c r="D44" s="34">
        <v>16628</v>
      </c>
      <c r="E44" s="35">
        <f t="shared" si="0"/>
        <v>-244296.9</v>
      </c>
    </row>
    <row r="45" spans="1:5">
      <c r="A45" s="31"/>
      <c r="B45" s="32">
        <v>1276658</v>
      </c>
      <c r="C45" s="33" t="s">
        <v>52</v>
      </c>
      <c r="D45" s="34">
        <v>16631.12</v>
      </c>
      <c r="E45" s="35">
        <f t="shared" si="0"/>
        <v>-227665.78</v>
      </c>
    </row>
    <row r="46" spans="1:5">
      <c r="A46" s="31"/>
      <c r="B46" s="32">
        <v>1285765</v>
      </c>
      <c r="C46" s="33" t="s">
        <v>53</v>
      </c>
      <c r="D46" s="34">
        <v>4157.78</v>
      </c>
      <c r="E46" s="35">
        <f t="shared" si="0"/>
        <v>-223508</v>
      </c>
    </row>
    <row r="47" spans="1:5">
      <c r="A47" s="31"/>
      <c r="B47" s="32">
        <v>1285708</v>
      </c>
      <c r="C47" s="33" t="s">
        <v>54</v>
      </c>
      <c r="D47" s="34">
        <v>4157.78</v>
      </c>
      <c r="E47" s="35">
        <f t="shared" si="0"/>
        <v>-219350.22</v>
      </c>
    </row>
    <row r="48" spans="1:5">
      <c r="A48" s="31"/>
      <c r="B48" s="32">
        <v>1278719</v>
      </c>
      <c r="C48" s="33" t="s">
        <v>55</v>
      </c>
      <c r="D48" s="34">
        <v>4157.58</v>
      </c>
      <c r="E48" s="35">
        <f t="shared" si="0"/>
        <v>-215192.64</v>
      </c>
    </row>
    <row r="49" spans="1:5">
      <c r="A49" s="31"/>
      <c r="B49" s="32">
        <v>1284945</v>
      </c>
      <c r="C49" s="33" t="s">
        <v>56</v>
      </c>
      <c r="D49" s="34">
        <v>5940</v>
      </c>
      <c r="E49" s="35">
        <f t="shared" si="0"/>
        <v>-209252.64</v>
      </c>
    </row>
    <row r="50" spans="1:5">
      <c r="A50" s="31"/>
      <c r="B50" s="32">
        <v>1280796</v>
      </c>
      <c r="C50" s="33" t="s">
        <v>57</v>
      </c>
      <c r="D50" s="34">
        <v>5293.8</v>
      </c>
      <c r="E50" s="35">
        <f t="shared" ref="E50:E81" si="1">E49+D50</f>
        <v>-203958.84</v>
      </c>
    </row>
    <row r="51" spans="1:5">
      <c r="A51" s="31"/>
      <c r="B51" s="32">
        <v>1285230</v>
      </c>
      <c r="C51" s="33" t="s">
        <v>58</v>
      </c>
      <c r="D51" s="34">
        <v>11315.56</v>
      </c>
      <c r="E51" s="35">
        <f t="shared" si="1"/>
        <v>-192643.28</v>
      </c>
    </row>
    <row r="52" spans="1:5">
      <c r="A52" s="31"/>
      <c r="B52" s="32">
        <v>1283280</v>
      </c>
      <c r="C52" s="33" t="s">
        <v>57</v>
      </c>
      <c r="D52" s="34">
        <v>5293.8</v>
      </c>
      <c r="E52" s="35">
        <f t="shared" si="1"/>
        <v>-187349.48</v>
      </c>
    </row>
    <row r="53" spans="1:5">
      <c r="A53" s="31"/>
      <c r="B53" s="32">
        <v>1280898</v>
      </c>
      <c r="C53" s="33" t="s">
        <v>59</v>
      </c>
      <c r="D53" s="34">
        <v>16631.12</v>
      </c>
      <c r="E53" s="35">
        <f t="shared" si="1"/>
        <v>-170718.36</v>
      </c>
    </row>
    <row r="54" spans="1:5">
      <c r="A54" s="31"/>
      <c r="B54" s="32">
        <v>1281461</v>
      </c>
      <c r="C54" s="33" t="s">
        <v>60</v>
      </c>
      <c r="D54" s="34">
        <v>4157.78</v>
      </c>
      <c r="E54" s="35">
        <f t="shared" si="1"/>
        <v>-166560.58</v>
      </c>
    </row>
    <row r="55" spans="1:5">
      <c r="A55" s="31"/>
      <c r="B55" s="32">
        <v>1280873</v>
      </c>
      <c r="C55" s="33" t="s">
        <v>61</v>
      </c>
      <c r="D55" s="34">
        <v>16631.12</v>
      </c>
      <c r="E55" s="35">
        <f t="shared" si="1"/>
        <v>-149929.46</v>
      </c>
    </row>
    <row r="56" spans="1:5">
      <c r="A56" s="31"/>
      <c r="B56" s="32">
        <v>1289518</v>
      </c>
      <c r="C56" s="33" t="s">
        <v>62</v>
      </c>
      <c r="D56" s="34">
        <v>4157.78</v>
      </c>
      <c r="E56" s="35">
        <f t="shared" si="1"/>
        <v>-145771.68</v>
      </c>
    </row>
    <row r="57" spans="1:5">
      <c r="A57" s="31"/>
      <c r="B57" s="32">
        <v>1283259</v>
      </c>
      <c r="C57" s="33" t="s">
        <v>63</v>
      </c>
      <c r="D57" s="34">
        <v>16631.12</v>
      </c>
      <c r="E57" s="35">
        <f t="shared" si="1"/>
        <v>-129140.56</v>
      </c>
    </row>
    <row r="58" spans="1:5">
      <c r="A58" s="31"/>
      <c r="B58" s="32">
        <v>1287903</v>
      </c>
      <c r="C58" s="33" t="s">
        <v>64</v>
      </c>
      <c r="D58" s="34">
        <v>5293.8</v>
      </c>
      <c r="E58" s="35">
        <f t="shared" si="1"/>
        <v>-123846.76</v>
      </c>
    </row>
    <row r="59" spans="1:5">
      <c r="A59" s="31"/>
      <c r="B59" s="32">
        <v>1288104</v>
      </c>
      <c r="C59" s="33" t="s">
        <v>65</v>
      </c>
      <c r="D59" s="34">
        <v>4157.78</v>
      </c>
      <c r="E59" s="35">
        <f t="shared" si="1"/>
        <v>-119688.98</v>
      </c>
    </row>
    <row r="60" spans="1:5">
      <c r="A60" s="31"/>
      <c r="B60" s="32">
        <v>1290753</v>
      </c>
      <c r="C60" s="33" t="s">
        <v>66</v>
      </c>
      <c r="D60" s="34">
        <v>4157.78</v>
      </c>
      <c r="E60" s="35">
        <f t="shared" si="1"/>
        <v>-115531.2</v>
      </c>
    </row>
    <row r="61" spans="1:5">
      <c r="A61" s="31"/>
      <c r="B61" s="32">
        <v>1283281</v>
      </c>
      <c r="C61" s="33" t="s">
        <v>57</v>
      </c>
      <c r="D61" s="34">
        <v>10587.6</v>
      </c>
      <c r="E61" s="35">
        <f t="shared" si="1"/>
        <v>-104943.6</v>
      </c>
    </row>
    <row r="62" spans="1:5">
      <c r="A62" s="31"/>
      <c r="B62" s="32">
        <v>1284850</v>
      </c>
      <c r="C62" s="33" t="s">
        <v>67</v>
      </c>
      <c r="D62" s="34">
        <v>16631.12</v>
      </c>
      <c r="E62" s="35">
        <f t="shared" si="1"/>
        <v>-88312.48</v>
      </c>
    </row>
    <row r="63" spans="1:5">
      <c r="A63" s="31"/>
      <c r="B63" s="32">
        <v>1280872</v>
      </c>
      <c r="C63" s="33" t="s">
        <v>68</v>
      </c>
      <c r="D63" s="34">
        <v>4157.78</v>
      </c>
      <c r="E63" s="35">
        <f t="shared" si="1"/>
        <v>-84154.7</v>
      </c>
    </row>
    <row r="64" spans="1:5">
      <c r="A64" s="31"/>
      <c r="B64" s="32">
        <v>1278686</v>
      </c>
      <c r="C64" s="33" t="s">
        <v>69</v>
      </c>
      <c r="D64" s="34">
        <v>33262.24</v>
      </c>
      <c r="E64" s="35">
        <f t="shared" si="1"/>
        <v>-50892.46</v>
      </c>
    </row>
    <row r="65" spans="1:5">
      <c r="A65" s="31"/>
      <c r="B65" s="32">
        <v>1284225</v>
      </c>
      <c r="C65" s="33" t="s">
        <v>70</v>
      </c>
      <c r="D65" s="34">
        <v>12473.34</v>
      </c>
      <c r="E65" s="35">
        <f t="shared" si="1"/>
        <v>-38419.12</v>
      </c>
    </row>
    <row r="66" spans="1:5">
      <c r="A66" s="31"/>
      <c r="B66" s="32">
        <v>1283847</v>
      </c>
      <c r="C66" s="33" t="s">
        <v>71</v>
      </c>
      <c r="D66" s="34">
        <v>15881.4</v>
      </c>
      <c r="E66" s="35">
        <f t="shared" si="1"/>
        <v>-22537.72</v>
      </c>
    </row>
    <row r="67" spans="1:5">
      <c r="A67" s="31"/>
      <c r="B67" s="32">
        <v>1283943</v>
      </c>
      <c r="C67" s="33" t="s">
        <v>72</v>
      </c>
      <c r="D67" s="34">
        <v>8315.56</v>
      </c>
      <c r="E67" s="35">
        <f t="shared" si="1"/>
        <v>-14222.16</v>
      </c>
    </row>
    <row r="68" spans="1:5">
      <c r="A68" s="31"/>
      <c r="B68" s="32">
        <v>1288775</v>
      </c>
      <c r="C68" s="33" t="s">
        <v>73</v>
      </c>
      <c r="D68" s="34">
        <v>4157.78</v>
      </c>
      <c r="E68" s="35">
        <f t="shared" si="1"/>
        <v>-10064.38</v>
      </c>
    </row>
    <row r="69" spans="1:5">
      <c r="A69" s="31"/>
      <c r="B69" s="32">
        <v>1290236</v>
      </c>
      <c r="C69" s="33" t="s">
        <v>74</v>
      </c>
      <c r="D69" s="34">
        <v>4157.78</v>
      </c>
      <c r="E69" s="35">
        <f t="shared" si="1"/>
        <v>-5906.60000000002</v>
      </c>
    </row>
    <row r="70" spans="1:5">
      <c r="A70" s="31"/>
      <c r="B70" s="32">
        <v>1284087</v>
      </c>
      <c r="C70" s="33" t="s">
        <v>75</v>
      </c>
      <c r="D70" s="34">
        <v>20788.9</v>
      </c>
      <c r="E70" s="35">
        <f t="shared" si="1"/>
        <v>14882.3</v>
      </c>
    </row>
    <row r="71" spans="1:5">
      <c r="A71" s="31"/>
      <c r="B71" s="32">
        <v>1292294</v>
      </c>
      <c r="C71" s="33" t="s">
        <v>76</v>
      </c>
      <c r="D71" s="34">
        <v>4157.78</v>
      </c>
      <c r="E71" s="35">
        <f t="shared" si="1"/>
        <v>19040.08</v>
      </c>
    </row>
    <row r="72" spans="1:5">
      <c r="A72" s="31"/>
      <c r="B72" s="32">
        <v>1279866</v>
      </c>
      <c r="C72" s="33" t="s">
        <v>77</v>
      </c>
      <c r="D72" s="34">
        <v>4157.78</v>
      </c>
      <c r="E72" s="35">
        <f t="shared" si="1"/>
        <v>23197.86</v>
      </c>
    </row>
    <row r="73" spans="1:5">
      <c r="A73" s="31"/>
      <c r="B73" s="32">
        <v>1289565</v>
      </c>
      <c r="C73" s="33" t="s">
        <v>78</v>
      </c>
      <c r="D73" s="34">
        <v>4157.78</v>
      </c>
      <c r="E73" s="35">
        <f t="shared" si="1"/>
        <v>27355.64</v>
      </c>
    </row>
    <row r="74" spans="1:5">
      <c r="A74" s="31"/>
      <c r="B74" s="32">
        <v>1289924</v>
      </c>
      <c r="C74" s="33" t="s">
        <v>79</v>
      </c>
      <c r="D74" s="34">
        <v>8315.56</v>
      </c>
      <c r="E74" s="35">
        <f t="shared" si="1"/>
        <v>35671.2</v>
      </c>
    </row>
    <row r="75" spans="1:5">
      <c r="A75" s="31"/>
      <c r="B75" s="32">
        <v>1289926</v>
      </c>
      <c r="C75" s="33" t="s">
        <v>80</v>
      </c>
      <c r="D75" s="34">
        <v>10587.6</v>
      </c>
      <c r="E75" s="35">
        <f t="shared" si="1"/>
        <v>46258.8</v>
      </c>
    </row>
    <row r="76" spans="1:5">
      <c r="A76" s="31"/>
      <c r="B76" s="32">
        <v>1290424</v>
      </c>
      <c r="C76" s="33" t="s">
        <v>81</v>
      </c>
      <c r="D76" s="34">
        <v>10587.6</v>
      </c>
      <c r="E76" s="35">
        <f t="shared" si="1"/>
        <v>56846.4</v>
      </c>
    </row>
    <row r="77" spans="1:5">
      <c r="A77" s="31"/>
      <c r="B77" s="32">
        <v>1281020</v>
      </c>
      <c r="C77" s="33" t="s">
        <v>82</v>
      </c>
      <c r="D77" s="34">
        <v>33946.68</v>
      </c>
      <c r="E77" s="35">
        <f t="shared" si="1"/>
        <v>90793.08</v>
      </c>
    </row>
    <row r="78" spans="1:5">
      <c r="A78" s="31"/>
      <c r="B78" s="32">
        <v>1287536</v>
      </c>
      <c r="C78" s="33" t="s">
        <v>83</v>
      </c>
      <c r="D78" s="34">
        <v>4157.78</v>
      </c>
      <c r="E78" s="35">
        <f t="shared" si="1"/>
        <v>94950.86</v>
      </c>
    </row>
    <row r="79" spans="1:5">
      <c r="A79" s="31"/>
      <c r="B79" s="32">
        <v>1294124</v>
      </c>
      <c r="C79" s="33" t="s">
        <v>84</v>
      </c>
      <c r="D79" s="34">
        <v>4157.78</v>
      </c>
      <c r="E79" s="35">
        <f t="shared" si="1"/>
        <v>99108.64</v>
      </c>
    </row>
    <row r="80" spans="1:5">
      <c r="A80" s="31"/>
      <c r="B80" s="32">
        <v>1295150</v>
      </c>
      <c r="C80" s="33" t="s">
        <v>85</v>
      </c>
      <c r="D80" s="34">
        <v>4157.78</v>
      </c>
      <c r="E80" s="35">
        <f t="shared" si="1"/>
        <v>103266.42</v>
      </c>
    </row>
    <row r="81" spans="1:5">
      <c r="A81" s="31"/>
      <c r="B81" s="32">
        <v>1297667</v>
      </c>
      <c r="C81" s="33" t="s">
        <v>86</v>
      </c>
      <c r="D81" s="34">
        <v>4157.78</v>
      </c>
      <c r="E81" s="35">
        <f t="shared" si="1"/>
        <v>107424.2</v>
      </c>
    </row>
    <row r="82" spans="1:5">
      <c r="A82" s="31"/>
      <c r="B82" s="32">
        <v>1285590</v>
      </c>
      <c r="C82" s="33" t="s">
        <v>87</v>
      </c>
      <c r="D82" s="34">
        <v>8315.56</v>
      </c>
      <c r="E82" s="35">
        <f t="shared" ref="E82:E113" si="2">E81+D82</f>
        <v>115739.76</v>
      </c>
    </row>
    <row r="83" spans="1:5">
      <c r="A83" s="31"/>
      <c r="B83" s="32">
        <v>1289330</v>
      </c>
      <c r="C83" s="33" t="s">
        <v>88</v>
      </c>
      <c r="D83" s="34">
        <v>4157.78</v>
      </c>
      <c r="E83" s="35">
        <f t="shared" si="2"/>
        <v>119897.54</v>
      </c>
    </row>
    <row r="84" spans="1:5">
      <c r="A84" s="31"/>
      <c r="B84" s="32">
        <v>1289547</v>
      </c>
      <c r="C84" s="33" t="s">
        <v>89</v>
      </c>
      <c r="D84" s="34">
        <v>8315.56</v>
      </c>
      <c r="E84" s="35">
        <f t="shared" si="2"/>
        <v>128213.1</v>
      </c>
    </row>
    <row r="85" spans="1:5">
      <c r="A85" s="31"/>
      <c r="B85" s="32">
        <v>1290659</v>
      </c>
      <c r="C85" s="33" t="s">
        <v>90</v>
      </c>
      <c r="D85" s="34">
        <v>8315.56</v>
      </c>
      <c r="E85" s="35">
        <f t="shared" si="2"/>
        <v>136528.66</v>
      </c>
    </row>
    <row r="86" spans="1:5">
      <c r="A86" s="31"/>
      <c r="B86" s="32">
        <v>1287858</v>
      </c>
      <c r="C86" s="33" t="s">
        <v>91</v>
      </c>
      <c r="D86" s="34">
        <v>8315.56</v>
      </c>
      <c r="E86" s="35">
        <f t="shared" si="2"/>
        <v>144844.22</v>
      </c>
    </row>
    <row r="87" spans="1:5">
      <c r="A87" s="31"/>
      <c r="B87" s="32">
        <v>1286611</v>
      </c>
      <c r="C87" s="33" t="s">
        <v>92</v>
      </c>
      <c r="D87" s="34">
        <v>8315.56</v>
      </c>
      <c r="E87" s="35">
        <f t="shared" si="2"/>
        <v>153159.78</v>
      </c>
    </row>
    <row r="88" spans="1:5">
      <c r="A88" s="31"/>
      <c r="B88" s="32">
        <v>1288010</v>
      </c>
      <c r="C88" s="33" t="s">
        <v>93</v>
      </c>
      <c r="D88" s="34">
        <v>4157.78</v>
      </c>
      <c r="E88" s="35">
        <f t="shared" si="2"/>
        <v>157317.56</v>
      </c>
    </row>
    <row r="89" spans="1:5">
      <c r="A89" s="31"/>
      <c r="B89" s="32">
        <v>1286960</v>
      </c>
      <c r="C89" s="33" t="s">
        <v>94</v>
      </c>
      <c r="D89" s="34">
        <v>41577.8</v>
      </c>
      <c r="E89" s="35">
        <f t="shared" si="2"/>
        <v>198895.36</v>
      </c>
    </row>
    <row r="90" spans="1:5">
      <c r="A90" s="31"/>
      <c r="B90" s="32">
        <v>1287229</v>
      </c>
      <c r="C90" s="33" t="s">
        <v>95</v>
      </c>
      <c r="D90" s="34">
        <v>4157.78</v>
      </c>
      <c r="E90" s="35">
        <f t="shared" si="2"/>
        <v>203053.14</v>
      </c>
    </row>
    <row r="91" spans="1:5">
      <c r="A91" s="31"/>
      <c r="B91" s="32">
        <v>1277016</v>
      </c>
      <c r="C91" s="33" t="s">
        <v>96</v>
      </c>
      <c r="D91" s="34">
        <v>8315.56</v>
      </c>
      <c r="E91" s="35">
        <f t="shared" si="2"/>
        <v>211368.7</v>
      </c>
    </row>
    <row r="92" spans="1:5">
      <c r="A92" s="31"/>
      <c r="B92" s="32">
        <v>1279838</v>
      </c>
      <c r="C92" s="33" t="s">
        <v>97</v>
      </c>
      <c r="D92" s="34">
        <v>15881.4</v>
      </c>
      <c r="E92" s="35">
        <f t="shared" si="2"/>
        <v>227250.1</v>
      </c>
    </row>
    <row r="93" spans="1:5">
      <c r="A93" s="31"/>
      <c r="B93" s="32">
        <v>1276605</v>
      </c>
      <c r="C93" s="33" t="s">
        <v>98</v>
      </c>
      <c r="D93" s="34">
        <v>26469</v>
      </c>
      <c r="E93" s="35">
        <f t="shared" si="2"/>
        <v>253719.1</v>
      </c>
    </row>
    <row r="94" spans="1:5">
      <c r="A94" s="31"/>
      <c r="B94" s="32">
        <v>1276604</v>
      </c>
      <c r="C94" s="33" t="s">
        <v>99</v>
      </c>
      <c r="D94" s="34">
        <v>26469</v>
      </c>
      <c r="E94" s="35">
        <f t="shared" si="2"/>
        <v>280188.1</v>
      </c>
    </row>
    <row r="95" spans="1:5">
      <c r="A95" s="31"/>
      <c r="B95" s="32">
        <v>1291168</v>
      </c>
      <c r="C95" s="33" t="s">
        <v>100</v>
      </c>
      <c r="D95" s="34">
        <v>16631.12</v>
      </c>
      <c r="E95" s="35">
        <f t="shared" si="2"/>
        <v>296819.22</v>
      </c>
    </row>
    <row r="96" spans="1:5">
      <c r="A96" s="31"/>
      <c r="B96" s="32">
        <v>1283986</v>
      </c>
      <c r="C96" s="33" t="s">
        <v>101</v>
      </c>
      <c r="D96" s="34">
        <v>8315.56</v>
      </c>
      <c r="E96" s="35">
        <f t="shared" si="2"/>
        <v>305134.78</v>
      </c>
    </row>
    <row r="97" spans="1:5">
      <c r="A97" s="31"/>
      <c r="B97" s="32">
        <v>1281566</v>
      </c>
      <c r="C97" s="33" t="s">
        <v>102</v>
      </c>
      <c r="D97" s="34">
        <v>5293.8</v>
      </c>
      <c r="E97" s="35">
        <f t="shared" si="2"/>
        <v>310428.58</v>
      </c>
    </row>
    <row r="98" spans="1:5">
      <c r="A98" s="31"/>
      <c r="B98" s="32">
        <v>1279154</v>
      </c>
      <c r="C98" s="33" t="s">
        <v>103</v>
      </c>
      <c r="D98" s="34">
        <v>20788.9</v>
      </c>
      <c r="E98" s="35">
        <f t="shared" si="2"/>
        <v>331217.48</v>
      </c>
    </row>
    <row r="99" spans="1:5">
      <c r="A99" s="31"/>
      <c r="B99" s="32">
        <v>1284035</v>
      </c>
      <c r="C99" s="33" t="s">
        <v>104</v>
      </c>
      <c r="D99" s="34">
        <v>12473.34</v>
      </c>
      <c r="E99" s="35">
        <f t="shared" si="2"/>
        <v>343690.82</v>
      </c>
    </row>
    <row r="100" spans="1:5">
      <c r="A100" s="31"/>
      <c r="B100" s="32">
        <v>1277673</v>
      </c>
      <c r="C100" s="33" t="s">
        <v>105</v>
      </c>
      <c r="D100" s="34">
        <v>24946.68</v>
      </c>
      <c r="E100" s="35">
        <f t="shared" si="2"/>
        <v>368637.5</v>
      </c>
    </row>
    <row r="101" spans="1:5">
      <c r="A101" s="31"/>
      <c r="B101" s="32">
        <v>1279112</v>
      </c>
      <c r="C101" s="33" t="s">
        <v>106</v>
      </c>
      <c r="D101" s="34">
        <v>24946.68</v>
      </c>
      <c r="E101" s="35">
        <f t="shared" si="2"/>
        <v>393584.18</v>
      </c>
    </row>
    <row r="102" spans="1:5">
      <c r="A102" s="31"/>
      <c r="B102" s="32">
        <v>1284333</v>
      </c>
      <c r="C102" s="33" t="s">
        <v>107</v>
      </c>
      <c r="D102" s="34">
        <v>15881.4</v>
      </c>
      <c r="E102" s="35">
        <f t="shared" si="2"/>
        <v>409465.58</v>
      </c>
    </row>
    <row r="103" spans="1:5">
      <c r="A103" s="31"/>
      <c r="B103" s="32">
        <v>1284336</v>
      </c>
      <c r="C103" s="33" t="s">
        <v>108</v>
      </c>
      <c r="D103" s="34">
        <v>15881.4</v>
      </c>
      <c r="E103" s="35">
        <f t="shared" si="2"/>
        <v>425346.98</v>
      </c>
    </row>
    <row r="104" spans="1:5">
      <c r="A104" s="31"/>
      <c r="B104" s="32">
        <v>1278111</v>
      </c>
      <c r="C104" s="33" t="s">
        <v>109</v>
      </c>
      <c r="D104" s="34">
        <v>12473.34</v>
      </c>
      <c r="E104" s="35">
        <f t="shared" si="2"/>
        <v>437820.32</v>
      </c>
    </row>
    <row r="105" spans="1:5">
      <c r="A105" s="31"/>
      <c r="B105" s="32">
        <v>1291114</v>
      </c>
      <c r="C105" s="33" t="s">
        <v>110</v>
      </c>
      <c r="D105" s="34">
        <v>4157.78</v>
      </c>
      <c r="E105" s="35">
        <f t="shared" si="2"/>
        <v>441978.1</v>
      </c>
    </row>
    <row r="106" spans="1:5">
      <c r="A106" s="31"/>
      <c r="B106" s="32">
        <v>1301710</v>
      </c>
      <c r="C106" s="33" t="s">
        <v>111</v>
      </c>
      <c r="D106" s="34">
        <v>5293.8</v>
      </c>
      <c r="E106" s="35">
        <f t="shared" si="2"/>
        <v>447271.9</v>
      </c>
    </row>
    <row r="107" spans="1:5">
      <c r="A107" s="31"/>
      <c r="B107" s="32">
        <v>1290376</v>
      </c>
      <c r="C107" s="33" t="s">
        <v>112</v>
      </c>
      <c r="D107" s="34">
        <v>8315.56</v>
      </c>
      <c r="E107" s="35">
        <f t="shared" si="2"/>
        <v>455587.46</v>
      </c>
    </row>
    <row r="108" spans="1:5">
      <c r="A108" s="31"/>
      <c r="B108" s="32">
        <v>1300192</v>
      </c>
      <c r="C108" s="33" t="s">
        <v>113</v>
      </c>
      <c r="D108" s="34">
        <v>5293.8</v>
      </c>
      <c r="E108" s="35">
        <f t="shared" si="2"/>
        <v>460881.26</v>
      </c>
    </row>
    <row r="109" spans="1:5">
      <c r="A109" s="31"/>
      <c r="B109" s="32">
        <v>1291184</v>
      </c>
      <c r="C109" s="33" t="s">
        <v>114</v>
      </c>
      <c r="D109" s="34">
        <v>8315.56</v>
      </c>
      <c r="E109" s="35">
        <f t="shared" si="2"/>
        <v>469196.82</v>
      </c>
    </row>
    <row r="110" spans="1:5">
      <c r="A110" s="31"/>
      <c r="B110" s="32">
        <v>1288964</v>
      </c>
      <c r="C110" s="33" t="s">
        <v>115</v>
      </c>
      <c r="D110" s="34">
        <v>8315.56</v>
      </c>
      <c r="E110" s="35">
        <f t="shared" si="2"/>
        <v>477512.38</v>
      </c>
    </row>
    <row r="111" spans="1:5">
      <c r="A111" s="31"/>
      <c r="B111" s="32">
        <v>1299338</v>
      </c>
      <c r="C111" s="33" t="s">
        <v>116</v>
      </c>
      <c r="D111" s="34">
        <v>16631.12</v>
      </c>
      <c r="E111" s="35">
        <f t="shared" si="2"/>
        <v>494143.5</v>
      </c>
    </row>
    <row r="112" spans="1:5">
      <c r="A112" s="31"/>
      <c r="B112" s="32">
        <v>1286243</v>
      </c>
      <c r="C112" s="33" t="s">
        <v>117</v>
      </c>
      <c r="D112" s="34">
        <v>10587.6</v>
      </c>
      <c r="E112" s="35">
        <f t="shared" si="2"/>
        <v>504731.1</v>
      </c>
    </row>
    <row r="113" spans="1:5">
      <c r="A113" s="31"/>
      <c r="B113" s="32">
        <v>1295616</v>
      </c>
      <c r="C113" s="33" t="s">
        <v>118</v>
      </c>
      <c r="D113" s="34">
        <v>8315.56</v>
      </c>
      <c r="E113" s="35">
        <f t="shared" si="2"/>
        <v>513046.66</v>
      </c>
    </row>
    <row r="114" spans="1:5">
      <c r="A114" s="31"/>
      <c r="B114" s="32">
        <v>1296562</v>
      </c>
      <c r="C114" s="33" t="s">
        <v>119</v>
      </c>
      <c r="D114" s="34">
        <v>4157.78</v>
      </c>
      <c r="E114" s="35">
        <f t="shared" ref="E114:E130" si="3">E113+D114</f>
        <v>517204.44</v>
      </c>
    </row>
    <row r="115" spans="1:5">
      <c r="A115" s="31"/>
      <c r="B115" s="32">
        <v>1296004</v>
      </c>
      <c r="C115" s="33" t="s">
        <v>112</v>
      </c>
      <c r="D115" s="34">
        <v>4157.78</v>
      </c>
      <c r="E115" s="35">
        <f t="shared" si="3"/>
        <v>521362.22</v>
      </c>
    </row>
    <row r="116" spans="1:5">
      <c r="A116" s="31"/>
      <c r="B116" s="32">
        <v>1297777</v>
      </c>
      <c r="C116" s="33" t="s">
        <v>120</v>
      </c>
      <c r="D116" s="34">
        <v>8315.56</v>
      </c>
      <c r="E116" s="35">
        <f t="shared" si="3"/>
        <v>529677.78</v>
      </c>
    </row>
    <row r="117" spans="1:5">
      <c r="A117" s="31"/>
      <c r="B117" s="32">
        <v>1275044</v>
      </c>
      <c r="C117" s="33" t="s">
        <v>121</v>
      </c>
      <c r="D117" s="34">
        <v>8314</v>
      </c>
      <c r="E117" s="35">
        <f t="shared" si="3"/>
        <v>537991.78</v>
      </c>
    </row>
    <row r="118" spans="1:5">
      <c r="A118" s="31"/>
      <c r="B118" s="32">
        <v>1297522</v>
      </c>
      <c r="C118" s="33" t="s">
        <v>122</v>
      </c>
      <c r="D118" s="34">
        <v>8315.56</v>
      </c>
      <c r="E118" s="35">
        <f t="shared" si="3"/>
        <v>546307.34</v>
      </c>
    </row>
    <row r="119" spans="1:5">
      <c r="A119" s="31"/>
      <c r="B119" s="32">
        <v>1302557</v>
      </c>
      <c r="C119" s="33" t="s">
        <v>123</v>
      </c>
      <c r="D119" s="34">
        <v>10587.6</v>
      </c>
      <c r="E119" s="35">
        <f t="shared" si="3"/>
        <v>556894.94</v>
      </c>
    </row>
    <row r="120" spans="1:5">
      <c r="A120" s="31"/>
      <c r="B120" s="32">
        <v>1286389</v>
      </c>
      <c r="C120" s="33" t="s">
        <v>124</v>
      </c>
      <c r="D120" s="34">
        <v>12473.34</v>
      </c>
      <c r="E120" s="35">
        <f t="shared" si="3"/>
        <v>569368.28</v>
      </c>
    </row>
    <row r="121" spans="1:5">
      <c r="A121" s="31"/>
      <c r="B121" s="32">
        <v>1286393</v>
      </c>
      <c r="C121" s="33" t="s">
        <v>125</v>
      </c>
      <c r="D121" s="34">
        <v>12473.34</v>
      </c>
      <c r="E121" s="35">
        <f t="shared" si="3"/>
        <v>581841.62</v>
      </c>
    </row>
    <row r="122" spans="1:5">
      <c r="A122" s="31"/>
      <c r="B122" s="32">
        <v>1289771</v>
      </c>
      <c r="C122" s="33" t="s">
        <v>126</v>
      </c>
      <c r="D122" s="34">
        <v>12473.34</v>
      </c>
      <c r="E122" s="35">
        <f t="shared" si="3"/>
        <v>594314.96</v>
      </c>
    </row>
    <row r="123" spans="1:5">
      <c r="A123" s="31"/>
      <c r="B123" s="32">
        <v>1287339</v>
      </c>
      <c r="C123" s="33" t="s">
        <v>127</v>
      </c>
      <c r="D123" s="34">
        <v>8315.56</v>
      </c>
      <c r="E123" s="35">
        <f t="shared" si="3"/>
        <v>602630.52</v>
      </c>
    </row>
    <row r="124" spans="1:5">
      <c r="A124" s="31"/>
      <c r="B124" s="32">
        <v>1299718</v>
      </c>
      <c r="C124" s="33" t="s">
        <v>128</v>
      </c>
      <c r="D124" s="34">
        <v>5293.8</v>
      </c>
      <c r="E124" s="35">
        <f t="shared" si="3"/>
        <v>607924.32</v>
      </c>
    </row>
    <row r="125" spans="1:5">
      <c r="A125" s="31" t="s">
        <v>129</v>
      </c>
      <c r="B125" s="32">
        <v>1303022</v>
      </c>
      <c r="C125" s="33" t="s">
        <v>130</v>
      </c>
      <c r="D125" s="34">
        <v>5293.8</v>
      </c>
      <c r="E125" s="35">
        <f t="shared" si="3"/>
        <v>613218.12</v>
      </c>
    </row>
    <row r="126" spans="1:5">
      <c r="A126" s="31"/>
      <c r="B126" s="32">
        <v>1297318</v>
      </c>
      <c r="C126" s="33" t="s">
        <v>131</v>
      </c>
      <c r="D126" s="34">
        <v>12473.34</v>
      </c>
      <c r="E126" s="35">
        <f t="shared" si="3"/>
        <v>625691.46</v>
      </c>
    </row>
    <row r="127" spans="1:5">
      <c r="A127" s="31"/>
      <c r="B127" s="32">
        <v>1300838</v>
      </c>
      <c r="C127" s="33" t="s">
        <v>132</v>
      </c>
      <c r="D127" s="34">
        <v>15881.4</v>
      </c>
      <c r="E127" s="35">
        <f t="shared" si="3"/>
        <v>641572.86</v>
      </c>
    </row>
    <row r="128" spans="1:5">
      <c r="A128" s="31"/>
      <c r="B128" s="32">
        <v>1277878</v>
      </c>
      <c r="C128" s="33" t="s">
        <v>133</v>
      </c>
      <c r="D128" s="34">
        <v>33262.24</v>
      </c>
      <c r="E128" s="35">
        <f t="shared" si="3"/>
        <v>674835.1</v>
      </c>
    </row>
    <row r="129" spans="1:5">
      <c r="A129" s="31"/>
      <c r="B129" s="32">
        <v>1292620</v>
      </c>
      <c r="C129" s="33" t="s">
        <v>134</v>
      </c>
      <c r="D129" s="34">
        <v>5293.8</v>
      </c>
      <c r="E129" s="35">
        <f t="shared" si="3"/>
        <v>680128.9</v>
      </c>
    </row>
    <row r="130" spans="1:5">
      <c r="A130" s="31"/>
      <c r="B130" s="32">
        <v>1295887</v>
      </c>
      <c r="C130" s="33" t="s">
        <v>135</v>
      </c>
      <c r="D130" s="34">
        <v>16631.12</v>
      </c>
      <c r="E130" s="35">
        <f t="shared" si="3"/>
        <v>696760.02</v>
      </c>
    </row>
    <row r="131" spans="1:6">
      <c r="A131" s="31"/>
      <c r="B131" s="32"/>
      <c r="C131" s="33"/>
      <c r="D131" s="34">
        <f>SUM(D31:D130)</f>
        <v>1077510.82</v>
      </c>
      <c r="E131" s="35"/>
      <c r="F131" s="37" t="s">
        <v>136</v>
      </c>
    </row>
    <row r="132" spans="1:5">
      <c r="A132" s="31"/>
      <c r="B132" s="32"/>
      <c r="C132" s="38"/>
      <c r="D132" s="33" t="s">
        <v>137</v>
      </c>
      <c r="E132" s="39">
        <v>-600000</v>
      </c>
    </row>
    <row r="133" spans="1:5">
      <c r="A133" s="38"/>
      <c r="B133" s="38"/>
      <c r="C133" s="38"/>
      <c r="D133" s="38" t="s">
        <v>36</v>
      </c>
      <c r="E133" s="40">
        <f>E130+E132</f>
        <v>96760.0200000003</v>
      </c>
    </row>
    <row r="135" spans="1:5">
      <c r="A135" s="38"/>
      <c r="B135" s="38"/>
      <c r="C135" s="38"/>
      <c r="D135" s="33" t="s">
        <v>138</v>
      </c>
      <c r="E135" s="41">
        <v>-600000</v>
      </c>
    </row>
    <row r="136" spans="1:5">
      <c r="A136" s="38"/>
      <c r="B136" s="42">
        <v>1303799</v>
      </c>
      <c r="C136" s="43" t="s">
        <v>139</v>
      </c>
      <c r="D136" s="44">
        <v>12473.34</v>
      </c>
      <c r="E136" s="45">
        <f>E133+E135+D136</f>
        <v>-490766.64</v>
      </c>
    </row>
    <row r="137" spans="1:5">
      <c r="A137" s="38"/>
      <c r="B137" s="46">
        <v>1290896</v>
      </c>
      <c r="C137" s="47" t="s">
        <v>140</v>
      </c>
      <c r="D137" s="48">
        <v>16631.12</v>
      </c>
      <c r="E137" s="45">
        <f t="shared" ref="E137:E145" si="4">E136+D137</f>
        <v>-474135.52</v>
      </c>
    </row>
    <row r="138" spans="1:5">
      <c r="A138" s="38"/>
      <c r="B138" s="46">
        <v>1290495</v>
      </c>
      <c r="C138" s="47" t="s">
        <v>141</v>
      </c>
      <c r="D138" s="48">
        <v>16631.12</v>
      </c>
      <c r="E138" s="45">
        <f t="shared" si="4"/>
        <v>-457504.4</v>
      </c>
    </row>
    <row r="139" spans="1:5">
      <c r="A139" s="38"/>
      <c r="B139" s="46">
        <v>1303351</v>
      </c>
      <c r="C139" s="47" t="s">
        <v>142</v>
      </c>
      <c r="D139" s="48">
        <v>12473.34</v>
      </c>
      <c r="E139" s="45">
        <f t="shared" si="4"/>
        <v>-445031.06</v>
      </c>
    </row>
    <row r="140" spans="1:5">
      <c r="A140" s="38"/>
      <c r="B140" s="46">
        <v>1301837</v>
      </c>
      <c r="C140" s="47" t="s">
        <v>143</v>
      </c>
      <c r="D140" s="49">
        <v>8315.56</v>
      </c>
      <c r="E140" s="45">
        <f t="shared" si="4"/>
        <v>-436715.5</v>
      </c>
    </row>
    <row r="141" spans="1:5">
      <c r="A141" s="38"/>
      <c r="B141" s="46">
        <v>1285293</v>
      </c>
      <c r="C141" s="47" t="s">
        <v>144</v>
      </c>
      <c r="D141" s="48">
        <v>15881.4</v>
      </c>
      <c r="E141" s="45">
        <f t="shared" si="4"/>
        <v>-420834.1</v>
      </c>
    </row>
    <row r="142" spans="1:5">
      <c r="A142" s="38"/>
      <c r="B142" s="46">
        <v>1301835</v>
      </c>
      <c r="C142" s="47" t="s">
        <v>145</v>
      </c>
      <c r="D142" s="49">
        <v>8315.56</v>
      </c>
      <c r="E142" s="45">
        <f t="shared" si="4"/>
        <v>-412518.54</v>
      </c>
    </row>
    <row r="143" spans="1:5">
      <c r="A143" s="38"/>
      <c r="B143" s="46">
        <v>1288774</v>
      </c>
      <c r="C143" s="47" t="s">
        <v>146</v>
      </c>
      <c r="D143" s="48">
        <v>16631.12</v>
      </c>
      <c r="E143" s="45">
        <f t="shared" si="4"/>
        <v>-395887.42</v>
      </c>
    </row>
    <row r="144" spans="1:5">
      <c r="A144" s="38"/>
      <c r="B144" s="46">
        <v>1303393</v>
      </c>
      <c r="C144" s="47" t="s">
        <v>142</v>
      </c>
      <c r="D144" s="49">
        <v>5293</v>
      </c>
      <c r="E144" s="45">
        <f t="shared" si="4"/>
        <v>-390594.42</v>
      </c>
    </row>
    <row r="145" spans="1:5">
      <c r="A145" s="38"/>
      <c r="B145" s="46">
        <v>1288193</v>
      </c>
      <c r="C145" s="47" t="s">
        <v>147</v>
      </c>
      <c r="D145" s="49">
        <v>8315.56</v>
      </c>
      <c r="E145" s="45">
        <f t="shared" si="4"/>
        <v>-382278.86</v>
      </c>
    </row>
    <row r="146" spans="1:5">
      <c r="A146" s="38"/>
      <c r="B146" s="46">
        <v>1302822</v>
      </c>
      <c r="C146" s="47" t="s">
        <v>148</v>
      </c>
      <c r="D146" s="49">
        <v>8315.56</v>
      </c>
      <c r="E146" s="45">
        <f t="shared" ref="E146:E166" si="5">E145+D146</f>
        <v>-373963.3</v>
      </c>
    </row>
    <row r="147" spans="1:5">
      <c r="A147" s="38"/>
      <c r="B147" s="46">
        <v>1302840</v>
      </c>
      <c r="C147" s="47" t="s">
        <v>149</v>
      </c>
      <c r="D147" s="49">
        <v>33262.24</v>
      </c>
      <c r="E147" s="45">
        <f t="shared" si="5"/>
        <v>-340701.06</v>
      </c>
    </row>
    <row r="148" spans="1:5">
      <c r="A148" s="38"/>
      <c r="B148" s="46">
        <v>1301103</v>
      </c>
      <c r="C148" s="47" t="s">
        <v>150</v>
      </c>
      <c r="D148" s="49">
        <v>5293.8</v>
      </c>
      <c r="E148" s="45">
        <f t="shared" si="5"/>
        <v>-335407.26</v>
      </c>
    </row>
    <row r="149" spans="1:5">
      <c r="A149" s="38"/>
      <c r="B149" s="46">
        <v>1301103</v>
      </c>
      <c r="C149" s="47" t="s">
        <v>150</v>
      </c>
      <c r="D149" s="49">
        <v>5293.8</v>
      </c>
      <c r="E149" s="45">
        <f t="shared" si="5"/>
        <v>-330113.46</v>
      </c>
    </row>
    <row r="150" spans="1:5">
      <c r="A150" s="38"/>
      <c r="B150" s="46">
        <v>1278281</v>
      </c>
      <c r="C150" s="47" t="s">
        <v>151</v>
      </c>
      <c r="D150" s="49">
        <v>12473.34</v>
      </c>
      <c r="E150" s="45">
        <f t="shared" si="5"/>
        <v>-317640.12</v>
      </c>
    </row>
    <row r="151" spans="1:5">
      <c r="A151" s="38"/>
      <c r="B151" s="46">
        <v>1290225</v>
      </c>
      <c r="C151" s="47" t="s">
        <v>152</v>
      </c>
      <c r="D151" s="49">
        <v>16631.12</v>
      </c>
      <c r="E151" s="45">
        <f t="shared" si="5"/>
        <v>-301009</v>
      </c>
    </row>
    <row r="152" spans="1:5">
      <c r="A152" s="38"/>
      <c r="B152" s="42">
        <v>1303567</v>
      </c>
      <c r="C152" s="43" t="s">
        <v>153</v>
      </c>
      <c r="D152" s="50">
        <v>5293.8</v>
      </c>
      <c r="E152" s="45">
        <f t="shared" si="5"/>
        <v>-295715.2</v>
      </c>
    </row>
    <row r="153" spans="1:5">
      <c r="A153" s="38"/>
      <c r="B153" s="46">
        <v>1295772</v>
      </c>
      <c r="C153" s="47" t="s">
        <v>154</v>
      </c>
      <c r="D153" s="51">
        <v>16631.12</v>
      </c>
      <c r="E153" s="45">
        <f t="shared" si="5"/>
        <v>-279084.08</v>
      </c>
    </row>
    <row r="154" spans="1:5">
      <c r="A154" s="38"/>
      <c r="B154" s="42">
        <v>1295771</v>
      </c>
      <c r="C154" s="43" t="s">
        <v>155</v>
      </c>
      <c r="D154" s="50">
        <v>16631.12</v>
      </c>
      <c r="E154" s="45">
        <f t="shared" si="5"/>
        <v>-262452.96</v>
      </c>
    </row>
    <row r="155" spans="1:5">
      <c r="A155" s="38"/>
      <c r="B155" s="46">
        <v>1288954</v>
      </c>
      <c r="C155" s="47" t="s">
        <v>156</v>
      </c>
      <c r="D155" s="48">
        <v>8315.56</v>
      </c>
      <c r="E155" s="45">
        <f t="shared" si="5"/>
        <v>-254137.4</v>
      </c>
    </row>
    <row r="156" spans="1:5">
      <c r="A156" s="38"/>
      <c r="B156" s="46">
        <v>1301592</v>
      </c>
      <c r="C156" s="47" t="s">
        <v>157</v>
      </c>
      <c r="D156" s="48">
        <v>5293.8</v>
      </c>
      <c r="E156" s="45">
        <f t="shared" si="5"/>
        <v>-248843.6</v>
      </c>
    </row>
    <row r="157" spans="1:5">
      <c r="A157" s="38"/>
      <c r="B157" s="46">
        <v>1308608</v>
      </c>
      <c r="C157" s="47" t="s">
        <v>158</v>
      </c>
      <c r="D157" s="48">
        <v>5293.8</v>
      </c>
      <c r="E157" s="45">
        <f t="shared" si="5"/>
        <v>-243549.8</v>
      </c>
    </row>
    <row r="158" spans="1:5">
      <c r="A158" s="38"/>
      <c r="B158" s="46">
        <v>1289358</v>
      </c>
      <c r="C158" s="47" t="s">
        <v>159</v>
      </c>
      <c r="D158" s="48">
        <v>8315.56</v>
      </c>
      <c r="E158" s="45">
        <f t="shared" si="5"/>
        <v>-235234.24</v>
      </c>
    </row>
    <row r="159" spans="1:5">
      <c r="A159" s="38"/>
      <c r="B159" s="42">
        <v>1299949</v>
      </c>
      <c r="C159" s="52" t="s">
        <v>139</v>
      </c>
      <c r="D159" s="44">
        <v>16631.12</v>
      </c>
      <c r="E159" s="45">
        <f t="shared" si="5"/>
        <v>-218603.12</v>
      </c>
    </row>
    <row r="160" spans="1:5">
      <c r="A160" s="38"/>
      <c r="B160" s="46">
        <v>1307028</v>
      </c>
      <c r="C160" s="53" t="s">
        <v>160</v>
      </c>
      <c r="D160" s="48">
        <v>16631.12</v>
      </c>
      <c r="E160" s="45">
        <f t="shared" si="5"/>
        <v>-201972</v>
      </c>
    </row>
    <row r="161" spans="1:5">
      <c r="A161" s="38"/>
      <c r="B161" s="46">
        <v>1295404</v>
      </c>
      <c r="C161" s="53" t="s">
        <v>161</v>
      </c>
      <c r="D161" s="48">
        <v>4157.78</v>
      </c>
      <c r="E161" s="45">
        <f t="shared" si="5"/>
        <v>-197814.22</v>
      </c>
    </row>
    <row r="162" spans="1:5">
      <c r="A162" s="38"/>
      <c r="B162" s="46">
        <v>1299082</v>
      </c>
      <c r="C162" s="53" t="s">
        <v>162</v>
      </c>
      <c r="D162" s="48">
        <v>16631.12</v>
      </c>
      <c r="E162" s="45">
        <f t="shared" si="5"/>
        <v>-181183.1</v>
      </c>
    </row>
    <row r="163" spans="1:5">
      <c r="A163" s="38"/>
      <c r="B163" s="42">
        <v>1299716</v>
      </c>
      <c r="C163" s="52" t="s">
        <v>163</v>
      </c>
      <c r="D163" s="44">
        <v>8315.56</v>
      </c>
      <c r="E163" s="45">
        <f t="shared" si="5"/>
        <v>-172867.54</v>
      </c>
    </row>
    <row r="164" spans="1:5">
      <c r="A164" s="38"/>
      <c r="B164" s="42">
        <v>1301282</v>
      </c>
      <c r="C164" s="52"/>
      <c r="D164" s="44">
        <v>8315.56</v>
      </c>
      <c r="E164" s="45">
        <f t="shared" si="5"/>
        <v>-164551.98</v>
      </c>
    </row>
    <row r="165" spans="1:5">
      <c r="A165" s="38"/>
      <c r="B165" s="46">
        <v>1303796</v>
      </c>
      <c r="C165" s="53" t="s">
        <v>164</v>
      </c>
      <c r="D165" s="48">
        <v>5293.8</v>
      </c>
      <c r="E165" s="45">
        <f t="shared" si="5"/>
        <v>-159258.18</v>
      </c>
    </row>
    <row r="166" spans="1:5">
      <c r="A166" s="38"/>
      <c r="B166" s="46">
        <v>1305065</v>
      </c>
      <c r="C166" s="53" t="s">
        <v>165</v>
      </c>
      <c r="D166" s="48">
        <v>8315.56</v>
      </c>
      <c r="E166" s="45">
        <f t="shared" si="5"/>
        <v>-150942.62</v>
      </c>
    </row>
    <row r="167" spans="1:5">
      <c r="A167" s="38"/>
      <c r="B167" s="46">
        <v>1278228</v>
      </c>
      <c r="C167" s="53" t="s">
        <v>166</v>
      </c>
      <c r="D167" s="48">
        <v>4157.78</v>
      </c>
      <c r="E167" s="45">
        <f t="shared" ref="E165:E195" si="6">E166+D167</f>
        <v>-146784.84</v>
      </c>
    </row>
    <row r="168" spans="1:5">
      <c r="A168" s="38"/>
      <c r="B168" s="46">
        <v>1300785</v>
      </c>
      <c r="C168" s="53" t="s">
        <v>167</v>
      </c>
      <c r="D168" s="48">
        <v>4157.78</v>
      </c>
      <c r="E168" s="45">
        <f t="shared" si="6"/>
        <v>-142627.06</v>
      </c>
    </row>
    <row r="169" spans="1:5">
      <c r="A169" s="38"/>
      <c r="B169" s="46">
        <v>1304072</v>
      </c>
      <c r="C169" s="53" t="s">
        <v>168</v>
      </c>
      <c r="D169" s="48">
        <v>8315.56</v>
      </c>
      <c r="E169" s="45">
        <f t="shared" si="6"/>
        <v>-134311.5</v>
      </c>
    </row>
    <row r="170" spans="1:5">
      <c r="A170" s="38"/>
      <c r="B170" s="46">
        <v>1301619</v>
      </c>
      <c r="C170" s="53" t="s">
        <v>169</v>
      </c>
      <c r="D170" s="48">
        <v>24946.68</v>
      </c>
      <c r="E170" s="45">
        <f t="shared" si="6"/>
        <v>-109364.82</v>
      </c>
    </row>
    <row r="171" spans="1:5">
      <c r="A171" s="38"/>
      <c r="B171" s="42">
        <v>1296674</v>
      </c>
      <c r="C171" s="52" t="s">
        <v>170</v>
      </c>
      <c r="D171" s="44">
        <v>4157.78</v>
      </c>
      <c r="E171" s="45">
        <f t="shared" si="6"/>
        <v>-105207.04</v>
      </c>
    </row>
    <row r="172" spans="1:5">
      <c r="A172" s="38"/>
      <c r="B172" s="46">
        <v>1301937</v>
      </c>
      <c r="C172" s="53" t="s">
        <v>171</v>
      </c>
      <c r="D172" s="48">
        <v>4157.78</v>
      </c>
      <c r="E172" s="45">
        <f t="shared" si="6"/>
        <v>-101049.26</v>
      </c>
    </row>
    <row r="173" spans="1:5">
      <c r="A173" s="38"/>
      <c r="B173" s="46">
        <v>1308185</v>
      </c>
      <c r="C173" s="53" t="s">
        <v>172</v>
      </c>
      <c r="D173" s="48">
        <v>8315.56</v>
      </c>
      <c r="E173" s="45">
        <f t="shared" si="6"/>
        <v>-92733.7000000001</v>
      </c>
    </row>
    <row r="174" spans="1:5">
      <c r="A174" s="38"/>
      <c r="B174" s="42">
        <v>1310416</v>
      </c>
      <c r="C174" s="52" t="s">
        <v>173</v>
      </c>
      <c r="D174" s="44">
        <v>4157.78</v>
      </c>
      <c r="E174" s="45">
        <f t="shared" si="6"/>
        <v>-88575.9200000001</v>
      </c>
    </row>
    <row r="175" spans="1:5">
      <c r="A175" s="38"/>
      <c r="B175" s="42">
        <v>1310738</v>
      </c>
      <c r="C175" s="52" t="s">
        <v>174</v>
      </c>
      <c r="D175" s="44">
        <v>4157.78</v>
      </c>
      <c r="E175" s="45">
        <f t="shared" si="6"/>
        <v>-84418.1400000001</v>
      </c>
    </row>
    <row r="176" spans="1:5">
      <c r="A176" s="38"/>
      <c r="B176" s="46">
        <v>1306335</v>
      </c>
      <c r="C176" s="53" t="s">
        <v>175</v>
      </c>
      <c r="D176" s="48">
        <v>12473.34</v>
      </c>
      <c r="E176" s="45">
        <f t="shared" si="6"/>
        <v>-71944.8000000001</v>
      </c>
    </row>
    <row r="177" spans="1:5">
      <c r="A177" s="38"/>
      <c r="B177" s="42">
        <v>1306336</v>
      </c>
      <c r="C177" s="52" t="s">
        <v>176</v>
      </c>
      <c r="D177" s="44">
        <v>12473.34</v>
      </c>
      <c r="E177" s="45">
        <f t="shared" si="6"/>
        <v>-59471.4600000001</v>
      </c>
    </row>
    <row r="178" spans="1:5">
      <c r="A178" s="38"/>
      <c r="B178" s="46">
        <v>1303925</v>
      </c>
      <c r="C178" s="53" t="s">
        <v>177</v>
      </c>
      <c r="D178" s="48">
        <v>16909.56</v>
      </c>
      <c r="E178" s="45">
        <f t="shared" si="6"/>
        <v>-42561.9000000001</v>
      </c>
    </row>
    <row r="179" spans="1:5">
      <c r="A179" s="38"/>
      <c r="B179" s="42">
        <v>1306414</v>
      </c>
      <c r="C179" s="52" t="s">
        <v>178</v>
      </c>
      <c r="D179" s="44">
        <v>5470</v>
      </c>
      <c r="E179" s="45">
        <f t="shared" si="6"/>
        <v>-37091.9000000001</v>
      </c>
    </row>
    <row r="180" spans="1:5">
      <c r="A180" s="38"/>
      <c r="B180" s="42">
        <v>1309491</v>
      </c>
      <c r="C180" s="52" t="s">
        <v>178</v>
      </c>
      <c r="D180" s="44">
        <v>4297</v>
      </c>
      <c r="E180" s="45">
        <f t="shared" si="6"/>
        <v>-32794.9000000001</v>
      </c>
    </row>
    <row r="181" spans="1:5">
      <c r="A181" s="38"/>
      <c r="B181" s="42">
        <v>1303603</v>
      </c>
      <c r="C181" s="52" t="s">
        <v>179</v>
      </c>
      <c r="D181" s="44">
        <v>10940</v>
      </c>
      <c r="E181" s="45">
        <f t="shared" si="6"/>
        <v>-21854.9000000001</v>
      </c>
    </row>
    <row r="182" spans="1:5">
      <c r="A182" s="38"/>
      <c r="B182" s="46">
        <v>1302143</v>
      </c>
      <c r="C182" s="53" t="s">
        <v>180</v>
      </c>
      <c r="D182" s="48">
        <v>11594</v>
      </c>
      <c r="E182" s="45">
        <f t="shared" si="6"/>
        <v>-10260.9000000001</v>
      </c>
    </row>
    <row r="183" spans="1:5">
      <c r="A183" s="38"/>
      <c r="B183" s="46">
        <v>1312580</v>
      </c>
      <c r="C183" s="53" t="s">
        <v>181</v>
      </c>
      <c r="D183" s="48">
        <v>10940</v>
      </c>
      <c r="E183" s="45">
        <f t="shared" si="6"/>
        <v>679.099999999919</v>
      </c>
    </row>
    <row r="184" spans="1:5">
      <c r="A184" s="38"/>
      <c r="B184" s="46">
        <v>1303723</v>
      </c>
      <c r="C184" s="53" t="s">
        <v>182</v>
      </c>
      <c r="D184" s="48">
        <v>4297</v>
      </c>
      <c r="E184" s="45">
        <f t="shared" si="6"/>
        <v>4976.09999999992</v>
      </c>
    </row>
    <row r="185" spans="1:5">
      <c r="A185" s="38"/>
      <c r="B185" s="46">
        <v>1306770</v>
      </c>
      <c r="C185" s="53" t="s">
        <v>183</v>
      </c>
      <c r="D185" s="48">
        <v>8594</v>
      </c>
      <c r="E185" s="45">
        <f t="shared" si="6"/>
        <v>13570.0999999999</v>
      </c>
    </row>
    <row r="186" ht="14.25" spans="1:5">
      <c r="A186" s="38"/>
      <c r="B186" s="46">
        <v>1303735</v>
      </c>
      <c r="C186" s="53" t="s">
        <v>184</v>
      </c>
      <c r="D186" s="48">
        <v>10940</v>
      </c>
      <c r="E186" s="45">
        <f t="shared" si="6"/>
        <v>24510.0999999999</v>
      </c>
    </row>
    <row r="187" spans="1:5">
      <c r="A187" s="38"/>
      <c r="B187" s="46">
        <v>1308187</v>
      </c>
      <c r="C187" s="53" t="s">
        <v>185</v>
      </c>
      <c r="D187" s="48">
        <v>17188</v>
      </c>
      <c r="E187" s="45">
        <f t="shared" si="6"/>
        <v>41698.0999999999</v>
      </c>
    </row>
    <row r="188" spans="1:5">
      <c r="A188" s="38"/>
      <c r="B188" s="46">
        <v>1306448</v>
      </c>
      <c r="C188" s="53" t="s">
        <v>186</v>
      </c>
      <c r="D188" s="48">
        <v>8594</v>
      </c>
      <c r="E188" s="45">
        <f t="shared" si="6"/>
        <v>50292.0999999999</v>
      </c>
    </row>
    <row r="189" spans="1:5">
      <c r="A189" s="38"/>
      <c r="B189" s="46">
        <v>1314689</v>
      </c>
      <c r="C189" s="53" t="s">
        <v>187</v>
      </c>
      <c r="D189" s="48">
        <v>4297</v>
      </c>
      <c r="E189" s="45">
        <f t="shared" si="6"/>
        <v>54589.0999999999</v>
      </c>
    </row>
    <row r="190" spans="1:5">
      <c r="A190" s="38"/>
      <c r="B190" s="46">
        <v>1308584</v>
      </c>
      <c r="C190" s="53" t="s">
        <v>188</v>
      </c>
      <c r="D190" s="48">
        <v>5470</v>
      </c>
      <c r="E190" s="45">
        <f t="shared" si="6"/>
        <v>60059.0999999999</v>
      </c>
    </row>
    <row r="191" spans="1:5">
      <c r="A191" s="38"/>
      <c r="B191" s="46">
        <v>1311468</v>
      </c>
      <c r="C191" s="53" t="s">
        <v>189</v>
      </c>
      <c r="D191" s="48">
        <v>4297</v>
      </c>
      <c r="E191" s="45">
        <f t="shared" si="6"/>
        <v>64356.0999999999</v>
      </c>
    </row>
    <row r="192" spans="1:5">
      <c r="A192" s="38"/>
      <c r="B192" s="42">
        <v>1307531</v>
      </c>
      <c r="C192" s="52" t="s">
        <v>190</v>
      </c>
      <c r="D192" s="44">
        <v>4297</v>
      </c>
      <c r="E192" s="45">
        <f t="shared" si="6"/>
        <v>68653.0999999999</v>
      </c>
    </row>
    <row r="193" spans="1:5">
      <c r="A193" s="38"/>
      <c r="B193" s="42">
        <v>1307529</v>
      </c>
      <c r="C193" s="52" t="s">
        <v>191</v>
      </c>
      <c r="D193" s="44">
        <v>4297</v>
      </c>
      <c r="E193" s="45">
        <f t="shared" si="6"/>
        <v>72950.0999999999</v>
      </c>
    </row>
    <row r="194" spans="1:5">
      <c r="A194" s="38"/>
      <c r="B194" s="42">
        <v>1304799</v>
      </c>
      <c r="C194" s="52" t="s">
        <v>192</v>
      </c>
      <c r="D194" s="44">
        <v>16410</v>
      </c>
      <c r="E194" s="45">
        <f t="shared" si="6"/>
        <v>89360.0999999999</v>
      </c>
    </row>
    <row r="195" spans="1:6">
      <c r="A195" s="38"/>
      <c r="B195" s="42">
        <v>1308585</v>
      </c>
      <c r="C195" s="52" t="s">
        <v>188</v>
      </c>
      <c r="D195" s="44">
        <v>5470</v>
      </c>
      <c r="E195" s="54">
        <f t="shared" si="6"/>
        <v>94830.0999999999</v>
      </c>
      <c r="F195" s="55" t="s">
        <v>193</v>
      </c>
    </row>
    <row r="196" spans="4:6">
      <c r="D196">
        <f>SUM(D136:D195)</f>
        <v>598070.08</v>
      </c>
      <c r="F196" s="37" t="s">
        <v>194</v>
      </c>
    </row>
    <row r="198" spans="1:5">
      <c r="A198" s="38" t="s">
        <v>195</v>
      </c>
      <c r="B198" s="46"/>
      <c r="C198" s="53"/>
      <c r="D198" s="48"/>
      <c r="E198" s="45" t="s">
        <v>6</v>
      </c>
    </row>
    <row r="199" spans="1:5">
      <c r="A199" s="38"/>
      <c r="B199" s="46">
        <v>1312499</v>
      </c>
      <c r="C199" s="53" t="s">
        <v>196</v>
      </c>
      <c r="D199" s="48">
        <v>4297</v>
      </c>
      <c r="E199" s="45">
        <f>E198+D199+E195</f>
        <v>-500872.9</v>
      </c>
    </row>
    <row r="200" spans="1:5">
      <c r="A200" s="38"/>
      <c r="B200" s="46">
        <v>1311379</v>
      </c>
      <c r="C200" s="53" t="s">
        <v>197</v>
      </c>
      <c r="D200" s="48">
        <v>4297</v>
      </c>
      <c r="E200" s="45">
        <f t="shared" ref="E200:E231" si="7">E199+D200</f>
        <v>-496575.9</v>
      </c>
    </row>
    <row r="201" spans="1:5">
      <c r="A201" s="38"/>
      <c r="B201" s="46">
        <v>1312726</v>
      </c>
      <c r="C201" s="53" t="s">
        <v>188</v>
      </c>
      <c r="D201" s="48">
        <v>5470</v>
      </c>
      <c r="E201" s="45">
        <f t="shared" si="7"/>
        <v>-491105.9</v>
      </c>
    </row>
    <row r="202" spans="1:5">
      <c r="A202" s="38"/>
      <c r="B202" s="46">
        <v>1310538</v>
      </c>
      <c r="C202" s="53" t="s">
        <v>198</v>
      </c>
      <c r="D202" s="48">
        <v>5470</v>
      </c>
      <c r="E202" s="45">
        <f t="shared" si="7"/>
        <v>-485635.9</v>
      </c>
    </row>
    <row r="203" spans="1:5">
      <c r="A203" s="38"/>
      <c r="B203" s="46">
        <v>1308949</v>
      </c>
      <c r="C203" s="53" t="s">
        <v>199</v>
      </c>
      <c r="D203" s="48">
        <v>8594</v>
      </c>
      <c r="E203" s="45">
        <f t="shared" si="7"/>
        <v>-477041.9</v>
      </c>
    </row>
    <row r="204" spans="1:5">
      <c r="A204" s="38"/>
      <c r="B204" s="46">
        <v>1307122</v>
      </c>
      <c r="C204" s="53" t="s">
        <v>200</v>
      </c>
      <c r="D204" s="48">
        <v>17188</v>
      </c>
      <c r="E204" s="45">
        <f t="shared" si="7"/>
        <v>-459853.9</v>
      </c>
    </row>
    <row r="205" spans="1:5">
      <c r="A205" s="38"/>
      <c r="B205" s="46">
        <v>1307123</v>
      </c>
      <c r="C205" s="53" t="s">
        <v>201</v>
      </c>
      <c r="D205" s="48">
        <v>17188</v>
      </c>
      <c r="E205" s="45">
        <f t="shared" si="7"/>
        <v>-442665.9</v>
      </c>
    </row>
    <row r="206" spans="1:5">
      <c r="A206" s="38"/>
      <c r="B206" s="46">
        <v>1309580</v>
      </c>
      <c r="C206" s="53" t="s">
        <v>202</v>
      </c>
      <c r="D206" s="48">
        <v>8594</v>
      </c>
      <c r="E206" s="45">
        <f t="shared" si="7"/>
        <v>-434071.9</v>
      </c>
    </row>
    <row r="207" spans="1:5">
      <c r="A207" s="38"/>
      <c r="B207" s="46">
        <v>1309244</v>
      </c>
      <c r="C207" s="53" t="s">
        <v>203</v>
      </c>
      <c r="D207" s="48">
        <v>8594</v>
      </c>
      <c r="E207" s="45">
        <f t="shared" si="7"/>
        <v>-425477.9</v>
      </c>
    </row>
    <row r="208" spans="1:5">
      <c r="A208" s="38"/>
      <c r="B208" s="46">
        <v>1315708</v>
      </c>
      <c r="C208" s="53" t="s">
        <v>204</v>
      </c>
      <c r="D208" s="48">
        <v>5470</v>
      </c>
      <c r="E208" s="45">
        <f t="shared" si="7"/>
        <v>-420007.9</v>
      </c>
    </row>
    <row r="209" spans="1:5">
      <c r="A209" s="38"/>
      <c r="B209" s="46">
        <v>1315698</v>
      </c>
      <c r="C209" s="53" t="s">
        <v>204</v>
      </c>
      <c r="D209" s="48">
        <v>4297</v>
      </c>
      <c r="E209" s="45">
        <f t="shared" si="7"/>
        <v>-415710.9</v>
      </c>
    </row>
    <row r="210" spans="1:5">
      <c r="A210" s="38"/>
      <c r="B210" s="46">
        <v>1307393</v>
      </c>
      <c r="C210" s="53" t="s">
        <v>205</v>
      </c>
      <c r="D210" s="48">
        <v>8594</v>
      </c>
      <c r="E210" s="45">
        <f t="shared" si="7"/>
        <v>-407116.9</v>
      </c>
    </row>
    <row r="211" spans="1:5">
      <c r="A211" s="38"/>
      <c r="B211" s="46">
        <v>1315667</v>
      </c>
      <c r="C211" s="53" t="s">
        <v>206</v>
      </c>
      <c r="D211" s="48">
        <v>4297</v>
      </c>
      <c r="E211" s="45">
        <f t="shared" si="7"/>
        <v>-402819.9</v>
      </c>
    </row>
    <row r="212" spans="1:5">
      <c r="A212" s="38"/>
      <c r="B212" s="46">
        <v>1307516</v>
      </c>
      <c r="C212" s="53" t="s">
        <v>207</v>
      </c>
      <c r="D212" s="48">
        <v>10940</v>
      </c>
      <c r="E212" s="45">
        <f t="shared" si="7"/>
        <v>-391879.9</v>
      </c>
    </row>
    <row r="213" spans="1:5">
      <c r="A213" s="38"/>
      <c r="B213" s="46">
        <v>1312085</v>
      </c>
      <c r="C213" s="53" t="s">
        <v>208</v>
      </c>
      <c r="D213" s="48">
        <v>8594</v>
      </c>
      <c r="E213" s="45">
        <f t="shared" si="7"/>
        <v>-383285.9</v>
      </c>
    </row>
    <row r="214" spans="1:5">
      <c r="A214" s="38"/>
      <c r="B214" s="46">
        <v>1307682</v>
      </c>
      <c r="C214" s="53" t="s">
        <v>209</v>
      </c>
      <c r="D214" s="48">
        <v>5470</v>
      </c>
      <c r="E214" s="45">
        <f t="shared" si="7"/>
        <v>-377815.9</v>
      </c>
    </row>
    <row r="215" spans="1:5">
      <c r="A215" s="38"/>
      <c r="B215" s="46">
        <v>1305673</v>
      </c>
      <c r="C215" s="53" t="s">
        <v>210</v>
      </c>
      <c r="D215" s="48">
        <v>17188</v>
      </c>
      <c r="E215" s="45">
        <f t="shared" si="7"/>
        <v>-360627.9</v>
      </c>
    </row>
    <row r="216" spans="1:5">
      <c r="A216" s="38"/>
      <c r="B216" s="46">
        <v>1307813</v>
      </c>
      <c r="C216" s="53" t="s">
        <v>209</v>
      </c>
      <c r="D216" s="48">
        <v>5470</v>
      </c>
      <c r="E216" s="45">
        <f t="shared" si="7"/>
        <v>-355157.9</v>
      </c>
    </row>
    <row r="217" spans="1:5">
      <c r="A217" s="38"/>
      <c r="B217" s="46">
        <v>1308566</v>
      </c>
      <c r="C217" s="53" t="s">
        <v>211</v>
      </c>
      <c r="D217" s="48">
        <v>4297</v>
      </c>
      <c r="E217" s="45">
        <f t="shared" si="7"/>
        <v>-350860.9</v>
      </c>
    </row>
    <row r="218" spans="1:5">
      <c r="A218" s="38"/>
      <c r="B218" s="46">
        <v>1306539</v>
      </c>
      <c r="C218" s="53" t="s">
        <v>212</v>
      </c>
      <c r="D218" s="48">
        <v>12891</v>
      </c>
      <c r="E218" s="45">
        <f t="shared" si="7"/>
        <v>-337969.9</v>
      </c>
    </row>
    <row r="219" spans="1:5">
      <c r="A219" s="38"/>
      <c r="B219" s="46">
        <v>1315546</v>
      </c>
      <c r="C219" s="53" t="s">
        <v>213</v>
      </c>
      <c r="D219" s="48">
        <v>4297</v>
      </c>
      <c r="E219" s="45">
        <f t="shared" si="7"/>
        <v>-333672.9</v>
      </c>
    </row>
    <row r="220" spans="1:5">
      <c r="A220" s="38"/>
      <c r="B220" s="46">
        <v>1307100</v>
      </c>
      <c r="C220" s="53" t="s">
        <v>209</v>
      </c>
      <c r="D220" s="48">
        <v>5470</v>
      </c>
      <c r="E220" s="45">
        <f t="shared" si="7"/>
        <v>-328202.9</v>
      </c>
    </row>
    <row r="221" spans="1:5">
      <c r="A221" s="38"/>
      <c r="B221" s="46">
        <v>1307095</v>
      </c>
      <c r="C221" s="53" t="s">
        <v>214</v>
      </c>
      <c r="D221" s="48">
        <v>5470</v>
      </c>
      <c r="E221" s="45">
        <f t="shared" si="7"/>
        <v>-322732.9</v>
      </c>
    </row>
    <row r="222" spans="1:5">
      <c r="A222" s="38"/>
      <c r="B222" s="46">
        <v>1300780</v>
      </c>
      <c r="C222" s="53" t="s">
        <v>215</v>
      </c>
      <c r="D222" s="48">
        <v>4297</v>
      </c>
      <c r="E222" s="45">
        <f t="shared" si="7"/>
        <v>-318435.9</v>
      </c>
    </row>
    <row r="223" spans="1:5">
      <c r="A223" s="38"/>
      <c r="B223" s="46">
        <v>1315339</v>
      </c>
      <c r="C223" s="53" t="s">
        <v>216</v>
      </c>
      <c r="D223" s="48">
        <v>8594</v>
      </c>
      <c r="E223" s="45">
        <f t="shared" si="7"/>
        <v>-309841.9</v>
      </c>
    </row>
    <row r="224" spans="1:5">
      <c r="A224" s="38"/>
      <c r="B224" s="46">
        <v>1318746</v>
      </c>
      <c r="C224" s="53" t="s">
        <v>217</v>
      </c>
      <c r="D224" s="48">
        <v>5470</v>
      </c>
      <c r="E224" s="45">
        <f t="shared" si="7"/>
        <v>-304371.9</v>
      </c>
    </row>
    <row r="225" spans="1:5">
      <c r="A225" s="38"/>
      <c r="B225" s="46">
        <v>1316435</v>
      </c>
      <c r="C225" s="53" t="s">
        <v>218</v>
      </c>
      <c r="D225" s="48">
        <v>4297</v>
      </c>
      <c r="E225" s="45">
        <f t="shared" si="7"/>
        <v>-300074.9</v>
      </c>
    </row>
    <row r="226" spans="1:5">
      <c r="A226" s="38"/>
      <c r="B226" s="46">
        <v>1316990</v>
      </c>
      <c r="C226" s="53" t="s">
        <v>217</v>
      </c>
      <c r="D226" s="48">
        <v>4297</v>
      </c>
      <c r="E226" s="45">
        <f t="shared" si="7"/>
        <v>-295777.9</v>
      </c>
    </row>
    <row r="227" spans="1:5">
      <c r="A227" s="38"/>
      <c r="B227" s="46">
        <v>1316830</v>
      </c>
      <c r="C227" s="53" t="s">
        <v>219</v>
      </c>
      <c r="D227" s="48">
        <v>8594</v>
      </c>
      <c r="E227" s="45">
        <f t="shared" si="7"/>
        <v>-287183.9</v>
      </c>
    </row>
    <row r="228" spans="1:5">
      <c r="A228" s="38"/>
      <c r="B228" s="46">
        <v>1313842</v>
      </c>
      <c r="C228" s="53" t="s">
        <v>220</v>
      </c>
      <c r="D228" s="48">
        <v>17188</v>
      </c>
      <c r="E228" s="45">
        <f t="shared" si="7"/>
        <v>-269995.9</v>
      </c>
    </row>
    <row r="229" spans="1:5">
      <c r="A229" s="38"/>
      <c r="B229" s="46">
        <v>1306198</v>
      </c>
      <c r="C229" s="53" t="s">
        <v>221</v>
      </c>
      <c r="D229" s="48">
        <v>10940</v>
      </c>
      <c r="E229" s="45">
        <f t="shared" si="7"/>
        <v>-259055.9</v>
      </c>
    </row>
    <row r="230" spans="1:5">
      <c r="A230" s="38"/>
      <c r="B230" s="46">
        <v>1311640</v>
      </c>
      <c r="C230" s="53" t="s">
        <v>222</v>
      </c>
      <c r="D230" s="48">
        <v>4297</v>
      </c>
      <c r="E230" s="45">
        <f t="shared" si="7"/>
        <v>-254758.9</v>
      </c>
    </row>
    <row r="231" spans="1:5">
      <c r="A231" s="38"/>
      <c r="B231" s="46">
        <v>1317228</v>
      </c>
      <c r="C231" s="53" t="s">
        <v>223</v>
      </c>
      <c r="D231" s="48">
        <v>4297</v>
      </c>
      <c r="E231" s="45">
        <f t="shared" si="7"/>
        <v>-250461.9</v>
      </c>
    </row>
    <row r="232" spans="1:5">
      <c r="A232" s="38"/>
      <c r="B232" s="46">
        <v>1312214</v>
      </c>
      <c r="C232" s="53" t="s">
        <v>224</v>
      </c>
      <c r="D232" s="48">
        <v>4297</v>
      </c>
      <c r="E232" s="45">
        <f t="shared" ref="E232:E250" si="8">E231+D232</f>
        <v>-246164.9</v>
      </c>
    </row>
    <row r="233" spans="1:5">
      <c r="A233" s="38"/>
      <c r="B233" s="46">
        <v>1303812</v>
      </c>
      <c r="C233" s="53" t="s">
        <v>225</v>
      </c>
      <c r="D233" s="48">
        <v>8594</v>
      </c>
      <c r="E233" s="45">
        <f t="shared" si="8"/>
        <v>-237570.9</v>
      </c>
    </row>
    <row r="234" spans="1:5">
      <c r="A234" s="38"/>
      <c r="B234" s="56">
        <v>1314528</v>
      </c>
      <c r="C234" s="53" t="s">
        <v>226</v>
      </c>
      <c r="D234" s="48">
        <v>8594</v>
      </c>
      <c r="E234" s="45">
        <f t="shared" si="8"/>
        <v>-228976.9</v>
      </c>
    </row>
    <row r="235" spans="1:5">
      <c r="A235" s="38"/>
      <c r="B235" s="46">
        <v>1311508</v>
      </c>
      <c r="C235" s="53" t="s">
        <v>227</v>
      </c>
      <c r="D235" s="48">
        <v>8594</v>
      </c>
      <c r="E235" s="45">
        <f t="shared" si="8"/>
        <v>-220382.9</v>
      </c>
    </row>
    <row r="236" spans="1:5">
      <c r="A236" s="38"/>
      <c r="B236" s="46">
        <v>1309731</v>
      </c>
      <c r="C236" s="53" t="s">
        <v>228</v>
      </c>
      <c r="D236" s="48">
        <v>4297</v>
      </c>
      <c r="E236" s="45">
        <f t="shared" si="8"/>
        <v>-216085.9</v>
      </c>
    </row>
    <row r="237" spans="1:5">
      <c r="A237" s="38"/>
      <c r="B237" s="46">
        <v>1307888</v>
      </c>
      <c r="C237" s="53" t="s">
        <v>229</v>
      </c>
      <c r="D237" s="48">
        <v>10940</v>
      </c>
      <c r="E237" s="45">
        <f t="shared" si="8"/>
        <v>-205145.9</v>
      </c>
    </row>
    <row r="238" spans="1:5">
      <c r="A238" s="38"/>
      <c r="B238" s="46">
        <v>1307887</v>
      </c>
      <c r="C238" s="53" t="s">
        <v>230</v>
      </c>
      <c r="D238" s="48">
        <v>8594</v>
      </c>
      <c r="E238" s="45">
        <f t="shared" si="8"/>
        <v>-196551.9</v>
      </c>
    </row>
    <row r="239" spans="1:5">
      <c r="A239" s="38"/>
      <c r="B239" s="46">
        <v>1310851</v>
      </c>
      <c r="C239" s="53" t="s">
        <v>231</v>
      </c>
      <c r="D239" s="48">
        <v>4297</v>
      </c>
      <c r="E239" s="45">
        <f t="shared" si="8"/>
        <v>-192254.9</v>
      </c>
    </row>
    <row r="240" spans="1:5">
      <c r="A240" s="38"/>
      <c r="B240" s="46">
        <v>1314532</v>
      </c>
      <c r="C240" s="53" t="s">
        <v>232</v>
      </c>
      <c r="D240" s="48">
        <v>4297</v>
      </c>
      <c r="E240" s="45">
        <f t="shared" si="8"/>
        <v>-187957.9</v>
      </c>
    </row>
    <row r="241" spans="1:5">
      <c r="A241" s="38"/>
      <c r="B241" s="46">
        <v>1309733</v>
      </c>
      <c r="C241" s="53" t="s">
        <v>233</v>
      </c>
      <c r="D241" s="48">
        <v>4297</v>
      </c>
      <c r="E241" s="45">
        <f t="shared" si="8"/>
        <v>-183660.9</v>
      </c>
    </row>
    <row r="242" spans="1:5">
      <c r="A242" s="38"/>
      <c r="B242" s="46">
        <v>1302702</v>
      </c>
      <c r="C242" s="53" t="s">
        <v>234</v>
      </c>
      <c r="D242" s="48">
        <v>4297</v>
      </c>
      <c r="E242" s="45">
        <f t="shared" si="8"/>
        <v>-179363.9</v>
      </c>
    </row>
    <row r="243" spans="1:5">
      <c r="A243" s="38"/>
      <c r="B243" s="46">
        <v>1307485</v>
      </c>
      <c r="C243" s="53" t="s">
        <v>235</v>
      </c>
      <c r="D243" s="48">
        <v>8594</v>
      </c>
      <c r="E243" s="45">
        <f t="shared" si="8"/>
        <v>-170769.9</v>
      </c>
    </row>
    <row r="244" spans="1:5">
      <c r="A244" s="38"/>
      <c r="B244" s="46">
        <v>1307490</v>
      </c>
      <c r="C244" s="53" t="s">
        <v>236</v>
      </c>
      <c r="D244" s="48">
        <v>8594</v>
      </c>
      <c r="E244" s="45">
        <f t="shared" si="8"/>
        <v>-162175.9</v>
      </c>
    </row>
    <row r="245" spans="1:5">
      <c r="A245" s="38"/>
      <c r="B245" s="46">
        <v>1319867</v>
      </c>
      <c r="C245" s="53" t="s">
        <v>237</v>
      </c>
      <c r="D245" s="48">
        <v>4297</v>
      </c>
      <c r="E245" s="45">
        <f t="shared" si="8"/>
        <v>-157878.9</v>
      </c>
    </row>
    <row r="246" spans="1:5">
      <c r="A246" s="38"/>
      <c r="B246" s="46">
        <v>1316079</v>
      </c>
      <c r="C246" s="53" t="s">
        <v>238</v>
      </c>
      <c r="D246" s="48">
        <v>5470</v>
      </c>
      <c r="E246" s="45">
        <f t="shared" si="8"/>
        <v>-152408.9</v>
      </c>
    </row>
    <row r="247" spans="1:5">
      <c r="A247" s="38"/>
      <c r="B247" s="46">
        <v>1316082</v>
      </c>
      <c r="C247" s="53" t="s">
        <v>239</v>
      </c>
      <c r="D247" s="48">
        <v>5470</v>
      </c>
      <c r="E247" s="45">
        <f t="shared" si="8"/>
        <v>-146938.9</v>
      </c>
    </row>
    <row r="248" spans="1:5">
      <c r="A248" s="38"/>
      <c r="B248" s="56">
        <v>1314528</v>
      </c>
      <c r="C248" s="53" t="s">
        <v>240</v>
      </c>
      <c r="D248" s="48">
        <v>8594</v>
      </c>
      <c r="E248" s="45">
        <f t="shared" si="8"/>
        <v>-138344.9</v>
      </c>
    </row>
    <row r="249" spans="1:5">
      <c r="A249" s="38"/>
      <c r="B249" s="46">
        <v>1316070</v>
      </c>
      <c r="C249" s="53" t="s">
        <v>237</v>
      </c>
      <c r="D249" s="48">
        <v>4297</v>
      </c>
      <c r="E249" s="45">
        <f t="shared" si="8"/>
        <v>-134047.9</v>
      </c>
    </row>
    <row r="250" spans="1:5">
      <c r="A250" s="38"/>
      <c r="B250" s="46">
        <v>1316054</v>
      </c>
      <c r="C250" s="53" t="s">
        <v>238</v>
      </c>
      <c r="D250" s="48">
        <v>4297</v>
      </c>
      <c r="E250" s="45">
        <f t="shared" si="8"/>
        <v>-129750.9</v>
      </c>
    </row>
    <row r="251" spans="1:5">
      <c r="A251" s="38"/>
      <c r="B251" s="46">
        <v>1305096</v>
      </c>
      <c r="C251" s="53" t="s">
        <v>241</v>
      </c>
      <c r="D251" s="48">
        <v>16410</v>
      </c>
      <c r="E251" s="45">
        <f t="shared" ref="E251:E272" si="9">E250+D251</f>
        <v>-113340.9</v>
      </c>
    </row>
    <row r="252" spans="1:5">
      <c r="A252" s="38"/>
      <c r="B252" s="46">
        <v>1310742</v>
      </c>
      <c r="C252" s="53" t="s">
        <v>242</v>
      </c>
      <c r="D252" s="48">
        <v>4297</v>
      </c>
      <c r="E252" s="45">
        <f t="shared" si="9"/>
        <v>-109043.9</v>
      </c>
    </row>
    <row r="253" spans="1:5">
      <c r="A253" s="38"/>
      <c r="B253" s="46">
        <v>1309082</v>
      </c>
      <c r="C253" s="53" t="s">
        <v>243</v>
      </c>
      <c r="D253" s="48">
        <v>17188</v>
      </c>
      <c r="E253" s="45">
        <f t="shared" si="9"/>
        <v>-91855.9000000001</v>
      </c>
    </row>
    <row r="254" spans="1:5">
      <c r="A254" s="38"/>
      <c r="B254" s="46">
        <v>1318782</v>
      </c>
      <c r="C254" s="53" t="s">
        <v>244</v>
      </c>
      <c r="D254" s="48">
        <v>10940</v>
      </c>
      <c r="E254" s="45">
        <f t="shared" si="9"/>
        <v>-80915.9000000001</v>
      </c>
    </row>
    <row r="255" spans="1:5">
      <c r="A255" s="38"/>
      <c r="B255" s="46">
        <v>1315443</v>
      </c>
      <c r="C255" s="53" t="s">
        <v>245</v>
      </c>
      <c r="D255" s="48">
        <v>12891</v>
      </c>
      <c r="E255" s="45">
        <f t="shared" si="9"/>
        <v>-68024.9000000001</v>
      </c>
    </row>
    <row r="256" spans="1:5">
      <c r="A256" s="38"/>
      <c r="B256" s="46">
        <v>1321450</v>
      </c>
      <c r="C256" s="53" t="s">
        <v>246</v>
      </c>
      <c r="D256" s="48">
        <v>4297</v>
      </c>
      <c r="E256" s="45">
        <f t="shared" si="9"/>
        <v>-63727.9000000001</v>
      </c>
    </row>
    <row r="257" spans="1:5">
      <c r="A257" s="38"/>
      <c r="B257" s="46">
        <v>1321993</v>
      </c>
      <c r="C257" s="53" t="s">
        <v>247</v>
      </c>
      <c r="D257" s="48">
        <v>4297</v>
      </c>
      <c r="E257" s="45">
        <f t="shared" si="9"/>
        <v>-59430.9000000001</v>
      </c>
    </row>
    <row r="258" spans="1:5">
      <c r="A258" s="38"/>
      <c r="B258" s="46">
        <v>1316368</v>
      </c>
      <c r="C258" s="53" t="s">
        <v>248</v>
      </c>
      <c r="D258" s="48">
        <v>5470</v>
      </c>
      <c r="E258" s="45">
        <f t="shared" si="9"/>
        <v>-53960.9000000001</v>
      </c>
    </row>
    <row r="259" spans="1:5">
      <c r="A259" s="38"/>
      <c r="B259" s="46">
        <v>1315450</v>
      </c>
      <c r="C259" s="53" t="s">
        <v>249</v>
      </c>
      <c r="D259" s="48">
        <v>8594</v>
      </c>
      <c r="E259" s="45">
        <f t="shared" si="9"/>
        <v>-45366.9000000001</v>
      </c>
    </row>
    <row r="260" spans="1:5">
      <c r="A260" s="38"/>
      <c r="B260" s="46">
        <v>1324181</v>
      </c>
      <c r="C260" s="53" t="s">
        <v>250</v>
      </c>
      <c r="D260" s="48">
        <v>4297</v>
      </c>
      <c r="E260" s="45">
        <f t="shared" si="9"/>
        <v>-41069.9000000001</v>
      </c>
    </row>
    <row r="261" spans="1:5">
      <c r="A261" s="38"/>
      <c r="B261" s="46">
        <v>1316659</v>
      </c>
      <c r="C261" s="53" t="s">
        <v>251</v>
      </c>
      <c r="D261" s="48">
        <v>17188</v>
      </c>
      <c r="E261" s="45">
        <f t="shared" si="9"/>
        <v>-23881.9000000001</v>
      </c>
    </row>
    <row r="262" spans="1:5">
      <c r="A262" s="38"/>
      <c r="B262" s="46">
        <v>1310183</v>
      </c>
      <c r="C262" s="53" t="s">
        <v>76</v>
      </c>
      <c r="D262" s="48">
        <v>5470</v>
      </c>
      <c r="E262" s="45">
        <f t="shared" si="9"/>
        <v>-18411.9000000001</v>
      </c>
    </row>
    <row r="263" spans="1:5">
      <c r="A263" s="38"/>
      <c r="B263" s="46">
        <v>1308355</v>
      </c>
      <c r="C263" s="53" t="s">
        <v>252</v>
      </c>
      <c r="D263" s="48">
        <v>8594</v>
      </c>
      <c r="E263" s="45">
        <f t="shared" si="9"/>
        <v>-9817.90000000008</v>
      </c>
    </row>
    <row r="264" spans="1:5">
      <c r="A264" s="38"/>
      <c r="B264" s="46">
        <v>1310522</v>
      </c>
      <c r="C264" s="53" t="s">
        <v>253</v>
      </c>
      <c r="D264" s="48">
        <v>12891</v>
      </c>
      <c r="E264" s="45">
        <f t="shared" si="9"/>
        <v>3073.09999999992</v>
      </c>
    </row>
    <row r="265" spans="1:5">
      <c r="A265" s="38"/>
      <c r="B265" s="46">
        <v>1315140</v>
      </c>
      <c r="C265" s="53" t="s">
        <v>254</v>
      </c>
      <c r="D265" s="48">
        <v>8594</v>
      </c>
      <c r="E265" s="45">
        <f t="shared" si="9"/>
        <v>11667.0999999999</v>
      </c>
    </row>
    <row r="266" spans="1:5">
      <c r="A266" s="38"/>
      <c r="B266" s="46">
        <v>1310184</v>
      </c>
      <c r="C266" s="53" t="s">
        <v>76</v>
      </c>
      <c r="D266" s="48">
        <v>5470</v>
      </c>
      <c r="E266" s="45">
        <f t="shared" si="9"/>
        <v>17137.0999999999</v>
      </c>
    </row>
    <row r="267" spans="1:5">
      <c r="A267" s="38"/>
      <c r="B267" s="46">
        <v>1309990</v>
      </c>
      <c r="C267" s="53" t="s">
        <v>255</v>
      </c>
      <c r="D267" s="48">
        <v>11594</v>
      </c>
      <c r="E267" s="45">
        <f t="shared" si="9"/>
        <v>28731.0999999999</v>
      </c>
    </row>
    <row r="268" spans="1:5">
      <c r="A268" s="38"/>
      <c r="B268" s="46">
        <v>1314406</v>
      </c>
      <c r="C268" s="53" t="s">
        <v>256</v>
      </c>
      <c r="D268" s="48">
        <v>4297</v>
      </c>
      <c r="E268" s="45">
        <f t="shared" si="9"/>
        <v>33028.0999999999</v>
      </c>
    </row>
    <row r="269" spans="1:5">
      <c r="A269" s="38"/>
      <c r="B269" s="46">
        <v>1323099</v>
      </c>
      <c r="C269" s="53" t="s">
        <v>257</v>
      </c>
      <c r="D269" s="48">
        <v>4297</v>
      </c>
      <c r="E269" s="45">
        <f t="shared" si="9"/>
        <v>37325.0999999999</v>
      </c>
    </row>
    <row r="270" spans="1:5">
      <c r="A270" s="38"/>
      <c r="B270" s="46">
        <v>1309166</v>
      </c>
      <c r="C270" s="53" t="s">
        <v>258</v>
      </c>
      <c r="D270" s="48">
        <v>5470</v>
      </c>
      <c r="E270" s="45">
        <f t="shared" si="9"/>
        <v>42795.0999999999</v>
      </c>
    </row>
    <row r="271" spans="1:5">
      <c r="A271" s="38"/>
      <c r="B271" s="46">
        <v>1309170</v>
      </c>
      <c r="C271" s="53" t="s">
        <v>259</v>
      </c>
      <c r="D271" s="48">
        <v>5470</v>
      </c>
      <c r="E271" s="45">
        <f t="shared" si="9"/>
        <v>48265.0999999999</v>
      </c>
    </row>
    <row r="272" spans="1:6">
      <c r="A272" s="38"/>
      <c r="B272" s="46">
        <v>1315523</v>
      </c>
      <c r="C272" s="53" t="s">
        <v>260</v>
      </c>
      <c r="D272" s="48">
        <v>4297</v>
      </c>
      <c r="E272" s="45">
        <f t="shared" si="9"/>
        <v>52562.0999999999</v>
      </c>
      <c r="F272" s="37" t="s">
        <v>261</v>
      </c>
    </row>
    <row r="275" spans="2:5">
      <c r="B275" s="57" t="s">
        <v>262</v>
      </c>
      <c r="C275" s="43"/>
      <c r="D275" s="58"/>
      <c r="E275" s="59">
        <v>-600000</v>
      </c>
    </row>
    <row r="276" spans="2:5">
      <c r="B276" s="46">
        <v>1311430</v>
      </c>
      <c r="C276" s="53"/>
      <c r="D276" s="60">
        <v>8594</v>
      </c>
      <c r="E276" s="61">
        <f>E272+E275+D276</f>
        <v>-538843.9</v>
      </c>
    </row>
    <row r="277" spans="2:5">
      <c r="B277" s="46">
        <v>1316650</v>
      </c>
      <c r="C277" s="53" t="s">
        <v>263</v>
      </c>
      <c r="D277" s="60">
        <v>4297</v>
      </c>
      <c r="E277" s="61">
        <f>E276+D277</f>
        <v>-534546.9</v>
      </c>
    </row>
    <row r="278" spans="2:5">
      <c r="B278" s="46">
        <v>1319906</v>
      </c>
      <c r="C278" s="53" t="s">
        <v>264</v>
      </c>
      <c r="D278" s="60">
        <v>5470</v>
      </c>
      <c r="E278" s="61">
        <f t="shared" ref="E278:E305" si="10">E277+D278</f>
        <v>-529076.9</v>
      </c>
    </row>
    <row r="279" spans="2:5">
      <c r="B279" s="46">
        <v>1305945</v>
      </c>
      <c r="C279" s="53" t="s">
        <v>265</v>
      </c>
      <c r="D279" s="60">
        <v>4297</v>
      </c>
      <c r="E279" s="61">
        <f t="shared" si="10"/>
        <v>-524779.9</v>
      </c>
    </row>
    <row r="280" spans="2:5">
      <c r="B280" s="42">
        <v>1325125</v>
      </c>
      <c r="C280" s="52" t="s">
        <v>266</v>
      </c>
      <c r="D280" s="62">
        <v>8594</v>
      </c>
      <c r="E280" s="61">
        <f t="shared" si="10"/>
        <v>-516185.9</v>
      </c>
    </row>
    <row r="281" spans="2:5">
      <c r="B281" s="42">
        <v>1318003</v>
      </c>
      <c r="C281" s="52" t="s">
        <v>267</v>
      </c>
      <c r="D281" s="62">
        <v>5470</v>
      </c>
      <c r="E281" s="61">
        <f t="shared" si="10"/>
        <v>-510715.9</v>
      </c>
    </row>
    <row r="282" spans="2:5">
      <c r="B282" s="42">
        <v>1313356</v>
      </c>
      <c r="C282" s="52" t="s">
        <v>268</v>
      </c>
      <c r="D282" s="62">
        <v>34376</v>
      </c>
      <c r="E282" s="61">
        <f t="shared" si="10"/>
        <v>-476339.9</v>
      </c>
    </row>
    <row r="283" spans="2:5">
      <c r="B283" s="46">
        <v>1317994</v>
      </c>
      <c r="C283" s="53" t="s">
        <v>269</v>
      </c>
      <c r="D283" s="60">
        <v>10940</v>
      </c>
      <c r="E283" s="61">
        <f t="shared" si="10"/>
        <v>-465399.9</v>
      </c>
    </row>
    <row r="284" spans="2:5">
      <c r="B284" s="42">
        <v>1318006</v>
      </c>
      <c r="C284" s="43" t="s">
        <v>270</v>
      </c>
      <c r="D284" s="62">
        <v>5470</v>
      </c>
      <c r="E284" s="61">
        <f t="shared" si="10"/>
        <v>-459929.9</v>
      </c>
    </row>
    <row r="285" spans="2:5">
      <c r="B285" s="42">
        <v>1322038</v>
      </c>
      <c r="C285" s="43" t="s">
        <v>271</v>
      </c>
      <c r="D285" s="62">
        <v>4297</v>
      </c>
      <c r="E285" s="61">
        <f t="shared" si="10"/>
        <v>-455632.9</v>
      </c>
    </row>
    <row r="286" spans="2:5">
      <c r="B286" s="46">
        <v>1307004</v>
      </c>
      <c r="C286" s="47" t="s">
        <v>272</v>
      </c>
      <c r="D286" s="60">
        <v>4297</v>
      </c>
      <c r="E286" s="61">
        <f t="shared" si="10"/>
        <v>-451335.9</v>
      </c>
    </row>
    <row r="287" spans="2:5">
      <c r="B287" s="46">
        <v>1307345</v>
      </c>
      <c r="C287" s="47" t="s">
        <v>273</v>
      </c>
      <c r="D287" s="60">
        <v>5470</v>
      </c>
      <c r="E287" s="61">
        <f t="shared" si="10"/>
        <v>-445865.9</v>
      </c>
    </row>
    <row r="288" spans="2:5">
      <c r="B288" s="42">
        <v>1321291</v>
      </c>
      <c r="C288" s="43" t="s">
        <v>274</v>
      </c>
      <c r="D288" s="62">
        <v>8594</v>
      </c>
      <c r="E288" s="61">
        <f t="shared" si="10"/>
        <v>-437271.9</v>
      </c>
    </row>
    <row r="289" spans="2:5">
      <c r="B289" s="46">
        <v>1307777</v>
      </c>
      <c r="C289" s="47" t="s">
        <v>275</v>
      </c>
      <c r="D289" s="60">
        <v>5470</v>
      </c>
      <c r="E289" s="61">
        <f t="shared" si="10"/>
        <v>-431801.9</v>
      </c>
    </row>
    <row r="290" spans="2:5">
      <c r="B290" s="46">
        <v>1310816</v>
      </c>
      <c r="C290" s="47" t="s">
        <v>276</v>
      </c>
      <c r="D290" s="60">
        <v>25782</v>
      </c>
      <c r="E290" s="61">
        <f t="shared" si="10"/>
        <v>-406019.9</v>
      </c>
    </row>
    <row r="291" spans="2:5">
      <c r="B291" s="46">
        <v>1310698</v>
      </c>
      <c r="C291" s="47" t="s">
        <v>277</v>
      </c>
      <c r="D291" s="60">
        <v>8594</v>
      </c>
      <c r="E291" s="61">
        <f t="shared" si="10"/>
        <v>-397425.9</v>
      </c>
    </row>
    <row r="292" spans="2:5">
      <c r="B292" s="42">
        <v>1312868</v>
      </c>
      <c r="C292" s="43" t="s">
        <v>278</v>
      </c>
      <c r="D292" s="62">
        <v>5470</v>
      </c>
      <c r="E292" s="61">
        <f t="shared" si="10"/>
        <v>-391955.9</v>
      </c>
    </row>
    <row r="293" spans="2:5">
      <c r="B293" s="42">
        <v>1318666</v>
      </c>
      <c r="C293" s="43" t="s">
        <v>279</v>
      </c>
      <c r="D293" s="62">
        <v>4297</v>
      </c>
      <c r="E293" s="61">
        <f t="shared" si="10"/>
        <v>-387658.9</v>
      </c>
    </row>
    <row r="294" spans="2:5">
      <c r="B294" s="42">
        <v>1308928</v>
      </c>
      <c r="C294" s="43" t="s">
        <v>280</v>
      </c>
      <c r="D294" s="62">
        <v>8594</v>
      </c>
      <c r="E294" s="61">
        <f t="shared" si="10"/>
        <v>-379064.9</v>
      </c>
    </row>
    <row r="295" spans="2:5">
      <c r="B295" s="46">
        <v>1322209</v>
      </c>
      <c r="C295" s="47" t="s">
        <v>281</v>
      </c>
      <c r="D295" s="60">
        <v>4297</v>
      </c>
      <c r="E295" s="61">
        <f t="shared" si="10"/>
        <v>-374767.9</v>
      </c>
    </row>
    <row r="296" spans="2:5">
      <c r="B296" s="46">
        <v>1313290</v>
      </c>
      <c r="C296" s="47" t="s">
        <v>282</v>
      </c>
      <c r="D296" s="60">
        <v>4297</v>
      </c>
      <c r="E296" s="61">
        <f t="shared" si="10"/>
        <v>-370470.9</v>
      </c>
    </row>
    <row r="297" spans="2:5">
      <c r="B297" s="46">
        <v>1318900</v>
      </c>
      <c r="C297" s="47" t="s">
        <v>283</v>
      </c>
      <c r="D297" s="60">
        <v>4297</v>
      </c>
      <c r="E297" s="61">
        <f t="shared" si="10"/>
        <v>-366173.9</v>
      </c>
    </row>
    <row r="298" spans="2:5">
      <c r="B298" s="46">
        <v>1311306</v>
      </c>
      <c r="C298" s="47" t="s">
        <v>284</v>
      </c>
      <c r="D298" s="60">
        <v>8594</v>
      </c>
      <c r="E298" s="61">
        <f t="shared" si="10"/>
        <v>-357579.9</v>
      </c>
    </row>
    <row r="299" spans="2:5">
      <c r="B299" s="42">
        <v>1311730</v>
      </c>
      <c r="C299" s="43" t="s">
        <v>285</v>
      </c>
      <c r="D299" s="62">
        <v>4297</v>
      </c>
      <c r="E299" s="61">
        <f t="shared" si="10"/>
        <v>-353282.9</v>
      </c>
    </row>
    <row r="300" spans="2:5">
      <c r="B300" s="46">
        <v>1328767</v>
      </c>
      <c r="C300" s="47" t="s">
        <v>286</v>
      </c>
      <c r="D300" s="60">
        <v>4297</v>
      </c>
      <c r="E300" s="61">
        <f t="shared" si="10"/>
        <v>-348985.9</v>
      </c>
    </row>
    <row r="301" spans="2:5">
      <c r="B301" s="46">
        <v>1308945</v>
      </c>
      <c r="C301" s="47" t="s">
        <v>287</v>
      </c>
      <c r="D301" s="60">
        <v>8594</v>
      </c>
      <c r="E301" s="61">
        <f t="shared" si="10"/>
        <v>-340391.9</v>
      </c>
    </row>
    <row r="302" spans="2:5">
      <c r="B302" s="46">
        <v>1326110</v>
      </c>
      <c r="C302" s="47" t="s">
        <v>288</v>
      </c>
      <c r="D302" s="60">
        <v>10940</v>
      </c>
      <c r="E302" s="61">
        <f t="shared" si="10"/>
        <v>-329451.9</v>
      </c>
    </row>
    <row r="303" spans="2:5">
      <c r="B303" s="42">
        <v>1311728</v>
      </c>
      <c r="C303" s="43" t="s">
        <v>289</v>
      </c>
      <c r="D303" s="62">
        <v>34376</v>
      </c>
      <c r="E303" s="61">
        <f t="shared" si="10"/>
        <v>-295075.9</v>
      </c>
    </row>
    <row r="304" spans="2:5">
      <c r="B304" s="42">
        <v>1329098</v>
      </c>
      <c r="C304" s="43" t="s">
        <v>290</v>
      </c>
      <c r="D304" s="62">
        <v>4297</v>
      </c>
      <c r="E304" s="61">
        <f t="shared" si="10"/>
        <v>-290778.9</v>
      </c>
    </row>
    <row r="305" spans="2:5">
      <c r="B305" s="42">
        <v>1324692</v>
      </c>
      <c r="C305" s="43" t="s">
        <v>291</v>
      </c>
      <c r="D305" s="62">
        <v>12891</v>
      </c>
      <c r="E305" s="61">
        <f t="shared" si="10"/>
        <v>-277887.9</v>
      </c>
    </row>
    <row r="306" spans="2:5">
      <c r="B306" s="42">
        <v>1319523</v>
      </c>
      <c r="C306" s="43" t="s">
        <v>292</v>
      </c>
      <c r="D306" s="62">
        <v>8594</v>
      </c>
      <c r="E306" s="61">
        <f t="shared" ref="E306:E347" si="11">E305+D306</f>
        <v>-269293.9</v>
      </c>
    </row>
    <row r="307" spans="2:5">
      <c r="B307" s="42">
        <v>1310572</v>
      </c>
      <c r="C307" s="43" t="s">
        <v>293</v>
      </c>
      <c r="D307" s="62">
        <v>4297</v>
      </c>
      <c r="E307" s="61">
        <f t="shared" si="11"/>
        <v>-264996.9</v>
      </c>
    </row>
    <row r="308" spans="2:5">
      <c r="B308" s="42">
        <v>1310576</v>
      </c>
      <c r="C308" s="43" t="s">
        <v>294</v>
      </c>
      <c r="D308" s="62">
        <v>5470</v>
      </c>
      <c r="E308" s="61">
        <f t="shared" si="11"/>
        <v>-259526.9</v>
      </c>
    </row>
    <row r="309" spans="2:5">
      <c r="B309" s="46">
        <v>1332896</v>
      </c>
      <c r="C309" s="47" t="s">
        <v>295</v>
      </c>
      <c r="D309" s="60">
        <v>5470</v>
      </c>
      <c r="E309" s="61">
        <f t="shared" si="11"/>
        <v>-254056.9</v>
      </c>
    </row>
    <row r="310" spans="2:5">
      <c r="B310" s="46">
        <v>1327823</v>
      </c>
      <c r="C310" s="47" t="s">
        <v>296</v>
      </c>
      <c r="D310" s="60">
        <v>8594</v>
      </c>
      <c r="E310" s="61">
        <f t="shared" si="11"/>
        <v>-245462.9</v>
      </c>
    </row>
    <row r="311" spans="2:5">
      <c r="B311" s="42">
        <v>1324482</v>
      </c>
      <c r="C311" s="43" t="s">
        <v>297</v>
      </c>
      <c r="D311" s="62">
        <v>4297</v>
      </c>
      <c r="E311" s="61">
        <f t="shared" si="11"/>
        <v>-241165.9</v>
      </c>
    </row>
    <row r="312" spans="2:5">
      <c r="B312" s="46">
        <v>1320435</v>
      </c>
      <c r="C312" s="47" t="s">
        <v>298</v>
      </c>
      <c r="D312" s="60">
        <v>17188</v>
      </c>
      <c r="E312" s="61">
        <f t="shared" si="11"/>
        <v>-223977.9</v>
      </c>
    </row>
    <row r="313" spans="2:5">
      <c r="B313" s="42">
        <v>1332925</v>
      </c>
      <c r="C313" s="52" t="s">
        <v>299</v>
      </c>
      <c r="D313" s="62">
        <v>5470</v>
      </c>
      <c r="E313" s="61">
        <f t="shared" si="11"/>
        <v>-218507.9</v>
      </c>
    </row>
    <row r="314" spans="2:5">
      <c r="B314" s="46">
        <v>1321732</v>
      </c>
      <c r="C314" s="53" t="s">
        <v>300</v>
      </c>
      <c r="D314" s="60">
        <v>12891</v>
      </c>
      <c r="E314" s="61">
        <f t="shared" si="11"/>
        <v>-205616.9</v>
      </c>
    </row>
    <row r="315" spans="2:5">
      <c r="B315" s="46">
        <v>1314432</v>
      </c>
      <c r="C315" s="53" t="s">
        <v>301</v>
      </c>
      <c r="D315" s="60">
        <v>5470</v>
      </c>
      <c r="E315" s="61">
        <f t="shared" si="11"/>
        <v>-200146.9</v>
      </c>
    </row>
    <row r="316" spans="2:5">
      <c r="B316" s="46">
        <v>1304628</v>
      </c>
      <c r="C316" s="53" t="s">
        <v>302</v>
      </c>
      <c r="D316" s="60">
        <v>4297</v>
      </c>
      <c r="E316" s="61">
        <f t="shared" si="11"/>
        <v>-195849.9</v>
      </c>
    </row>
    <row r="317" spans="2:5">
      <c r="B317" s="46">
        <v>1324317</v>
      </c>
      <c r="C317" s="53" t="s">
        <v>303</v>
      </c>
      <c r="D317" s="60">
        <v>12891</v>
      </c>
      <c r="E317" s="61">
        <f t="shared" si="11"/>
        <v>-182958.9</v>
      </c>
    </row>
    <row r="318" spans="2:5">
      <c r="B318" s="46">
        <v>1321111</v>
      </c>
      <c r="C318" s="53" t="s">
        <v>304</v>
      </c>
      <c r="D318" s="60">
        <v>4297</v>
      </c>
      <c r="E318" s="61">
        <f t="shared" si="11"/>
        <v>-178661.9</v>
      </c>
    </row>
    <row r="319" spans="2:5">
      <c r="B319" s="46">
        <v>1314433</v>
      </c>
      <c r="C319" s="53" t="s">
        <v>305</v>
      </c>
      <c r="D319" s="60">
        <v>5470</v>
      </c>
      <c r="E319" s="61">
        <f t="shared" si="11"/>
        <v>-173191.9</v>
      </c>
    </row>
    <row r="320" spans="2:5">
      <c r="B320" s="42">
        <v>1320950</v>
      </c>
      <c r="C320" s="52" t="s">
        <v>306</v>
      </c>
      <c r="D320" s="62">
        <v>25782</v>
      </c>
      <c r="E320" s="61">
        <f t="shared" si="11"/>
        <v>-147409.9</v>
      </c>
    </row>
    <row r="321" spans="2:5">
      <c r="B321" s="42">
        <v>1322174</v>
      </c>
      <c r="C321" s="52" t="s">
        <v>307</v>
      </c>
      <c r="D321" s="62">
        <v>8594</v>
      </c>
      <c r="E321" s="61">
        <f t="shared" si="11"/>
        <v>-138815.9</v>
      </c>
    </row>
    <row r="322" spans="2:5">
      <c r="B322" s="63">
        <v>1314426</v>
      </c>
      <c r="C322" s="64" t="s">
        <v>308</v>
      </c>
      <c r="D322" s="65">
        <v>21880</v>
      </c>
      <c r="E322" s="61">
        <f t="shared" si="11"/>
        <v>-116935.9</v>
      </c>
    </row>
    <row r="323" spans="2:5">
      <c r="B323" s="42">
        <v>1309584</v>
      </c>
      <c r="C323" s="52" t="s">
        <v>309</v>
      </c>
      <c r="D323" s="62">
        <v>17188</v>
      </c>
      <c r="E323" s="61">
        <f t="shared" si="11"/>
        <v>-99747.9000000001</v>
      </c>
    </row>
    <row r="324" spans="2:5">
      <c r="B324" s="46">
        <v>1321801</v>
      </c>
      <c r="C324" s="53" t="s">
        <v>310</v>
      </c>
      <c r="D324" s="60">
        <v>4297</v>
      </c>
      <c r="E324" s="61">
        <f t="shared" si="11"/>
        <v>-95450.9000000001</v>
      </c>
    </row>
    <row r="325" spans="2:5">
      <c r="B325" s="46">
        <v>1327819</v>
      </c>
      <c r="C325" s="53" t="s">
        <v>311</v>
      </c>
      <c r="D325" s="60">
        <v>4297</v>
      </c>
      <c r="E325" s="61">
        <f t="shared" si="11"/>
        <v>-91153.9000000001</v>
      </c>
    </row>
    <row r="326" spans="2:5">
      <c r="B326" s="46">
        <v>1331878</v>
      </c>
      <c r="C326" s="53" t="s">
        <v>312</v>
      </c>
      <c r="D326" s="60">
        <v>10940</v>
      </c>
      <c r="E326" s="61">
        <f t="shared" si="11"/>
        <v>-80213.9000000001</v>
      </c>
    </row>
    <row r="327" spans="2:5">
      <c r="B327" s="42">
        <v>1314668</v>
      </c>
      <c r="C327" s="52" t="s">
        <v>313</v>
      </c>
      <c r="D327" s="62">
        <v>8594</v>
      </c>
      <c r="E327" s="61">
        <f t="shared" si="11"/>
        <v>-71619.9000000001</v>
      </c>
    </row>
    <row r="328" spans="2:5">
      <c r="B328" s="46">
        <v>1321231</v>
      </c>
      <c r="C328" s="53" t="s">
        <v>314</v>
      </c>
      <c r="D328" s="60">
        <v>17188</v>
      </c>
      <c r="E328" s="61">
        <f t="shared" si="11"/>
        <v>-54431.9000000001</v>
      </c>
    </row>
    <row r="329" spans="2:5">
      <c r="B329" s="46">
        <v>1327820</v>
      </c>
      <c r="C329" s="53" t="s">
        <v>311</v>
      </c>
      <c r="D329" s="60">
        <v>4297</v>
      </c>
      <c r="E329" s="61">
        <f t="shared" si="11"/>
        <v>-50134.9000000001</v>
      </c>
    </row>
    <row r="330" spans="2:5">
      <c r="B330" s="46">
        <v>1327931</v>
      </c>
      <c r="C330" s="53" t="s">
        <v>315</v>
      </c>
      <c r="D330" s="60">
        <v>12891</v>
      </c>
      <c r="E330" s="61">
        <f t="shared" si="11"/>
        <v>-37243.9000000001</v>
      </c>
    </row>
    <row r="331" spans="2:5">
      <c r="B331" s="46">
        <v>1327890</v>
      </c>
      <c r="C331" s="53" t="s">
        <v>316</v>
      </c>
      <c r="D331" s="60">
        <v>5470</v>
      </c>
      <c r="E331" s="61">
        <f t="shared" si="11"/>
        <v>-31773.9000000001</v>
      </c>
    </row>
    <row r="332" spans="2:5">
      <c r="B332" s="42">
        <v>1312500</v>
      </c>
      <c r="C332" s="52" t="s">
        <v>317</v>
      </c>
      <c r="D332" s="62">
        <v>4297</v>
      </c>
      <c r="E332" s="61">
        <f t="shared" si="11"/>
        <v>-27476.9000000001</v>
      </c>
    </row>
    <row r="333" spans="2:5">
      <c r="B333" s="42">
        <v>1312897</v>
      </c>
      <c r="C333" s="52" t="s">
        <v>318</v>
      </c>
      <c r="D333" s="62">
        <v>8594</v>
      </c>
      <c r="E333" s="61">
        <f t="shared" si="11"/>
        <v>-18882.9000000001</v>
      </c>
    </row>
    <row r="334" spans="2:5">
      <c r="B334" s="42">
        <v>1312501</v>
      </c>
      <c r="C334" s="52" t="s">
        <v>317</v>
      </c>
      <c r="D334" s="62">
        <v>4297</v>
      </c>
      <c r="E334" s="61">
        <f t="shared" si="11"/>
        <v>-14585.9000000001</v>
      </c>
    </row>
    <row r="335" spans="2:5">
      <c r="B335" s="42">
        <v>1312486</v>
      </c>
      <c r="C335" s="52" t="s">
        <v>319</v>
      </c>
      <c r="D335" s="62">
        <v>34376</v>
      </c>
      <c r="E335" s="61">
        <f t="shared" si="11"/>
        <v>19790.0999999999</v>
      </c>
    </row>
    <row r="336" spans="2:5">
      <c r="B336" s="46">
        <v>1304170</v>
      </c>
      <c r="C336" s="53" t="s">
        <v>320</v>
      </c>
      <c r="D336" s="60">
        <v>8594</v>
      </c>
      <c r="E336" s="61">
        <f t="shared" si="11"/>
        <v>28384.0999999999</v>
      </c>
    </row>
    <row r="337" spans="2:5">
      <c r="B337" s="42">
        <v>1329763</v>
      </c>
      <c r="C337" s="52" t="s">
        <v>321</v>
      </c>
      <c r="D337" s="62">
        <v>4297</v>
      </c>
      <c r="E337" s="61">
        <f t="shared" si="11"/>
        <v>32681.0999999999</v>
      </c>
    </row>
    <row r="338" spans="2:5">
      <c r="B338" s="46">
        <v>1330238</v>
      </c>
      <c r="C338" s="53" t="s">
        <v>322</v>
      </c>
      <c r="D338" s="60">
        <v>12891</v>
      </c>
      <c r="E338" s="61">
        <f t="shared" si="11"/>
        <v>45572.0999999999</v>
      </c>
    </row>
    <row r="339" spans="2:5">
      <c r="B339" s="46">
        <v>1309122</v>
      </c>
      <c r="C339" s="53" t="s">
        <v>323</v>
      </c>
      <c r="D339" s="60">
        <v>4297</v>
      </c>
      <c r="E339" s="61">
        <f t="shared" si="11"/>
        <v>49869.0999999999</v>
      </c>
    </row>
    <row r="340" spans="2:5">
      <c r="B340" s="46">
        <v>1326559</v>
      </c>
      <c r="C340" s="53" t="s">
        <v>324</v>
      </c>
      <c r="D340" s="60">
        <v>20910</v>
      </c>
      <c r="E340" s="61">
        <f t="shared" si="11"/>
        <v>70779.0999999999</v>
      </c>
    </row>
    <row r="341" spans="2:5">
      <c r="B341" s="46">
        <v>1325346</v>
      </c>
      <c r="C341" s="53" t="s">
        <v>325</v>
      </c>
      <c r="D341" s="60">
        <v>8594</v>
      </c>
      <c r="E341" s="61">
        <f t="shared" si="11"/>
        <v>79373.0999999999</v>
      </c>
    </row>
    <row r="342" spans="2:5">
      <c r="B342" s="46">
        <v>1329605</v>
      </c>
      <c r="C342" s="53" t="s">
        <v>326</v>
      </c>
      <c r="D342" s="60">
        <v>8594</v>
      </c>
      <c r="E342" s="61">
        <f t="shared" si="11"/>
        <v>87967.0999999999</v>
      </c>
    </row>
    <row r="343" spans="2:5">
      <c r="B343" s="46">
        <v>1325638</v>
      </c>
      <c r="C343" s="53" t="s">
        <v>327</v>
      </c>
      <c r="D343" s="60">
        <v>4297</v>
      </c>
      <c r="E343" s="61">
        <f t="shared" si="11"/>
        <v>92264.0999999999</v>
      </c>
    </row>
    <row r="344" spans="2:5">
      <c r="B344" s="46">
        <v>1327934</v>
      </c>
      <c r="C344" s="53" t="s">
        <v>328</v>
      </c>
      <c r="D344" s="60">
        <v>10940</v>
      </c>
      <c r="E344" s="61">
        <f t="shared" si="11"/>
        <v>103204.1</v>
      </c>
    </row>
    <row r="345" spans="2:5">
      <c r="B345" s="46">
        <v>1327721</v>
      </c>
      <c r="C345" s="53" t="s">
        <v>329</v>
      </c>
      <c r="D345" s="60">
        <v>4297</v>
      </c>
      <c r="E345" s="61">
        <f t="shared" si="11"/>
        <v>107501.1</v>
      </c>
    </row>
    <row r="346" spans="2:5">
      <c r="B346" s="46">
        <v>1337457</v>
      </c>
      <c r="C346" s="53" t="s">
        <v>330</v>
      </c>
      <c r="D346" s="60">
        <v>4297</v>
      </c>
      <c r="E346" s="61">
        <f t="shared" si="11"/>
        <v>111798.1</v>
      </c>
    </row>
    <row r="347" spans="2:5">
      <c r="B347" s="42">
        <v>1332791</v>
      </c>
      <c r="C347" s="52" t="s">
        <v>331</v>
      </c>
      <c r="D347" s="62">
        <v>17188</v>
      </c>
      <c r="E347" s="61">
        <f t="shared" si="11"/>
        <v>128986.1</v>
      </c>
    </row>
    <row r="348" spans="4:6">
      <c r="D348">
        <f>SUM(D276:D347)</f>
        <v>676424</v>
      </c>
      <c r="F348" s="37" t="s">
        <v>332</v>
      </c>
    </row>
    <row r="350" spans="2:5">
      <c r="B350" s="46" t="s">
        <v>333</v>
      </c>
      <c r="C350" s="53"/>
      <c r="D350" s="60"/>
      <c r="E350" s="61" t="s">
        <v>334</v>
      </c>
    </row>
    <row r="351" spans="2:5">
      <c r="B351" s="46">
        <v>1336878</v>
      </c>
      <c r="C351" s="53" t="s">
        <v>335</v>
      </c>
      <c r="D351" s="48">
        <v>4297</v>
      </c>
      <c r="E351" s="61">
        <f>E350+E347+D351</f>
        <v>-466716.9</v>
      </c>
    </row>
    <row r="352" spans="2:5">
      <c r="B352" s="46">
        <v>1333418</v>
      </c>
      <c r="C352" s="53" t="s">
        <v>336</v>
      </c>
      <c r="D352" s="48">
        <v>6970</v>
      </c>
      <c r="E352" s="61">
        <f t="shared" ref="E352:E404" si="12">E351+D352</f>
        <v>-459746.9</v>
      </c>
    </row>
    <row r="353" spans="2:5">
      <c r="B353" s="46">
        <v>1311918</v>
      </c>
      <c r="C353" s="53" t="s">
        <v>337</v>
      </c>
      <c r="D353" s="48">
        <v>12891</v>
      </c>
      <c r="E353" s="61">
        <f t="shared" si="12"/>
        <v>-446855.9</v>
      </c>
    </row>
    <row r="354" spans="2:5">
      <c r="B354" s="46">
        <v>1313354</v>
      </c>
      <c r="C354" s="53" t="s">
        <v>338</v>
      </c>
      <c r="D354" s="60">
        <v>6970</v>
      </c>
      <c r="E354" s="61">
        <f t="shared" si="12"/>
        <v>-439885.9</v>
      </c>
    </row>
    <row r="355" spans="2:5">
      <c r="B355" s="46">
        <v>1328473</v>
      </c>
      <c r="C355" s="53" t="s">
        <v>339</v>
      </c>
      <c r="D355" s="48">
        <v>25782</v>
      </c>
      <c r="E355" s="61">
        <f t="shared" si="12"/>
        <v>-414103.9</v>
      </c>
    </row>
    <row r="356" spans="2:5">
      <c r="B356" s="46">
        <v>1337260</v>
      </c>
      <c r="C356" s="53" t="s">
        <v>340</v>
      </c>
      <c r="D356" s="48">
        <v>4297</v>
      </c>
      <c r="E356" s="61">
        <f t="shared" si="12"/>
        <v>-409806.9</v>
      </c>
    </row>
    <row r="357" spans="2:5">
      <c r="B357" s="46">
        <v>1313112</v>
      </c>
      <c r="C357" s="53" t="s">
        <v>341</v>
      </c>
      <c r="D357" s="48">
        <v>8594</v>
      </c>
      <c r="E357" s="61">
        <f t="shared" si="12"/>
        <v>-401212.9</v>
      </c>
    </row>
    <row r="358" spans="2:5">
      <c r="B358" s="46">
        <v>1339178</v>
      </c>
      <c r="C358" s="53" t="s">
        <v>342</v>
      </c>
      <c r="D358" s="48">
        <v>4297</v>
      </c>
      <c r="E358" s="61">
        <f t="shared" si="12"/>
        <v>-396915.9</v>
      </c>
    </row>
    <row r="359" spans="2:5">
      <c r="B359" s="46">
        <v>1317169</v>
      </c>
      <c r="C359" s="53" t="s">
        <v>343</v>
      </c>
      <c r="D359" s="48">
        <v>4297</v>
      </c>
      <c r="E359" s="61">
        <f t="shared" si="12"/>
        <v>-392618.9</v>
      </c>
    </row>
    <row r="360" spans="2:5">
      <c r="B360" s="46">
        <v>1313333</v>
      </c>
      <c r="C360" s="53" t="s">
        <v>344</v>
      </c>
      <c r="D360" s="48">
        <v>16410</v>
      </c>
      <c r="E360" s="61">
        <f t="shared" si="12"/>
        <v>-376208.9</v>
      </c>
    </row>
    <row r="361" spans="2:5">
      <c r="B361" s="46">
        <v>1313357</v>
      </c>
      <c r="C361" s="53" t="s">
        <v>345</v>
      </c>
      <c r="D361" s="48">
        <v>13940</v>
      </c>
      <c r="E361" s="61">
        <f t="shared" si="12"/>
        <v>-362268.9</v>
      </c>
    </row>
    <row r="362" spans="2:5">
      <c r="B362" s="46">
        <v>1332759</v>
      </c>
      <c r="C362" s="53" t="s">
        <v>346</v>
      </c>
      <c r="D362" s="48">
        <v>4297</v>
      </c>
      <c r="E362" s="61">
        <f t="shared" si="12"/>
        <v>-357971.9</v>
      </c>
    </row>
    <row r="363" spans="2:5">
      <c r="B363" s="46">
        <v>1317135</v>
      </c>
      <c r="C363" s="53" t="s">
        <v>347</v>
      </c>
      <c r="D363" s="48">
        <v>4297</v>
      </c>
      <c r="E363" s="61">
        <f t="shared" si="12"/>
        <v>-353674.9</v>
      </c>
    </row>
    <row r="364" spans="2:5">
      <c r="B364" s="46">
        <v>1342449</v>
      </c>
      <c r="C364" s="53" t="s">
        <v>348</v>
      </c>
      <c r="D364" s="48">
        <v>4297</v>
      </c>
      <c r="E364" s="61">
        <f t="shared" si="12"/>
        <v>-349377.9</v>
      </c>
    </row>
    <row r="365" spans="2:5">
      <c r="B365" s="46">
        <v>1333848</v>
      </c>
      <c r="C365" s="53" t="s">
        <v>349</v>
      </c>
      <c r="D365" s="48">
        <v>4297</v>
      </c>
      <c r="E365" s="61">
        <f t="shared" si="12"/>
        <v>-345080.9</v>
      </c>
    </row>
    <row r="366" spans="2:5">
      <c r="B366" s="46">
        <v>1313816</v>
      </c>
      <c r="C366" s="53" t="s">
        <v>350</v>
      </c>
      <c r="D366" s="48">
        <v>21880</v>
      </c>
      <c r="E366" s="61">
        <f t="shared" si="12"/>
        <v>-323200.9</v>
      </c>
    </row>
    <row r="367" spans="2:5">
      <c r="B367" s="46">
        <v>1337262</v>
      </c>
      <c r="C367" s="53" t="s">
        <v>340</v>
      </c>
      <c r="D367" s="48">
        <v>4297</v>
      </c>
      <c r="E367" s="61">
        <f t="shared" si="12"/>
        <v>-318903.9</v>
      </c>
    </row>
    <row r="368" spans="2:5">
      <c r="B368" s="46">
        <v>1313818</v>
      </c>
      <c r="C368" s="53" t="s">
        <v>345</v>
      </c>
      <c r="D368" s="48">
        <v>6970</v>
      </c>
      <c r="E368" s="61">
        <f t="shared" si="12"/>
        <v>-311933.9</v>
      </c>
    </row>
    <row r="369" spans="2:5">
      <c r="B369" s="46">
        <v>1329759</v>
      </c>
      <c r="C369" s="53" t="s">
        <v>345</v>
      </c>
      <c r="D369" s="48">
        <v>6970</v>
      </c>
      <c r="E369" s="61">
        <f t="shared" si="12"/>
        <v>-304963.9</v>
      </c>
    </row>
    <row r="370" spans="2:5">
      <c r="B370" s="46">
        <v>1336880</v>
      </c>
      <c r="C370" s="53" t="s">
        <v>335</v>
      </c>
      <c r="D370" s="48">
        <v>4297</v>
      </c>
      <c r="E370" s="61">
        <f t="shared" si="12"/>
        <v>-300666.9</v>
      </c>
    </row>
    <row r="371" spans="2:5">
      <c r="B371" s="46">
        <v>1335704</v>
      </c>
      <c r="C371" s="53" t="s">
        <v>351</v>
      </c>
      <c r="D371" s="48">
        <v>17188</v>
      </c>
      <c r="E371" s="61">
        <f t="shared" si="12"/>
        <v>-283478.9</v>
      </c>
    </row>
    <row r="372" spans="2:5">
      <c r="B372" s="46">
        <v>1329627</v>
      </c>
      <c r="C372" s="53" t="s">
        <v>352</v>
      </c>
      <c r="D372" s="48">
        <v>16410</v>
      </c>
      <c r="E372" s="61">
        <f t="shared" si="12"/>
        <v>-267068.9</v>
      </c>
    </row>
    <row r="373" spans="2:5">
      <c r="B373" s="46">
        <v>1315787</v>
      </c>
      <c r="C373" s="53" t="s">
        <v>353</v>
      </c>
      <c r="D373" s="48">
        <v>8594</v>
      </c>
      <c r="E373" s="61">
        <f t="shared" si="12"/>
        <v>-258474.9</v>
      </c>
    </row>
    <row r="374" spans="2:5">
      <c r="B374" s="46">
        <v>1329875</v>
      </c>
      <c r="C374" s="53" t="s">
        <v>354</v>
      </c>
      <c r="D374" s="48">
        <v>12891</v>
      </c>
      <c r="E374" s="61">
        <f t="shared" si="12"/>
        <v>-245583.9</v>
      </c>
    </row>
    <row r="375" spans="2:5">
      <c r="B375" s="46">
        <v>1324155</v>
      </c>
      <c r="C375" s="53" t="s">
        <v>355</v>
      </c>
      <c r="D375" s="48">
        <v>25782</v>
      </c>
      <c r="E375" s="61">
        <f t="shared" si="12"/>
        <v>-219801.9</v>
      </c>
    </row>
    <row r="376" spans="2:5">
      <c r="B376" s="46">
        <v>1337619</v>
      </c>
      <c r="C376" s="53" t="s">
        <v>356</v>
      </c>
      <c r="D376" s="48">
        <v>4297</v>
      </c>
      <c r="E376" s="61">
        <f t="shared" si="12"/>
        <v>-215504.9</v>
      </c>
    </row>
    <row r="377" spans="2:5">
      <c r="B377" s="46">
        <v>1318841</v>
      </c>
      <c r="C377" s="53" t="s">
        <v>357</v>
      </c>
      <c r="D377" s="48">
        <v>4297</v>
      </c>
      <c r="E377" s="61">
        <f t="shared" si="12"/>
        <v>-211207.9</v>
      </c>
    </row>
    <row r="378" spans="2:5">
      <c r="B378" s="46">
        <v>1319527</v>
      </c>
      <c r="C378" s="53" t="s">
        <v>358</v>
      </c>
      <c r="D378" s="48">
        <v>8594</v>
      </c>
      <c r="E378" s="61">
        <f t="shared" si="12"/>
        <v>-202613.9</v>
      </c>
    </row>
    <row r="379" spans="2:5">
      <c r="B379" s="46">
        <v>1328343</v>
      </c>
      <c r="C379" s="53" t="s">
        <v>359</v>
      </c>
      <c r="D379" s="48">
        <v>17188</v>
      </c>
      <c r="E379" s="61">
        <f t="shared" si="12"/>
        <v>-185425.9</v>
      </c>
    </row>
    <row r="380" spans="2:5">
      <c r="B380" s="46">
        <v>1344002</v>
      </c>
      <c r="C380" s="53" t="s">
        <v>360</v>
      </c>
      <c r="D380" s="48">
        <v>12891</v>
      </c>
      <c r="E380" s="61">
        <f t="shared" si="12"/>
        <v>-172534.9</v>
      </c>
    </row>
    <row r="381" spans="2:5">
      <c r="B381" s="46">
        <v>1342661</v>
      </c>
      <c r="C381" s="53" t="s">
        <v>361</v>
      </c>
      <c r="D381" s="48">
        <v>4297</v>
      </c>
      <c r="E381" s="61">
        <f t="shared" si="12"/>
        <v>-168237.9</v>
      </c>
    </row>
    <row r="382" spans="2:5">
      <c r="B382" s="46">
        <v>1343899</v>
      </c>
      <c r="C382" s="53" t="s">
        <v>362</v>
      </c>
      <c r="D382" s="48">
        <v>4297</v>
      </c>
      <c r="E382" s="61">
        <f t="shared" si="12"/>
        <v>-163940.9</v>
      </c>
    </row>
    <row r="383" spans="2:5">
      <c r="B383" s="46">
        <v>1329152</v>
      </c>
      <c r="C383" s="53" t="s">
        <v>363</v>
      </c>
      <c r="D383" s="48">
        <v>12891</v>
      </c>
      <c r="E383" s="61">
        <f t="shared" si="12"/>
        <v>-151049.9</v>
      </c>
    </row>
    <row r="384" spans="2:5">
      <c r="B384" s="46">
        <v>1317349</v>
      </c>
      <c r="C384" s="53" t="s">
        <v>364</v>
      </c>
      <c r="D384" s="48">
        <v>4297</v>
      </c>
      <c r="E384" s="61">
        <f t="shared" si="12"/>
        <v>-146752.9</v>
      </c>
    </row>
    <row r="385" spans="2:5">
      <c r="B385" s="46">
        <v>1330716</v>
      </c>
      <c r="C385" s="53" t="s">
        <v>365</v>
      </c>
      <c r="D385" s="48">
        <v>12891</v>
      </c>
      <c r="E385" s="61">
        <f t="shared" si="12"/>
        <v>-133861.9</v>
      </c>
    </row>
    <row r="386" spans="2:5">
      <c r="B386" s="46">
        <v>1340441</v>
      </c>
      <c r="C386" s="53" t="s">
        <v>366</v>
      </c>
      <c r="D386" s="48">
        <v>4297</v>
      </c>
      <c r="E386" s="61">
        <f t="shared" si="12"/>
        <v>-129564.9</v>
      </c>
    </row>
    <row r="387" spans="2:5">
      <c r="B387" s="46">
        <v>1315764</v>
      </c>
      <c r="C387" s="53" t="s">
        <v>367</v>
      </c>
      <c r="D387" s="48">
        <v>5470</v>
      </c>
      <c r="E387" s="61">
        <f t="shared" si="12"/>
        <v>-124094.9</v>
      </c>
    </row>
    <row r="388" spans="2:5">
      <c r="B388" s="46">
        <v>1315759</v>
      </c>
      <c r="C388" s="53" t="s">
        <v>368</v>
      </c>
      <c r="D388" s="48">
        <v>20910</v>
      </c>
      <c r="E388" s="61">
        <f t="shared" si="12"/>
        <v>-103184.9</v>
      </c>
    </row>
    <row r="389" spans="2:5">
      <c r="B389" s="46">
        <v>1340403</v>
      </c>
      <c r="C389" s="53" t="s">
        <v>367</v>
      </c>
      <c r="D389" s="48">
        <v>4297</v>
      </c>
      <c r="E389" s="61">
        <f t="shared" si="12"/>
        <v>-98887.9</v>
      </c>
    </row>
    <row r="390" spans="2:5">
      <c r="B390" s="46">
        <v>1340402</v>
      </c>
      <c r="C390" s="53" t="s">
        <v>369</v>
      </c>
      <c r="D390" s="48">
        <v>4297</v>
      </c>
      <c r="E390" s="61">
        <f t="shared" si="12"/>
        <v>-94590.9</v>
      </c>
    </row>
    <row r="391" spans="2:5">
      <c r="B391" s="46">
        <v>1324366</v>
      </c>
      <c r="C391" s="53" t="s">
        <v>370</v>
      </c>
      <c r="D391" s="48">
        <v>10940</v>
      </c>
      <c r="E391" s="61">
        <f t="shared" si="12"/>
        <v>-83650.9</v>
      </c>
    </row>
    <row r="392" spans="2:5">
      <c r="B392" s="46">
        <v>1324484</v>
      </c>
      <c r="C392" s="53" t="s">
        <v>371</v>
      </c>
      <c r="D392" s="48">
        <v>5470</v>
      </c>
      <c r="E392" s="61">
        <f t="shared" si="12"/>
        <v>-78180.9</v>
      </c>
    </row>
    <row r="393" spans="2:5">
      <c r="B393" s="46">
        <v>1335964</v>
      </c>
      <c r="C393" s="53" t="s">
        <v>372</v>
      </c>
      <c r="D393" s="48">
        <v>4297</v>
      </c>
      <c r="E393" s="61">
        <f t="shared" si="12"/>
        <v>-73883.9</v>
      </c>
    </row>
    <row r="394" spans="2:5">
      <c r="B394" s="46">
        <v>1340874</v>
      </c>
      <c r="C394" s="53" t="s">
        <v>371</v>
      </c>
      <c r="D394" s="48">
        <v>4297</v>
      </c>
      <c r="E394" s="61">
        <f t="shared" si="12"/>
        <v>-69586.9</v>
      </c>
    </row>
    <row r="395" spans="2:5">
      <c r="B395" s="46">
        <v>1337720</v>
      </c>
      <c r="C395" s="53" t="s">
        <v>373</v>
      </c>
      <c r="D395" s="48">
        <v>5470</v>
      </c>
      <c r="E395" s="61">
        <f t="shared" si="12"/>
        <v>-64116.9</v>
      </c>
    </row>
    <row r="396" spans="2:5">
      <c r="B396" s="46">
        <v>1332945</v>
      </c>
      <c r="C396" s="53" t="s">
        <v>374</v>
      </c>
      <c r="D396" s="48">
        <v>4297</v>
      </c>
      <c r="E396" s="61">
        <f t="shared" si="12"/>
        <v>-59819.9</v>
      </c>
    </row>
    <row r="397" spans="2:5">
      <c r="B397" s="46">
        <v>1332948</v>
      </c>
      <c r="C397" s="53" t="s">
        <v>375</v>
      </c>
      <c r="D397" s="48">
        <v>5470</v>
      </c>
      <c r="E397" s="61">
        <f t="shared" si="12"/>
        <v>-54349.9</v>
      </c>
    </row>
    <row r="398" spans="2:5">
      <c r="B398" s="46">
        <v>1332974</v>
      </c>
      <c r="C398" s="53" t="s">
        <v>376</v>
      </c>
      <c r="D398" s="48">
        <v>5470</v>
      </c>
      <c r="E398" s="61">
        <f t="shared" si="12"/>
        <v>-48879.9</v>
      </c>
    </row>
    <row r="399" spans="2:5">
      <c r="B399" s="46">
        <v>1339719</v>
      </c>
      <c r="C399" s="53" t="s">
        <v>377</v>
      </c>
      <c r="D399" s="48">
        <v>12891</v>
      </c>
      <c r="E399" s="61">
        <f t="shared" si="12"/>
        <v>-35988.9</v>
      </c>
    </row>
    <row r="400" spans="2:5">
      <c r="B400" s="46">
        <v>1334199</v>
      </c>
      <c r="C400" s="53" t="s">
        <v>378</v>
      </c>
      <c r="D400" s="48">
        <v>42970</v>
      </c>
      <c r="E400" s="61">
        <f t="shared" si="12"/>
        <v>6981.09999999998</v>
      </c>
    </row>
    <row r="401" spans="2:5">
      <c r="B401" s="46">
        <v>1337721</v>
      </c>
      <c r="C401" s="53" t="s">
        <v>373</v>
      </c>
      <c r="D401" s="48">
        <v>5470</v>
      </c>
      <c r="E401" s="61">
        <f t="shared" si="12"/>
        <v>12451.1</v>
      </c>
    </row>
    <row r="402" spans="2:5">
      <c r="B402" s="46">
        <v>1338388</v>
      </c>
      <c r="C402" s="53" t="s">
        <v>379</v>
      </c>
      <c r="D402" s="48">
        <v>8594</v>
      </c>
      <c r="E402" s="61">
        <f t="shared" si="12"/>
        <v>21045.1</v>
      </c>
    </row>
    <row r="403" spans="2:5">
      <c r="B403" s="46">
        <v>1334171</v>
      </c>
      <c r="C403" s="53" t="s">
        <v>380</v>
      </c>
      <c r="D403" s="48">
        <v>17188</v>
      </c>
      <c r="E403" s="61">
        <f t="shared" si="12"/>
        <v>38233.1</v>
      </c>
    </row>
    <row r="404" spans="2:5">
      <c r="B404" s="46">
        <v>1339702</v>
      </c>
      <c r="C404" s="53" t="s">
        <v>381</v>
      </c>
      <c r="D404" s="48">
        <v>5470</v>
      </c>
      <c r="E404" s="61">
        <f t="shared" si="12"/>
        <v>43703.1</v>
      </c>
    </row>
    <row r="405" spans="2:6">
      <c r="B405" s="46"/>
      <c r="C405" s="53"/>
      <c r="D405" s="60">
        <f>SUM(D351:D404)</f>
        <v>514717</v>
      </c>
      <c r="E405" s="61">
        <f>E404</f>
        <v>43703.1</v>
      </c>
      <c r="F405" t="s">
        <v>382</v>
      </c>
    </row>
  </sheetData>
  <mergeCells count="1">
    <mergeCell ref="B2:C2"/>
  </mergeCells>
  <conditionalFormatting sqref="B198">
    <cfRule type="duplicateValues" dxfId="0" priority="78"/>
  </conditionalFormatting>
  <conditionalFormatting sqref="B136:B195">
    <cfRule type="duplicateValues" dxfId="0" priority="80"/>
  </conditionalFormatting>
  <conditionalFormatting sqref="B199:B232">
    <cfRule type="duplicateValues" dxfId="0" priority="81"/>
  </conditionalFormatting>
  <conditionalFormatting sqref="B233:B272">
    <cfRule type="duplicateValues" dxfId="0" priority="8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2018-04-09T08:37:00Z</dcterms:created>
  <dcterms:modified xsi:type="dcterms:W3CDTF">2018-08-24T01:52:25Z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