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<sst xmlns="http://schemas.openxmlformats.org/spreadsheetml/2006/main" count="451">
  <si>
    <t>Type</t>
  </si>
  <si>
    <t>Description</t>
  </si>
  <si>
    <t>Amount (THB)</t>
  </si>
  <si>
    <t>Deposit Payment of Date 15/03/2018</t>
  </si>
  <si>
    <t>(600,000.00)</t>
  </si>
  <si>
    <t>Bookinq No.</t>
  </si>
  <si>
    <t>Guest Name</t>
  </si>
  <si>
    <t>Amount</t>
  </si>
  <si>
    <t>Jiang Qiongli</t>
  </si>
  <si>
    <t>Wang Zhi</t>
  </si>
  <si>
    <t>Lin Benwang</t>
  </si>
  <si>
    <t>Yu Xuan</t>
  </si>
  <si>
    <t>Feng Jialuo</t>
  </si>
  <si>
    <t>Liu Yue</t>
  </si>
  <si>
    <t>Liu Liang</t>
  </si>
  <si>
    <t>Long Manyun</t>
  </si>
  <si>
    <t>Lu Yi</t>
  </si>
  <si>
    <t>Shan Chuanrui</t>
  </si>
  <si>
    <t>ChenJing</t>
  </si>
  <si>
    <t>Qi Yuchi</t>
  </si>
  <si>
    <t>Xu Xiaoxiao</t>
  </si>
  <si>
    <t>Tang Shulei</t>
  </si>
  <si>
    <t>Pan Qiang</t>
  </si>
  <si>
    <t>Wang Zhizhao</t>
  </si>
  <si>
    <t>Tang Man</t>
  </si>
  <si>
    <t>Jia Fan</t>
  </si>
  <si>
    <t>She Zhenwei</t>
  </si>
  <si>
    <t>Xiang Chenxiao</t>
  </si>
  <si>
    <t>Ding Minfei</t>
  </si>
  <si>
    <t>Chen Qianqian</t>
  </si>
  <si>
    <t>Zhu Zhu</t>
  </si>
  <si>
    <t>Wang Yu</t>
  </si>
  <si>
    <t>219,249.20</t>
  </si>
  <si>
    <t>P180409164125489</t>
  </si>
  <si>
    <t>Balance Total</t>
  </si>
  <si>
    <t>(380,750.80)</t>
  </si>
  <si>
    <t>Yang Siqi</t>
  </si>
  <si>
    <t>Wang Xia</t>
  </si>
  <si>
    <t>Zheng Lu</t>
  </si>
  <si>
    <t>Qu Jing</t>
  </si>
  <si>
    <t>Yang Shasha</t>
  </si>
  <si>
    <t>Zhang Ziyao</t>
  </si>
  <si>
    <t>Sun Weijie</t>
  </si>
  <si>
    <t>He Zhen</t>
  </si>
  <si>
    <t>Zhang Yuhan</t>
  </si>
  <si>
    <t>Chang Wei</t>
  </si>
  <si>
    <t>Huang Xiao</t>
  </si>
  <si>
    <t>Chen Jing</t>
  </si>
  <si>
    <t>Xiong Huiping</t>
  </si>
  <si>
    <t>Chen Hui</t>
  </si>
  <si>
    <t>Liu Hui</t>
  </si>
  <si>
    <t>Yang Yan</t>
  </si>
  <si>
    <t>Cheng Yushu</t>
  </si>
  <si>
    <t>Zhou You</t>
  </si>
  <si>
    <t>Wei Yachuan</t>
  </si>
  <si>
    <t>Li Ruiying</t>
  </si>
  <si>
    <t>Fu Xian Jing</t>
  </si>
  <si>
    <t>Zheng Wei</t>
  </si>
  <si>
    <t>Xia Zize</t>
  </si>
  <si>
    <t>Yang Junran</t>
  </si>
  <si>
    <t>ZhuXi</t>
  </si>
  <si>
    <t>Kuang Weiii</t>
  </si>
  <si>
    <t>Huang Yanping</t>
  </si>
  <si>
    <t>Jiang Man</t>
  </si>
  <si>
    <t>Hu Jun</t>
  </si>
  <si>
    <t>Cheng Yanfei</t>
  </si>
  <si>
    <t>Zeng Ren</t>
  </si>
  <si>
    <t>Hong Bo</t>
  </si>
  <si>
    <t>Jin Minna</t>
  </si>
  <si>
    <t>LiQin</t>
  </si>
  <si>
    <t>Zheng Yameng</t>
  </si>
  <si>
    <t>Zhang Wenhua</t>
  </si>
  <si>
    <t>Liu Lin</t>
  </si>
  <si>
    <t>Liu Yang</t>
  </si>
  <si>
    <t>Yang Yang</t>
  </si>
  <si>
    <t>Liang Mengyao</t>
  </si>
  <si>
    <t>Wang Shuxian</t>
  </si>
  <si>
    <t>Su Shujun</t>
  </si>
  <si>
    <t>Su Xiaoying</t>
  </si>
  <si>
    <t>Lin Bingbing</t>
  </si>
  <si>
    <t>Chen Jue</t>
  </si>
  <si>
    <t>Shi Xingxing</t>
  </si>
  <si>
    <t>Zhang Shulei</t>
  </si>
  <si>
    <t>Deng Ying</t>
  </si>
  <si>
    <t>Meng Xiaolan</t>
  </si>
  <si>
    <t>leong Chan Chong</t>
  </si>
  <si>
    <t>Wu Zhifeng</t>
  </si>
  <si>
    <t>Liu Dacheng</t>
  </si>
  <si>
    <t>Lung Shin Huah</t>
  </si>
  <si>
    <t>Xu Xiaobo</t>
  </si>
  <si>
    <t>Tu Xuejia</t>
  </si>
  <si>
    <t>Junhuang Cai</t>
  </si>
  <si>
    <t>Li Qian</t>
  </si>
  <si>
    <t>Zheng Zhong</t>
  </si>
  <si>
    <t>Chen Yan</t>
  </si>
  <si>
    <t>Song Yuhua</t>
  </si>
  <si>
    <t>Mao Qi</t>
  </si>
  <si>
    <t>Wang Jianwei</t>
  </si>
  <si>
    <t>Wu Xiaojian</t>
  </si>
  <si>
    <t>Zheng Aoci</t>
  </si>
  <si>
    <t>Chao Lu</t>
  </si>
  <si>
    <t>Lu Ruijuan</t>
  </si>
  <si>
    <t>Zhai Jiayu</t>
  </si>
  <si>
    <t>Xu Xiaoqing</t>
  </si>
  <si>
    <t>Shen Mengxuan</t>
  </si>
  <si>
    <t>Yin Minyuan</t>
  </si>
  <si>
    <t>Wang Lihan</t>
  </si>
  <si>
    <t>Zha Feifei</t>
  </si>
  <si>
    <t>Wangfanyun</t>
  </si>
  <si>
    <t>Gao Yi</t>
  </si>
  <si>
    <t>Lu Siyao</t>
  </si>
  <si>
    <t>Liu Kun</t>
  </si>
  <si>
    <t>Ma Yue</t>
  </si>
  <si>
    <t>Teng Yun</t>
  </si>
  <si>
    <t>Shi Ruiyao</t>
  </si>
  <si>
    <t>Wang Yingyao</t>
  </si>
  <si>
    <t>Cao Yanwanwan</t>
  </si>
  <si>
    <t>Zhang Yifan</t>
  </si>
  <si>
    <t>Kong Jia</t>
  </si>
  <si>
    <t>Dang Hehui</t>
  </si>
  <si>
    <t>Xie Jiajun</t>
  </si>
  <si>
    <t>Zhu Mengting</t>
  </si>
  <si>
    <t>Yang Haimei</t>
  </si>
  <si>
    <t>Zhang Qiping</t>
  </si>
  <si>
    <t>Runyan Miao</t>
  </si>
  <si>
    <t>Li Hong</t>
  </si>
  <si>
    <t>Gao Yingxi</t>
  </si>
  <si>
    <t>Luo Liang</t>
  </si>
  <si>
    <t>Ding Jia</t>
  </si>
  <si>
    <t>Li Juebin</t>
  </si>
  <si>
    <t>Yuan Yuan</t>
  </si>
  <si>
    <t>Sun Yin</t>
  </si>
  <si>
    <t>Wang Chengjing</t>
  </si>
  <si>
    <t>P180517113451489</t>
  </si>
  <si>
    <t>Deposit Payment Of Date 15/04/2018</t>
  </si>
  <si>
    <t>Deposit Payment Of Date 21/05/2018</t>
  </si>
  <si>
    <t>Chen Yi</t>
  </si>
  <si>
    <t>Zhao Wenji</t>
  </si>
  <si>
    <t>Yi Sheng</t>
  </si>
  <si>
    <t>Wang Man</t>
  </si>
  <si>
    <t>Zeng Xiaolin</t>
  </si>
  <si>
    <t>Cen Jiasheng</t>
  </si>
  <si>
    <t>He Jiayun</t>
  </si>
  <si>
    <t>Xu Jianguo</t>
  </si>
  <si>
    <t>Lin Xiubin</t>
  </si>
  <si>
    <t>Liu Zhlil</t>
  </si>
  <si>
    <t>He Haitao</t>
  </si>
  <si>
    <t>Chen Danni</t>
  </si>
  <si>
    <t>Ho ChunHin</t>
  </si>
  <si>
    <t>Wang Xiaoyu</t>
  </si>
  <si>
    <t>Tan Jian Hu</t>
  </si>
  <si>
    <t>Xiong Lijlang</t>
  </si>
  <si>
    <t>Zheng Chunxiao</t>
  </si>
  <si>
    <t>Liying Xin</t>
  </si>
  <si>
    <t>Yuan Linghan</t>
  </si>
  <si>
    <t>Ye Xiaofeng</t>
  </si>
  <si>
    <t>Luo Yuhang</t>
  </si>
  <si>
    <t>Linyan Gu</t>
  </si>
  <si>
    <t>WuXue</t>
  </si>
  <si>
    <t>Wang Zhen</t>
  </si>
  <si>
    <t>Xu Yao</t>
  </si>
  <si>
    <t>Zhou Nina</t>
  </si>
  <si>
    <t>Zhang Ending</t>
  </si>
  <si>
    <t>Xu Yingjie</t>
  </si>
  <si>
    <t>Li Huanyi</t>
  </si>
  <si>
    <t>Li Siwei</t>
  </si>
  <si>
    <t>Xie Xiaoya</t>
  </si>
  <si>
    <t>Wanting Ji</t>
  </si>
  <si>
    <t>Shen Xing</t>
  </si>
  <si>
    <t>Huang Cong</t>
  </si>
  <si>
    <t>Zhao Yuting</t>
  </si>
  <si>
    <t>ShiQi</t>
  </si>
  <si>
    <t>Yongjie Lu</t>
  </si>
  <si>
    <t>Tao Zhen</t>
  </si>
  <si>
    <t>Chang Xiaoyi</t>
  </si>
  <si>
    <t>Huang Yanli</t>
  </si>
  <si>
    <t>Zhang Jiaying</t>
  </si>
  <si>
    <t>Ding Lili</t>
  </si>
  <si>
    <t>Ho Lili</t>
  </si>
  <si>
    <t>Feng Kai</t>
  </si>
  <si>
    <t>Hu Lei</t>
  </si>
  <si>
    <r>
      <rPr>
        <sz val="10"/>
        <rFont val="Arial"/>
        <charset val="134"/>
      </rPr>
      <t>2!ou Ru</t>
    </r>
    <r>
      <rPr>
        <sz val="10"/>
        <rFont val="MingLiU"/>
        <charset val="134"/>
      </rPr>
      <t>门</t>
    </r>
    <r>
      <rPr>
        <sz val="10"/>
        <rFont val="Arial"/>
        <charset val="134"/>
      </rPr>
      <t>ming</t>
    </r>
  </si>
  <si>
    <t>Xu Xuelin</t>
  </si>
  <si>
    <t>Chen Shiyue</t>
  </si>
  <si>
    <t>Qin Yu</t>
  </si>
  <si>
    <t>Li Mubing</t>
  </si>
  <si>
    <t>Wang Xiaofei</t>
  </si>
  <si>
    <t>Zhou Yanyan</t>
  </si>
  <si>
    <t>Chen Xiaoyu</t>
  </si>
  <si>
    <t>Yin Weidong</t>
  </si>
  <si>
    <t>欠酒店</t>
  </si>
  <si>
    <t>P180612103019489</t>
  </si>
  <si>
    <t>Xie Zhenyu</t>
  </si>
  <si>
    <t>Liu Sirui</t>
  </si>
  <si>
    <t>Zhou Jiaojiao</t>
  </si>
  <si>
    <t>Li Ting</t>
  </si>
  <si>
    <t>Jiang Ziyi</t>
  </si>
  <si>
    <t>Wang Fang</t>
  </si>
  <si>
    <t>Yao Zijian</t>
  </si>
  <si>
    <t>Lai Jiang</t>
  </si>
  <si>
    <t>Huang Lei</t>
  </si>
  <si>
    <t>Wang Qiuxia</t>
  </si>
  <si>
    <t>Zhao Hongyu</t>
  </si>
  <si>
    <t>Zhang Lei</t>
  </si>
  <si>
    <t>Liu Mengqing</t>
  </si>
  <si>
    <t>Li Tianchen</t>
  </si>
  <si>
    <t>Shi Mengting</t>
  </si>
  <si>
    <t>Shen Yan</t>
  </si>
  <si>
    <t>Wang Hong</t>
  </si>
  <si>
    <t>Lu Yilin</t>
  </si>
  <si>
    <t>Ji Jing Jing</t>
  </si>
  <si>
    <t>Hu Tianyu</t>
  </si>
  <si>
    <t>Li Ben</t>
  </si>
  <si>
    <t>Liu Zhenni</t>
  </si>
  <si>
    <t>Li Siya</t>
  </si>
  <si>
    <t>Li Qingqing</t>
  </si>
  <si>
    <t>Gao Jie</t>
  </si>
  <si>
    <t>Lin Disi</t>
  </si>
  <si>
    <t>HeXia</t>
  </si>
  <si>
    <t>Wu Zhizhong</t>
  </si>
  <si>
    <t>Dai Anni</t>
  </si>
  <si>
    <t>Zhu Xinyi</t>
  </si>
  <si>
    <t>Dingwei</t>
  </si>
  <si>
    <t>Liu Siyu</t>
  </si>
  <si>
    <t>Zhang Dandan</t>
  </si>
  <si>
    <t>Qing Lu</t>
  </si>
  <si>
    <t>Qing Bin</t>
  </si>
  <si>
    <t>Long Tian</t>
  </si>
  <si>
    <t>Hu Yue</t>
  </si>
  <si>
    <t>Zhou Ting</t>
  </si>
  <si>
    <t>He Ye</t>
  </si>
  <si>
    <t>Fan Meijuan</t>
  </si>
  <si>
    <t>Rao Lu</t>
  </si>
  <si>
    <t>Lyu Bingqi</t>
  </si>
  <si>
    <t>Wu Peihong</t>
  </si>
  <si>
    <t>Zhong Chuqi</t>
  </si>
  <si>
    <t>Ding Wei</t>
  </si>
  <si>
    <t>Luan Tianlong</t>
  </si>
  <si>
    <t>Bai Longzhu</t>
  </si>
  <si>
    <t>Yang Zhengxiao</t>
  </si>
  <si>
    <t>Shen Wei</t>
  </si>
  <si>
    <t>Li Xiaodan</t>
  </si>
  <si>
    <t>Qiu Yanwen</t>
  </si>
  <si>
    <t>Li Ziyu</t>
  </si>
  <si>
    <t>Jiang Ping</t>
  </si>
  <si>
    <t>Lian Yong</t>
  </si>
  <si>
    <t>Li Jiatong</t>
  </si>
  <si>
    <t>Guo Hongyang</t>
  </si>
  <si>
    <t>Niu Jing</t>
  </si>
  <si>
    <t>Chen Chun Yuan</t>
  </si>
  <si>
    <t>Tan Xixi</t>
  </si>
  <si>
    <t>Wang Baoping</t>
  </si>
  <si>
    <t>Ng I Te Peter</t>
  </si>
  <si>
    <t>Jiang Weizhao</t>
  </si>
  <si>
    <t>Liu Fan</t>
  </si>
  <si>
    <t>Chen Guan</t>
  </si>
  <si>
    <t>Wang Lan</t>
  </si>
  <si>
    <t>P180703161059489</t>
  </si>
  <si>
    <r>
      <rPr>
        <sz val="8"/>
        <rFont val="Arial"/>
        <charset val="134"/>
      </rPr>
      <t>Deposit Payment Of Date 07/07/2018</t>
    </r>
  </si>
  <si>
    <r>
      <rPr>
        <sz val="8"/>
        <rFont val="Arial"/>
        <charset val="134"/>
      </rPr>
      <t>Mai Xiaomei</t>
    </r>
  </si>
  <si>
    <r>
      <rPr>
        <sz val="8"/>
        <rFont val="Arial"/>
        <charset val="134"/>
      </rPr>
      <t>Chen Guan</t>
    </r>
  </si>
  <si>
    <r>
      <rPr>
        <sz val="8"/>
        <rFont val="Arial"/>
        <charset val="134"/>
      </rPr>
      <t>Jiang Weizhao</t>
    </r>
  </si>
  <si>
    <r>
      <rPr>
        <sz val="8"/>
        <rFont val="Arial"/>
        <charset val="134"/>
      </rPr>
      <t>Zhou Yameng</t>
    </r>
  </si>
  <si>
    <r>
      <rPr>
        <sz val="8"/>
        <rFont val="Arial"/>
        <charset val="134"/>
      </rPr>
      <t>Wang Mingming</t>
    </r>
  </si>
  <si>
    <r>
      <rPr>
        <sz val="8"/>
        <rFont val="Arial"/>
        <charset val="134"/>
      </rPr>
      <t>Wan Wei</t>
    </r>
  </si>
  <si>
    <r>
      <rPr>
        <sz val="8"/>
        <rFont val="Arial"/>
        <charset val="134"/>
      </rPr>
      <t>Liu Jiayu</t>
    </r>
  </si>
  <si>
    <r>
      <rPr>
        <sz val="8"/>
        <rFont val="Arial"/>
        <charset val="134"/>
      </rPr>
      <t>Zeng Rongfeng</t>
    </r>
  </si>
  <si>
    <r>
      <rPr>
        <sz val="8"/>
        <rFont val="Arial"/>
        <charset val="134"/>
      </rPr>
      <t>Liu Shufang</t>
    </r>
  </si>
  <si>
    <r>
      <rPr>
        <sz val="8"/>
        <rFont val="Arial"/>
        <charset val="134"/>
      </rPr>
      <t>Huang Linlei</t>
    </r>
  </si>
  <si>
    <r>
      <rPr>
        <sz val="8"/>
        <rFont val="Arial"/>
        <charset val="134"/>
      </rPr>
      <t>Nie Junxing</t>
    </r>
  </si>
  <si>
    <r>
      <rPr>
        <sz val="8"/>
        <rFont val="Arial"/>
        <charset val="134"/>
      </rPr>
      <t>Liu Ying</t>
    </r>
  </si>
  <si>
    <r>
      <rPr>
        <sz val="8"/>
        <rFont val="Arial"/>
        <charset val="134"/>
      </rPr>
      <t>Hu Yi</t>
    </r>
  </si>
  <si>
    <r>
      <rPr>
        <sz val="8"/>
        <rFont val="Arial"/>
        <charset val="134"/>
      </rPr>
      <t>Ding Li</t>
    </r>
  </si>
  <si>
    <r>
      <rPr>
        <sz val="8"/>
        <rFont val="Arial"/>
        <charset val="134"/>
      </rPr>
      <t>Lee Tailing</t>
    </r>
  </si>
  <si>
    <r>
      <rPr>
        <sz val="8"/>
        <rFont val="Arial"/>
        <charset val="134"/>
      </rPr>
      <t>Limanyuan</t>
    </r>
  </si>
  <si>
    <r>
      <rPr>
        <sz val="8"/>
        <rFont val="Arial"/>
        <charset val="134"/>
      </rPr>
      <t>Wang Rongrong</t>
    </r>
  </si>
  <si>
    <r>
      <rPr>
        <sz val="8"/>
        <rFont val="Arial"/>
        <charset val="134"/>
      </rPr>
      <t>Lo Cho Yiu Jack</t>
    </r>
  </si>
  <si>
    <r>
      <rPr>
        <sz val="8"/>
        <rFont val="Arial"/>
        <charset val="134"/>
      </rPr>
      <t>Jin Yuanxin</t>
    </r>
  </si>
  <si>
    <r>
      <rPr>
        <sz val="8"/>
        <rFont val="Arial"/>
        <charset val="134"/>
      </rPr>
      <t>Li Jihao</t>
    </r>
  </si>
  <si>
    <r>
      <rPr>
        <sz val="8"/>
        <rFont val="Arial"/>
        <charset val="134"/>
      </rPr>
      <t>Zhang Tingman</t>
    </r>
  </si>
  <si>
    <r>
      <rPr>
        <sz val="8"/>
        <rFont val="Arial"/>
        <charset val="134"/>
      </rPr>
      <t>Jiang Wenting</t>
    </r>
  </si>
  <si>
    <r>
      <rPr>
        <sz val="8"/>
        <rFont val="Arial"/>
        <charset val="134"/>
      </rPr>
      <t>Hu Tan</t>
    </r>
  </si>
  <si>
    <r>
      <rPr>
        <sz val="8"/>
        <rFont val="Arial"/>
        <charset val="134"/>
      </rPr>
      <t>Li Zhengchun</t>
    </r>
  </si>
  <si>
    <r>
      <rPr>
        <sz val="8"/>
        <rFont val="Arial"/>
        <charset val="134"/>
      </rPr>
      <t>Jia Ming</t>
    </r>
  </si>
  <si>
    <r>
      <rPr>
        <sz val="8"/>
        <rFont val="Arial"/>
        <charset val="134"/>
      </rPr>
      <t>Cheng Rusha</t>
    </r>
  </si>
  <si>
    <r>
      <rPr>
        <sz val="8"/>
        <rFont val="Arial"/>
        <charset val="134"/>
      </rPr>
      <t>Mai Canpei</t>
    </r>
  </si>
  <si>
    <r>
      <rPr>
        <sz val="8"/>
        <rFont val="Arial"/>
        <charset val="134"/>
      </rPr>
      <t>Xiaoyunqi</t>
    </r>
  </si>
  <si>
    <r>
      <rPr>
        <sz val="8"/>
        <rFont val="Arial"/>
        <charset val="134"/>
      </rPr>
      <t>Jiaheming</t>
    </r>
  </si>
  <si>
    <r>
      <rPr>
        <sz val="8"/>
        <rFont val="Arial"/>
        <charset val="134"/>
      </rPr>
      <t>Zhang Lingjia</t>
    </r>
  </si>
  <si>
    <r>
      <rPr>
        <sz val="8"/>
        <rFont val="Arial"/>
        <charset val="134"/>
      </rPr>
      <t>Tian Xiangmei</t>
    </r>
  </si>
  <si>
    <r>
      <rPr>
        <sz val="8"/>
        <rFont val="Arial"/>
        <charset val="134"/>
      </rPr>
      <t>Yao Zhihua</t>
    </r>
  </si>
  <si>
    <r>
      <rPr>
        <sz val="8"/>
        <rFont val="Arial"/>
        <charset val="134"/>
      </rPr>
      <t>Shuai Min</t>
    </r>
  </si>
  <si>
    <r>
      <rPr>
        <sz val="8"/>
        <rFont val="Arial"/>
        <charset val="134"/>
      </rPr>
      <t>Wang Qiyin</t>
    </r>
  </si>
  <si>
    <r>
      <rPr>
        <sz val="8"/>
        <rFont val="Arial"/>
        <charset val="134"/>
      </rPr>
      <t>Luo Nan</t>
    </r>
  </si>
  <si>
    <r>
      <rPr>
        <sz val="8"/>
        <rFont val="Arial"/>
        <charset val="134"/>
      </rPr>
      <t>Wu Wenqian</t>
    </r>
  </si>
  <si>
    <r>
      <rPr>
        <sz val="8"/>
        <rFont val="Arial"/>
        <charset val="134"/>
      </rPr>
      <t>Yi Jiali</t>
    </r>
  </si>
  <si>
    <r>
      <rPr>
        <sz val="8"/>
        <rFont val="Arial"/>
        <charset val="134"/>
      </rPr>
      <t>Ge Lan</t>
    </r>
  </si>
  <si>
    <r>
      <rPr>
        <sz val="8"/>
        <rFont val="Arial"/>
        <charset val="134"/>
      </rPr>
      <t>Su Mengjia</t>
    </r>
  </si>
  <si>
    <r>
      <rPr>
        <sz val="8"/>
        <rFont val="Arial"/>
        <charset val="134"/>
      </rPr>
      <t>Chenxiaoyan</t>
    </r>
  </si>
  <si>
    <r>
      <rPr>
        <sz val="8"/>
        <rFont val="Arial"/>
        <charset val="134"/>
      </rPr>
      <t>Wang Xueying</t>
    </r>
  </si>
  <si>
    <r>
      <rPr>
        <sz val="8"/>
        <rFont val="Arial"/>
        <charset val="134"/>
      </rPr>
      <t>Li Jing</t>
    </r>
  </si>
  <si>
    <r>
      <rPr>
        <sz val="8"/>
        <rFont val="Arial"/>
        <charset val="134"/>
      </rPr>
      <t>Fang Qianli</t>
    </r>
  </si>
  <si>
    <r>
      <rPr>
        <sz val="8"/>
        <rFont val="Arial"/>
        <charset val="134"/>
      </rPr>
      <t>Chen Xiangming</t>
    </r>
  </si>
  <si>
    <r>
      <rPr>
        <sz val="8"/>
        <rFont val="Arial"/>
        <charset val="134"/>
      </rPr>
      <t>Cao Yongfang</t>
    </r>
  </si>
  <si>
    <r>
      <rPr>
        <sz val="8"/>
        <rFont val="Arial"/>
        <charset val="134"/>
      </rPr>
      <t>Wang Ying</t>
    </r>
  </si>
  <si>
    <r>
      <rPr>
        <sz val="8"/>
        <rFont val="Arial"/>
        <charset val="134"/>
      </rPr>
      <t>Zheng Yingjie</t>
    </r>
  </si>
  <si>
    <r>
      <rPr>
        <sz val="8"/>
        <rFont val="Arial"/>
        <charset val="134"/>
      </rPr>
      <t>Chen Beiling</t>
    </r>
  </si>
  <si>
    <r>
      <rPr>
        <sz val="8"/>
        <rFont val="Arial"/>
        <charset val="134"/>
      </rPr>
      <t>Chen Fanfan</t>
    </r>
  </si>
  <si>
    <r>
      <rPr>
        <sz val="8"/>
        <rFont val="Arial"/>
        <charset val="134"/>
      </rPr>
      <t>Song Yingyuan</t>
    </r>
  </si>
  <si>
    <r>
      <rPr>
        <sz val="8"/>
        <rFont val="Arial"/>
        <charset val="134"/>
      </rPr>
      <t>Lu Zhenwan</t>
    </r>
  </si>
  <si>
    <r>
      <rPr>
        <sz val="8"/>
        <rFont val="Arial"/>
        <charset val="134"/>
      </rPr>
      <t>Lu Yongzhong</t>
    </r>
  </si>
  <si>
    <r>
      <rPr>
        <sz val="8"/>
        <rFont val="Arial"/>
        <charset val="134"/>
      </rPr>
      <t>Chen Ruqing</t>
    </r>
  </si>
  <si>
    <r>
      <rPr>
        <sz val="8"/>
        <rFont val="Arial"/>
        <charset val="134"/>
      </rPr>
      <t>Maliya</t>
    </r>
  </si>
  <si>
    <r>
      <rPr>
        <sz val="8"/>
        <rFont val="Arial"/>
        <charset val="134"/>
      </rPr>
      <t>Qian Yongjuan</t>
    </r>
  </si>
  <si>
    <r>
      <rPr>
        <sz val="8"/>
        <rFont val="Arial"/>
        <charset val="134"/>
      </rPr>
      <t>Zhang Jinjin</t>
    </r>
  </si>
  <si>
    <r>
      <rPr>
        <sz val="8"/>
        <rFont val="Arial"/>
        <charset val="134"/>
      </rPr>
      <t>Jiang Yan</t>
    </r>
  </si>
  <si>
    <r>
      <rPr>
        <sz val="8"/>
        <rFont val="Arial"/>
        <charset val="134"/>
      </rPr>
      <t>Lu Qianyu</t>
    </r>
  </si>
  <si>
    <r>
      <rPr>
        <sz val="8"/>
        <rFont val="Arial"/>
        <charset val="134"/>
      </rPr>
      <t>Li Chenxi</t>
    </r>
  </si>
  <si>
    <r>
      <rPr>
        <sz val="8"/>
        <rFont val="Arial"/>
        <charset val="134"/>
      </rPr>
      <t>Ye Rongfa</t>
    </r>
  </si>
  <si>
    <r>
      <rPr>
        <sz val="8"/>
        <rFont val="Arial"/>
        <charset val="134"/>
      </rPr>
      <t>Ren Haohao</t>
    </r>
  </si>
  <si>
    <r>
      <rPr>
        <sz val="8"/>
        <rFont val="Arial"/>
        <charset val="134"/>
      </rPr>
      <t>Chen Jing</t>
    </r>
  </si>
  <si>
    <r>
      <rPr>
        <sz val="8"/>
        <rFont val="Arial"/>
        <charset val="134"/>
      </rPr>
      <t>Cao Yingqi</t>
    </r>
  </si>
  <si>
    <r>
      <rPr>
        <sz val="8"/>
        <rFont val="Arial"/>
        <charset val="134"/>
      </rPr>
      <t>Yuan Ping</t>
    </r>
  </si>
  <si>
    <r>
      <rPr>
        <sz val="8"/>
        <rFont val="Arial"/>
        <charset val="134"/>
      </rPr>
      <t>Yuan Yuan</t>
    </r>
  </si>
  <si>
    <r>
      <rPr>
        <sz val="8"/>
        <rFont val="Arial"/>
        <charset val="134"/>
      </rPr>
      <t>Di Shuo</t>
    </r>
  </si>
  <si>
    <r>
      <rPr>
        <sz val="8"/>
        <rFont val="Arial"/>
        <charset val="134"/>
      </rPr>
      <t>Liu Shuer</t>
    </r>
  </si>
  <si>
    <r>
      <rPr>
        <sz val="8"/>
        <rFont val="Arial"/>
        <charset val="134"/>
      </rPr>
      <t>Huang Yingyu</t>
    </r>
  </si>
  <si>
    <r>
      <rPr>
        <sz val="8"/>
        <rFont val="Arial"/>
        <charset val="134"/>
      </rPr>
      <t>Yu Qiuwen</t>
    </r>
  </si>
  <si>
    <t xml:space="preserve"> P180802144912489</t>
  </si>
  <si>
    <r>
      <rPr>
        <sz val="8"/>
        <rFont val="Arial"/>
        <charset val="134"/>
      </rPr>
      <t>Deposit Payment Of Date 03/08/2018</t>
    </r>
  </si>
  <si>
    <r>
      <rPr>
        <sz val="8"/>
        <rFont val="Arial"/>
        <charset val="134"/>
      </rPr>
      <t>(600,000.00)</t>
    </r>
  </si>
  <si>
    <r>
      <rPr>
        <sz val="8"/>
        <rFont val="Arial"/>
        <charset val="134"/>
      </rPr>
      <t>Yang Wenming</t>
    </r>
  </si>
  <si>
    <r>
      <rPr>
        <sz val="8"/>
        <rFont val="Arial"/>
        <charset val="134"/>
      </rPr>
      <t>Qian Jiandong</t>
    </r>
  </si>
  <si>
    <r>
      <rPr>
        <sz val="8"/>
        <rFont val="Arial"/>
        <charset val="134"/>
      </rPr>
      <t>Gao Guilin</t>
    </r>
  </si>
  <si>
    <r>
      <rPr>
        <sz val="8"/>
        <rFont val="Arial"/>
        <charset val="134"/>
      </rPr>
      <t>Qian Yiling</t>
    </r>
  </si>
  <si>
    <r>
      <rPr>
        <sz val="8"/>
        <rFont val="Arial"/>
        <charset val="134"/>
      </rPr>
      <t>Sun Nanwei</t>
    </r>
  </si>
  <si>
    <r>
      <rPr>
        <sz val="8"/>
        <rFont val="Arial"/>
        <charset val="134"/>
      </rPr>
      <t>Fan Ping</t>
    </r>
  </si>
  <si>
    <r>
      <rPr>
        <sz val="8"/>
        <rFont val="Arial"/>
        <charset val="134"/>
      </rPr>
      <t>Xu Lisha</t>
    </r>
  </si>
  <si>
    <r>
      <rPr>
        <sz val="8"/>
        <rFont val="Arial"/>
        <charset val="134"/>
      </rPr>
      <t>Dai Jing</t>
    </r>
  </si>
  <si>
    <r>
      <rPr>
        <sz val="8"/>
        <rFont val="Arial"/>
        <charset val="134"/>
      </rPr>
      <t>Wang Hao</t>
    </r>
  </si>
  <si>
    <r>
      <rPr>
        <sz val="8"/>
        <rFont val="Arial"/>
        <charset val="134"/>
      </rPr>
      <t>Chenyilai</t>
    </r>
  </si>
  <si>
    <r>
      <rPr>
        <sz val="8"/>
        <rFont val="Arial"/>
        <charset val="134"/>
      </rPr>
      <t>Fu Tiantian</t>
    </r>
  </si>
  <si>
    <r>
      <rPr>
        <sz val="8"/>
        <rFont val="Arial"/>
        <charset val="134"/>
      </rPr>
      <t>Wang Diankun</t>
    </r>
  </si>
  <si>
    <r>
      <rPr>
        <sz val="8"/>
        <rFont val="Arial"/>
        <charset val="134"/>
      </rPr>
      <t>Ju Kai</t>
    </r>
  </si>
  <si>
    <r>
      <rPr>
        <sz val="8"/>
        <rFont val="Arial"/>
        <charset val="134"/>
      </rPr>
      <t>Meng Chenggang</t>
    </r>
  </si>
  <si>
    <r>
      <rPr>
        <sz val="8"/>
        <rFont val="Arial"/>
        <charset val="134"/>
      </rPr>
      <t>Li Wenyan</t>
    </r>
  </si>
  <si>
    <r>
      <rPr>
        <sz val="8"/>
        <rFont val="Arial"/>
        <charset val="134"/>
      </rPr>
      <t>Rong Xinyi</t>
    </r>
  </si>
  <si>
    <r>
      <rPr>
        <sz val="8"/>
        <rFont val="Arial"/>
        <charset val="134"/>
      </rPr>
      <t>Zhu Taoping</t>
    </r>
  </si>
  <si>
    <r>
      <rPr>
        <sz val="8"/>
        <rFont val="Arial"/>
        <charset val="134"/>
      </rPr>
      <t>Wang Bin</t>
    </r>
  </si>
  <si>
    <r>
      <rPr>
        <sz val="8"/>
        <rFont val="Arial"/>
        <charset val="134"/>
      </rPr>
      <t>Wang Sheng</t>
    </r>
  </si>
  <si>
    <r>
      <rPr>
        <sz val="8"/>
        <rFont val="Arial"/>
        <charset val="134"/>
      </rPr>
      <t>Hu Lixin</t>
    </r>
  </si>
  <si>
    <r>
      <rPr>
        <sz val="8"/>
        <rFont val="Arial"/>
        <charset val="134"/>
      </rPr>
      <t>Zhang Zhan</t>
    </r>
  </si>
  <si>
    <r>
      <rPr>
        <sz val="8"/>
        <rFont val="Arial"/>
        <charset val="134"/>
      </rPr>
      <t>Zhang Yufeng</t>
    </r>
  </si>
  <si>
    <r>
      <rPr>
        <sz val="8"/>
        <rFont val="Arial"/>
        <charset val="134"/>
      </rPr>
      <t>Chen Ariel</t>
    </r>
  </si>
  <si>
    <r>
      <rPr>
        <sz val="8"/>
        <rFont val="Arial"/>
        <charset val="134"/>
      </rPr>
      <t>Chen Zhiping</t>
    </r>
  </si>
  <si>
    <r>
      <rPr>
        <sz val="8"/>
        <rFont val="Arial"/>
        <charset val="134"/>
      </rPr>
      <t>Huang Yan</t>
    </r>
  </si>
  <si>
    <r>
      <rPr>
        <sz val="8"/>
        <rFont val="Arial"/>
        <charset val="134"/>
      </rPr>
      <t>Liu Jingyuan</t>
    </r>
  </si>
  <si>
    <r>
      <rPr>
        <sz val="8"/>
        <rFont val="Arial"/>
        <charset val="134"/>
      </rPr>
      <t>Lin Shuman</t>
    </r>
  </si>
  <si>
    <r>
      <rPr>
        <sz val="8"/>
        <rFont val="Arial"/>
        <charset val="134"/>
      </rPr>
      <t>Wu Yanting</t>
    </r>
  </si>
  <si>
    <r>
      <rPr>
        <sz val="8"/>
        <rFont val="Arial"/>
        <charset val="134"/>
      </rPr>
      <t>Zhang Fangqing</t>
    </r>
  </si>
  <si>
    <r>
      <rPr>
        <sz val="8"/>
        <rFont val="Arial"/>
        <charset val="134"/>
      </rPr>
      <t>Chen Jingyi</t>
    </r>
  </si>
  <si>
    <r>
      <rPr>
        <sz val="8"/>
        <rFont val="Arial"/>
        <charset val="134"/>
      </rPr>
      <t>Zhiu Yuan</t>
    </r>
  </si>
  <si>
    <r>
      <rPr>
        <sz val="8"/>
        <rFont val="Arial"/>
        <charset val="134"/>
      </rPr>
      <t>Wang Hongli</t>
    </r>
  </si>
  <si>
    <r>
      <rPr>
        <sz val="8"/>
        <rFont val="Arial"/>
        <charset val="134"/>
      </rPr>
      <t>Qiao Chunli</t>
    </r>
  </si>
  <si>
    <r>
      <rPr>
        <sz val="8"/>
        <rFont val="Arial"/>
        <charset val="134"/>
      </rPr>
      <t>Xu Gaofanyun</t>
    </r>
  </si>
  <si>
    <r>
      <rPr>
        <sz val="8"/>
        <rFont val="Arial"/>
        <charset val="134"/>
      </rPr>
      <t>Qiao Chunmei</t>
    </r>
  </si>
  <si>
    <r>
      <rPr>
        <sz val="8"/>
        <rFont val="Arial"/>
        <charset val="134"/>
      </rPr>
      <t>Xu Chao</t>
    </r>
  </si>
  <si>
    <r>
      <rPr>
        <sz val="8"/>
        <rFont val="Arial"/>
        <charset val="134"/>
      </rPr>
      <t>Li Xia</t>
    </r>
  </si>
  <si>
    <r>
      <rPr>
        <sz val="8"/>
        <rFont val="Arial"/>
        <charset val="134"/>
      </rPr>
      <t>Liu Wei</t>
    </r>
  </si>
  <si>
    <r>
      <rPr>
        <sz val="8"/>
        <rFont val="Arial"/>
        <charset val="134"/>
      </rPr>
      <t>Wang Jing Jing</t>
    </r>
  </si>
  <si>
    <r>
      <rPr>
        <sz val="8"/>
        <rFont val="Arial"/>
        <charset val="134"/>
      </rPr>
      <t>Sheng Antao</t>
    </r>
  </si>
  <si>
    <r>
      <rPr>
        <sz val="8"/>
        <rFont val="Arial"/>
        <charset val="134"/>
      </rPr>
      <t>Zhu Weijie</t>
    </r>
  </si>
  <si>
    <r>
      <rPr>
        <sz val="8"/>
        <rFont val="Arial"/>
        <charset val="134"/>
      </rPr>
      <t>Chen Jia Qing</t>
    </r>
  </si>
  <si>
    <r>
      <rPr>
        <sz val="8"/>
        <rFont val="Arial"/>
        <charset val="134"/>
      </rPr>
      <t>Song Yinghua</t>
    </r>
  </si>
  <si>
    <r>
      <rPr>
        <sz val="8"/>
        <rFont val="Arial"/>
        <charset val="134"/>
      </rPr>
      <t>Yang Jie</t>
    </r>
  </si>
  <si>
    <r>
      <rPr>
        <sz val="8"/>
        <rFont val="Arial"/>
        <charset val="134"/>
      </rPr>
      <t>Zheng Lanxian</t>
    </r>
  </si>
  <si>
    <r>
      <rPr>
        <sz val="8"/>
        <rFont val="Arial"/>
        <charset val="134"/>
      </rPr>
      <t>Zhu Weihua</t>
    </r>
  </si>
  <si>
    <r>
      <rPr>
        <sz val="8"/>
        <rFont val="Arial"/>
        <charset val="134"/>
      </rPr>
      <t>Ma Chenxiao</t>
    </r>
  </si>
  <si>
    <t>P180824095151489</t>
  </si>
  <si>
    <r>
      <rPr>
        <b/>
        <sz val="8"/>
        <rFont val="Arial"/>
        <charset val="134"/>
      </rPr>
      <t>Date Booking No.</t>
    </r>
  </si>
  <si>
    <r>
      <rPr>
        <b/>
        <sz val="8"/>
        <rFont val="Arial"/>
        <charset val="134"/>
      </rPr>
      <t>Guest Name</t>
    </r>
  </si>
  <si>
    <r>
      <rPr>
        <b/>
        <sz val="8"/>
        <rFont val="Arial"/>
        <charset val="134"/>
      </rPr>
      <t>Amount</t>
    </r>
  </si>
  <si>
    <r>
      <rPr>
        <b/>
        <sz val="8"/>
        <rFont val="Arial"/>
        <charset val="134"/>
      </rPr>
      <t>Amount (THB)</t>
    </r>
  </si>
  <si>
    <r>
      <rPr>
        <sz val="8"/>
        <rFont val="Arial"/>
        <charset val="134"/>
      </rPr>
      <t>Deposit Payment Of Date 25/08/2018</t>
    </r>
  </si>
  <si>
    <r>
      <rPr>
        <sz val="8"/>
        <rFont val="Arial"/>
        <charset val="134"/>
      </rPr>
      <t>Cai Ying</t>
    </r>
  </si>
  <si>
    <r>
      <rPr>
        <sz val="8"/>
        <rFont val="Arial"/>
        <charset val="134"/>
      </rPr>
      <t>Li Chunchang</t>
    </r>
  </si>
  <si>
    <r>
      <rPr>
        <sz val="8"/>
        <rFont val="Arial"/>
        <charset val="134"/>
      </rPr>
      <t>Liu Siya</t>
    </r>
  </si>
  <si>
    <r>
      <rPr>
        <sz val="8"/>
        <rFont val="Arial"/>
        <charset val="134"/>
      </rPr>
      <t>Lin Jiahan</t>
    </r>
  </si>
  <si>
    <r>
      <rPr>
        <sz val="8"/>
        <rFont val="Arial"/>
        <charset val="134"/>
      </rPr>
      <t>Lin Ziwei</t>
    </r>
  </si>
  <si>
    <r>
      <rPr>
        <sz val="8"/>
        <rFont val="Arial"/>
        <charset val="134"/>
      </rPr>
      <t>Jie Wan</t>
    </r>
  </si>
  <si>
    <r>
      <rPr>
        <sz val="8"/>
        <rFont val="Arial"/>
        <charset val="134"/>
      </rPr>
      <t>Jin Tong</t>
    </r>
  </si>
  <si>
    <r>
      <rPr>
        <sz val="8"/>
        <rFont val="Arial"/>
        <charset val="134"/>
      </rPr>
      <t>Jiang Binlu</t>
    </r>
  </si>
  <si>
    <r>
      <rPr>
        <sz val="8"/>
        <rFont val="Arial"/>
        <charset val="134"/>
      </rPr>
      <t>Hu Ling</t>
    </r>
  </si>
  <si>
    <r>
      <rPr>
        <sz val="8"/>
        <rFont val="Arial"/>
        <charset val="134"/>
      </rPr>
      <t>Zhu Xiaoping</t>
    </r>
  </si>
  <si>
    <r>
      <rPr>
        <sz val="8"/>
        <rFont val="Arial"/>
        <charset val="134"/>
      </rPr>
      <t>Dai Bo</t>
    </r>
  </si>
  <si>
    <r>
      <rPr>
        <sz val="8"/>
        <rFont val="Arial"/>
        <charset val="134"/>
      </rPr>
      <t>Lu Yan</t>
    </r>
  </si>
  <si>
    <r>
      <rPr>
        <sz val="8"/>
        <rFont val="Arial"/>
        <charset val="134"/>
      </rPr>
      <t>Chen Xiaobang</t>
    </r>
  </si>
  <si>
    <r>
      <rPr>
        <sz val="8"/>
        <rFont val="Arial"/>
        <charset val="134"/>
      </rPr>
      <t>Zheng Jing</t>
    </r>
  </si>
  <si>
    <r>
      <rPr>
        <sz val="8"/>
        <rFont val="Arial"/>
        <charset val="134"/>
      </rPr>
      <t>Zhou Juxiang</t>
    </r>
  </si>
  <si>
    <r>
      <rPr>
        <sz val="8"/>
        <rFont val="Arial"/>
        <charset val="134"/>
      </rPr>
      <t>Yang Xiaoli</t>
    </r>
  </si>
  <si>
    <r>
      <rPr>
        <sz val="8"/>
        <rFont val="Arial"/>
        <charset val="134"/>
      </rPr>
      <t>Chen Hongyu</t>
    </r>
  </si>
  <si>
    <r>
      <rPr>
        <sz val="8"/>
        <rFont val="Arial"/>
        <charset val="134"/>
      </rPr>
      <t>Baoxing Yu</t>
    </r>
  </si>
  <si>
    <r>
      <rPr>
        <sz val="8"/>
        <rFont val="Arial"/>
        <charset val="134"/>
      </rPr>
      <t>Ye Jun</t>
    </r>
  </si>
  <si>
    <r>
      <rPr>
        <sz val="8"/>
        <rFont val="Arial"/>
        <charset val="134"/>
      </rPr>
      <t>Gu Yuanchao</t>
    </r>
  </si>
  <si>
    <r>
      <rPr>
        <sz val="8"/>
        <rFont val="Arial"/>
        <charset val="134"/>
      </rPr>
      <t>Yawen Tan</t>
    </r>
  </si>
  <si>
    <r>
      <rPr>
        <sz val="8"/>
        <rFont val="Arial"/>
        <charset val="134"/>
      </rPr>
      <t>Hu Kejia</t>
    </r>
  </si>
  <si>
    <r>
      <rPr>
        <sz val="8"/>
        <rFont val="Arial"/>
        <charset val="134"/>
      </rPr>
      <t>Liang Haohui</t>
    </r>
  </si>
  <si>
    <r>
      <rPr>
        <sz val="8"/>
        <rFont val="Arial"/>
        <charset val="134"/>
      </rPr>
      <t>Peng Kaiming</t>
    </r>
  </si>
  <si>
    <r>
      <rPr>
        <sz val="8"/>
        <rFont val="Arial"/>
        <charset val="134"/>
      </rPr>
      <t>Zhang Weimeng</t>
    </r>
  </si>
  <si>
    <r>
      <rPr>
        <sz val="8"/>
        <rFont val="Arial"/>
        <charset val="134"/>
      </rPr>
      <t>Yu Jingwen</t>
    </r>
  </si>
  <si>
    <r>
      <rPr>
        <sz val="8"/>
        <rFont val="Arial"/>
        <charset val="134"/>
      </rPr>
      <t>Hao Lei</t>
    </r>
  </si>
  <si>
    <r>
      <rPr>
        <sz val="8"/>
        <rFont val="Arial"/>
        <charset val="134"/>
      </rPr>
      <t>Li Shiqi</t>
    </r>
  </si>
  <si>
    <r>
      <rPr>
        <sz val="8"/>
        <rFont val="Arial"/>
        <charset val="134"/>
      </rPr>
      <t>Huang Xuan</t>
    </r>
  </si>
  <si>
    <r>
      <rPr>
        <sz val="8"/>
        <rFont val="Arial"/>
        <charset val="134"/>
      </rPr>
      <t>Lu Bing</t>
    </r>
  </si>
  <si>
    <r>
      <rPr>
        <sz val="8"/>
        <rFont val="Arial"/>
        <charset val="134"/>
      </rPr>
      <t>Guo Haoqi</t>
    </r>
  </si>
  <si>
    <r>
      <rPr>
        <sz val="8"/>
        <rFont val="Arial"/>
        <charset val="134"/>
      </rPr>
      <t>Yang Haiqin</t>
    </r>
  </si>
  <si>
    <r>
      <rPr>
        <sz val="8"/>
        <rFont val="Arial"/>
        <charset val="134"/>
      </rPr>
      <t>Shao Qizhong</t>
    </r>
  </si>
  <si>
    <r>
      <rPr>
        <sz val="8"/>
        <rFont val="Arial"/>
        <charset val="134"/>
      </rPr>
      <t>Xiao Yun</t>
    </r>
  </si>
  <si>
    <r>
      <rPr>
        <sz val="8"/>
        <rFont val="Arial"/>
        <charset val="134"/>
      </rPr>
      <t>Guo Qianyi</t>
    </r>
  </si>
  <si>
    <r>
      <rPr>
        <sz val="8"/>
        <rFont val="Arial"/>
        <charset val="134"/>
      </rPr>
      <t>Zhang Geng</t>
    </r>
  </si>
  <si>
    <r>
      <rPr>
        <sz val="8"/>
        <rFont val="Arial"/>
        <charset val="134"/>
      </rPr>
      <t>Shen Wangchen</t>
    </r>
  </si>
  <si>
    <r>
      <rPr>
        <sz val="8"/>
        <rFont val="Arial"/>
        <charset val="134"/>
      </rPr>
      <t>Yang Yang</t>
    </r>
  </si>
  <si>
    <r>
      <rPr>
        <sz val="8"/>
        <rFont val="Arial"/>
        <charset val="134"/>
      </rPr>
      <t>Guo Jiaxin</t>
    </r>
  </si>
  <si>
    <r>
      <rPr>
        <sz val="8"/>
        <rFont val="Arial"/>
        <charset val="134"/>
      </rPr>
      <t>Zhang Yuping</t>
    </r>
  </si>
  <si>
    <r>
      <rPr>
        <sz val="8"/>
        <rFont val="Arial"/>
        <charset val="134"/>
      </rPr>
      <t>Gu Xintian</t>
    </r>
  </si>
  <si>
    <r>
      <rPr>
        <sz val="8"/>
        <rFont val="Arial"/>
        <charset val="134"/>
      </rPr>
      <t>Fan Xinyu</t>
    </r>
  </si>
  <si>
    <r>
      <rPr>
        <sz val="8"/>
        <rFont val="Arial"/>
        <charset val="134"/>
      </rPr>
      <t>Hu Xiaolin</t>
    </r>
  </si>
  <si>
    <r>
      <rPr>
        <sz val="8"/>
        <rFont val="Arial"/>
        <charset val="134"/>
      </rPr>
      <t>Hong Xiang</t>
    </r>
  </si>
  <si>
    <r>
      <rPr>
        <sz val="8"/>
        <rFont val="Arial"/>
        <charset val="134"/>
      </rPr>
      <t>Chau Chun Hin</t>
    </r>
  </si>
  <si>
    <r>
      <rPr>
        <sz val="8"/>
        <rFont val="Arial"/>
        <charset val="134"/>
      </rPr>
      <t>Zhang Fangfang</t>
    </r>
  </si>
  <si>
    <r>
      <rPr>
        <sz val="8"/>
        <rFont val="Arial"/>
        <charset val="134"/>
      </rPr>
      <t>Li Ang</t>
    </r>
  </si>
  <si>
    <r>
      <rPr>
        <sz val="8"/>
        <rFont val="Arial"/>
        <charset val="134"/>
      </rPr>
      <t>Luo Yi</t>
    </r>
  </si>
  <si>
    <r>
      <rPr>
        <sz val="8"/>
        <rFont val="Arial"/>
        <charset val="134"/>
      </rPr>
      <t>Wu Xinting</t>
    </r>
  </si>
  <si>
    <r>
      <rPr>
        <sz val="8"/>
        <rFont val="Arial"/>
        <charset val="134"/>
      </rPr>
      <t>Fan Jing</t>
    </r>
  </si>
  <si>
    <r>
      <rPr>
        <sz val="8"/>
        <rFont val="Arial"/>
        <charset val="134"/>
      </rPr>
      <t>Qian Jing</t>
    </r>
  </si>
  <si>
    <r>
      <rPr>
        <sz val="8"/>
        <rFont val="Arial"/>
        <charset val="134"/>
      </rPr>
      <t>Jiang Bowen</t>
    </r>
  </si>
  <si>
    <r>
      <rPr>
        <sz val="8"/>
        <rFont val="Arial"/>
        <charset val="134"/>
      </rPr>
      <t>Gao Feng</t>
    </r>
  </si>
  <si>
    <r>
      <rPr>
        <sz val="8"/>
        <rFont val="Arial"/>
        <charset val="134"/>
      </rPr>
      <t>Zhang Chen</t>
    </r>
  </si>
  <si>
    <r>
      <rPr>
        <sz val="8"/>
        <rFont val="Arial"/>
        <charset val="134"/>
      </rPr>
      <t>Liu Tiantian</t>
    </r>
  </si>
  <si>
    <r>
      <rPr>
        <sz val="8"/>
        <rFont val="Arial"/>
        <charset val="134"/>
      </rPr>
      <t>Fu Yuxin</t>
    </r>
  </si>
  <si>
    <r>
      <rPr>
        <sz val="8"/>
        <rFont val="Arial"/>
        <charset val="134"/>
      </rPr>
      <t>Cheung Hiu</t>
    </r>
  </si>
  <si>
    <r>
      <rPr>
        <sz val="8"/>
        <rFont val="Arial"/>
        <charset val="134"/>
      </rPr>
      <t>Huang Hui</t>
    </r>
  </si>
  <si>
    <r>
      <rPr>
        <sz val="8"/>
        <rFont val="Arial"/>
        <charset val="134"/>
      </rPr>
      <t>Yuan Zhenhua</t>
    </r>
  </si>
  <si>
    <r>
      <rPr>
        <sz val="8"/>
        <rFont val="Arial"/>
        <charset val="134"/>
      </rPr>
      <t>Li Gengyu</t>
    </r>
  </si>
  <si>
    <r>
      <rPr>
        <sz val="8"/>
        <rFont val="Arial"/>
        <charset val="134"/>
      </rPr>
      <t>Song Ran</t>
    </r>
  </si>
  <si>
    <r>
      <rPr>
        <sz val="8"/>
        <rFont val="Arial"/>
        <charset val="134"/>
      </rPr>
      <t>Lu Yi</t>
    </r>
  </si>
  <si>
    <r>
      <rPr>
        <sz val="8"/>
        <rFont val="Arial"/>
        <charset val="134"/>
      </rPr>
      <t>Song Yuchen</t>
    </r>
  </si>
  <si>
    <r>
      <rPr>
        <sz val="8"/>
        <rFont val="Arial"/>
        <charset val="134"/>
      </rPr>
      <t>Chen Xiuni</t>
    </r>
  </si>
  <si>
    <r>
      <rPr>
        <sz val="8"/>
        <rFont val="Arial"/>
        <charset val="134"/>
      </rPr>
      <t>Wang Yu</t>
    </r>
  </si>
  <si>
    <r>
      <rPr>
        <sz val="8"/>
        <rFont val="Arial"/>
        <charset val="134"/>
      </rPr>
      <t>Shen Li</t>
    </r>
  </si>
  <si>
    <t>P180919174123489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</si>
</sst>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9">
    <font>
      <sz val="10"/>
      <name val="Arial"/>
      <charset val="134"/>
    </font>
    <font>
      <b/>
      <sz val="10"/>
      <name val="Arial"/>
      <charset val="134"/>
    </font>
    <font>
      <sz val="10"/>
      <name val="Arial"/>
      <charset val="0"/>
    </font>
    <font>
      <sz val="10"/>
      <color rgb="FF333333"/>
      <name val="Helvetica"/>
      <charset val="134"/>
    </font>
    <font>
      <sz val="10"/>
      <name val="宋体"/>
      <charset val="134"/>
    </font>
    <font>
      <sz val="10.5"/>
      <color rgb="FF333333"/>
      <name val="Helvetica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0"/>
      <name val="MingLiU"/>
      <charset val="134"/>
    </font>
    <font>
      <sz val="8"/>
      <name val="Arial"/>
      <charset val="134"/>
    </font>
    <font>
      <b/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7" borderId="9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7" fillId="16" borderId="7" applyNumberFormat="0" applyAlignment="0" applyProtection="0">
      <alignment vertical="center"/>
    </xf>
    <xf numFmtId="0" fontId="16" fillId="16" borderId="6" applyNumberFormat="0" applyAlignment="0" applyProtection="0">
      <alignment vertical="center"/>
    </xf>
    <xf numFmtId="0" fontId="11" fillId="9" borderId="4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</cellStyleXfs>
  <cellXfs count="62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1" fillId="0" borderId="1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indent="3"/>
    </xf>
    <xf numFmtId="0" fontId="0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horizontal="left" indent="1"/>
    </xf>
    <xf numFmtId="0" fontId="0" fillId="0" borderId="1" xfId="0" applyFont="1" applyBorder="1" applyAlignment="1">
      <alignment horizontal="right"/>
    </xf>
    <xf numFmtId="0" fontId="0" fillId="0" borderId="1" xfId="0" applyFont="1" applyBorder="1" applyAlignment="1">
      <alignment horizontal="left" vertical="top" indent="1"/>
    </xf>
    <xf numFmtId="0" fontId="0" fillId="0" borderId="1" xfId="0" applyFont="1" applyBorder="1" applyAlignment="1">
      <alignment horizontal="left" vertical="top" indent="3"/>
    </xf>
    <xf numFmtId="0" fontId="0" fillId="0" borderId="1" xfId="0" applyFont="1" applyBorder="1" applyAlignment="1">
      <alignment horizontal="right" vertical="top" indent="2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 indent="3"/>
    </xf>
    <xf numFmtId="4" fontId="0" fillId="0" borderId="1" xfId="0" applyNumberFormat="1" applyFont="1" applyBorder="1" applyAlignment="1">
      <alignment horizontal="center"/>
    </xf>
    <xf numFmtId="0" fontId="2" fillId="0" borderId="0" xfId="0" applyNumberFormat="1" applyFont="1" applyFill="1" applyBorder="1" applyAlignment="1"/>
    <xf numFmtId="0" fontId="0" fillId="0" borderId="1" xfId="0" applyNumberFormat="1" applyFont="1" applyBorder="1" applyAlignment="1">
      <alignment horizontal="center" vertical="top"/>
    </xf>
    <xf numFmtId="4" fontId="0" fillId="0" borderId="1" xfId="0" applyNumberFormat="1" applyFont="1" applyBorder="1" applyAlignment="1">
      <alignment horizontal="center" vertical="top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right" vertical="top"/>
    </xf>
    <xf numFmtId="0" fontId="3" fillId="2" borderId="2" xfId="0" applyFont="1" applyFill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0" xfId="0" applyFont="1" applyAlignment="1">
      <alignment horizontal="left" vertical="center"/>
    </xf>
    <xf numFmtId="0" fontId="0" fillId="0" borderId="1" xfId="0" applyFont="1" applyBorder="1">
      <alignment vertical="center"/>
    </xf>
    <xf numFmtId="4" fontId="0" fillId="0" borderId="1" xfId="0" applyNumberFormat="1" applyFont="1" applyBorder="1" applyAlignment="1">
      <alignment horizontal="right" vertical="top" indent="2"/>
    </xf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right" vertical="top" indent="2"/>
    </xf>
    <xf numFmtId="176" fontId="0" fillId="0" borderId="1" xfId="0" applyNumberFormat="1" applyFont="1" applyBorder="1" applyAlignment="1">
      <alignment horizontal="right" vertical="top" indent="2"/>
    </xf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left" vertical="top" indent="1"/>
    </xf>
    <xf numFmtId="4" fontId="0" fillId="0" borderId="1" xfId="0" applyNumberFormat="1" applyFont="1" applyFill="1" applyBorder="1" applyAlignment="1">
      <alignment horizontal="center" vertical="top"/>
    </xf>
    <xf numFmtId="176" fontId="0" fillId="0" borderId="1" xfId="0" applyNumberFormat="1" applyFont="1" applyFill="1" applyBorder="1" applyAlignment="1">
      <alignment horizontal="right" vertical="top" indent="1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 indent="1"/>
    </xf>
    <xf numFmtId="4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top" indent="2"/>
    </xf>
    <xf numFmtId="0" fontId="0" fillId="0" borderId="1" xfId="0" applyFont="1" applyFill="1" applyBorder="1" applyAlignment="1">
      <alignment horizontal="left" indent="2"/>
    </xf>
    <xf numFmtId="176" fontId="0" fillId="3" borderId="1" xfId="0" applyNumberFormat="1" applyFont="1" applyFill="1" applyBorder="1" applyAlignment="1">
      <alignment horizontal="right" vertical="top" indent="1"/>
    </xf>
    <xf numFmtId="0" fontId="4" fillId="0" borderId="0" xfId="0" applyFont="1">
      <alignment vertical="center"/>
    </xf>
    <xf numFmtId="0" fontId="0" fillId="3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top"/>
    </xf>
    <xf numFmtId="4" fontId="0" fillId="0" borderId="1" xfId="0" applyNumberFormat="1" applyFont="1" applyFill="1" applyBorder="1" applyAlignment="1">
      <alignment horizontal="right" vertical="center"/>
    </xf>
    <xf numFmtId="3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right" vertical="top" indent="1"/>
    </xf>
    <xf numFmtId="3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indent="2"/>
    </xf>
    <xf numFmtId="3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 indent="2"/>
    </xf>
    <xf numFmtId="4" fontId="0" fillId="0" borderId="1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/>
    <xf numFmtId="0" fontId="4" fillId="0" borderId="0" xfId="0" applyFont="1" applyFill="1">
      <alignment vertical="center"/>
    </xf>
    <xf numFmtId="4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4"/>
  <sheetViews>
    <sheetView tabSelected="1" topLeftCell="A435" workbookViewId="0">
      <selection activeCell="F469" sqref="F469"/>
    </sheetView>
  </sheetViews>
  <sheetFormatPr defaultColWidth="10.2857142857143" defaultRowHeight="12.75"/>
  <cols>
    <col min="1" max="1" width="20"/>
    <col min="2" max="2" width="29"/>
    <col min="3" max="3" width="33" style="2"/>
    <col min="4" max="4" width="23" style="3"/>
    <col min="8" max="8" width="21.7142857142857" customWidth="1"/>
    <col min="9" max="9" width="11.8571428571429" customWidth="1"/>
  </cols>
  <sheetData>
    <row r="1" spans="1:4">
      <c r="A1" s="4" t="s">
        <v>0</v>
      </c>
      <c r="B1" s="5" t="s">
        <v>1</v>
      </c>
      <c r="C1" s="6"/>
      <c r="D1" s="7" t="s">
        <v>2</v>
      </c>
    </row>
    <row r="2" spans="1:4">
      <c r="A2" s="8" t="s">
        <v>3</v>
      </c>
      <c r="B2" s="8"/>
      <c r="C2" s="6"/>
      <c r="D2" s="9" t="s">
        <v>4</v>
      </c>
    </row>
    <row r="3" spans="1:4">
      <c r="A3" s="10" t="s">
        <v>5</v>
      </c>
      <c r="B3" s="11" t="s">
        <v>6</v>
      </c>
      <c r="C3" s="6" t="s">
        <v>7</v>
      </c>
      <c r="D3" s="12"/>
    </row>
    <row r="4" spans="1:9">
      <c r="A4" s="13">
        <v>1275904</v>
      </c>
      <c r="B4" s="14" t="s">
        <v>8</v>
      </c>
      <c r="C4" s="15">
        <v>4157.78</v>
      </c>
      <c r="D4" s="12"/>
      <c r="H4" s="16"/>
      <c r="I4" s="16"/>
    </row>
    <row r="5" spans="1:9">
      <c r="A5" s="17">
        <v>1282094</v>
      </c>
      <c r="B5" s="11" t="s">
        <v>9</v>
      </c>
      <c r="C5" s="18">
        <v>4157.78</v>
      </c>
      <c r="D5" s="12"/>
      <c r="H5" s="16"/>
      <c r="I5" s="16"/>
    </row>
    <row r="6" spans="1:9">
      <c r="A6" s="19">
        <v>1282095</v>
      </c>
      <c r="B6" s="14" t="s">
        <v>10</v>
      </c>
      <c r="C6" s="15">
        <v>4157.78</v>
      </c>
      <c r="D6" s="12"/>
      <c r="H6" s="16"/>
      <c r="I6" s="16"/>
    </row>
    <row r="7" spans="1:9">
      <c r="A7" s="19">
        <v>1275905</v>
      </c>
      <c r="B7" s="14" t="s">
        <v>11</v>
      </c>
      <c r="C7" s="15">
        <v>4157.78</v>
      </c>
      <c r="D7" s="12"/>
      <c r="H7" s="16"/>
      <c r="I7" s="16"/>
    </row>
    <row r="8" spans="1:9">
      <c r="A8" s="19">
        <v>1287747</v>
      </c>
      <c r="B8" s="14" t="s">
        <v>12</v>
      </c>
      <c r="C8" s="15">
        <v>4157.78</v>
      </c>
      <c r="D8" s="12"/>
      <c r="H8" s="16"/>
      <c r="I8" s="16"/>
    </row>
    <row r="9" spans="1:9">
      <c r="A9" s="20">
        <v>1282111</v>
      </c>
      <c r="B9" s="11" t="s">
        <v>13</v>
      </c>
      <c r="C9" s="18">
        <v>8315.56</v>
      </c>
      <c r="D9" s="12"/>
      <c r="H9" s="16"/>
      <c r="I9" s="16"/>
    </row>
    <row r="10" spans="1:9">
      <c r="A10" s="19">
        <v>1281685</v>
      </c>
      <c r="B10" s="14" t="s">
        <v>14</v>
      </c>
      <c r="C10" s="15">
        <v>8315.56</v>
      </c>
      <c r="D10" s="12"/>
      <c r="H10" s="16"/>
      <c r="I10" s="16"/>
    </row>
    <row r="11" spans="1:9">
      <c r="A11" s="17">
        <v>1287758</v>
      </c>
      <c r="B11" s="11" t="s">
        <v>15</v>
      </c>
      <c r="C11" s="18">
        <v>8315.56</v>
      </c>
      <c r="D11" s="12"/>
      <c r="H11" s="16"/>
      <c r="I11" s="16"/>
    </row>
    <row r="12" spans="1:9">
      <c r="A12" s="17">
        <v>1283126</v>
      </c>
      <c r="B12" s="11" t="s">
        <v>16</v>
      </c>
      <c r="C12" s="18">
        <v>4157.78</v>
      </c>
      <c r="D12" s="12"/>
      <c r="H12" s="16"/>
      <c r="I12" s="16"/>
    </row>
    <row r="13" spans="1:9">
      <c r="A13" s="19">
        <v>1279099</v>
      </c>
      <c r="B13" s="14" t="s">
        <v>17</v>
      </c>
      <c r="C13" s="15">
        <v>4157.78</v>
      </c>
      <c r="D13" s="12"/>
      <c r="H13" s="16"/>
      <c r="I13" s="16"/>
    </row>
    <row r="14" spans="1:9">
      <c r="A14" s="19">
        <v>1281449</v>
      </c>
      <c r="B14" s="14" t="s">
        <v>18</v>
      </c>
      <c r="C14" s="15">
        <v>10587.6</v>
      </c>
      <c r="D14" s="12"/>
      <c r="H14" s="16"/>
      <c r="I14" s="16"/>
    </row>
    <row r="15" spans="1:9">
      <c r="A15" s="17">
        <v>1283049</v>
      </c>
      <c r="B15" s="11" t="s">
        <v>19</v>
      </c>
      <c r="C15" s="18">
        <v>4157.78</v>
      </c>
      <c r="D15" s="12"/>
      <c r="H15" s="16"/>
      <c r="I15" s="16"/>
    </row>
    <row r="16" spans="1:9">
      <c r="A16" s="19">
        <v>1282096</v>
      </c>
      <c r="B16" s="14" t="s">
        <v>10</v>
      </c>
      <c r="C16" s="15">
        <v>4157.78</v>
      </c>
      <c r="D16" s="12"/>
      <c r="H16" s="16"/>
      <c r="I16" s="16"/>
    </row>
    <row r="17" spans="1:9">
      <c r="A17" s="19">
        <v>1281228</v>
      </c>
      <c r="B17" s="14" t="s">
        <v>20</v>
      </c>
      <c r="C17" s="15">
        <v>8315.56</v>
      </c>
      <c r="D17" s="12"/>
      <c r="H17" s="16"/>
      <c r="I17" s="16"/>
    </row>
    <row r="18" spans="1:9">
      <c r="A18" s="19">
        <v>1277134</v>
      </c>
      <c r="B18" s="14" t="s">
        <v>21</v>
      </c>
      <c r="C18" s="15">
        <v>8315.56</v>
      </c>
      <c r="D18" s="12"/>
      <c r="H18" s="16"/>
      <c r="I18" s="16"/>
    </row>
    <row r="19" spans="1:9">
      <c r="A19" s="17">
        <v>1275991</v>
      </c>
      <c r="B19" s="11" t="s">
        <v>22</v>
      </c>
      <c r="C19" s="18">
        <v>4157.78</v>
      </c>
      <c r="D19" s="12"/>
      <c r="H19" s="16"/>
      <c r="I19" s="16"/>
    </row>
    <row r="20" spans="1:9">
      <c r="A20" s="17">
        <v>1280798</v>
      </c>
      <c r="B20" s="11" t="s">
        <v>23</v>
      </c>
      <c r="C20" s="18">
        <v>5293.8</v>
      </c>
      <c r="D20" s="12"/>
      <c r="H20" s="16"/>
      <c r="I20" s="16"/>
    </row>
    <row r="21" spans="1:9">
      <c r="A21" s="17">
        <v>1277231</v>
      </c>
      <c r="B21" s="11" t="s">
        <v>24</v>
      </c>
      <c r="C21" s="18">
        <v>24946.68</v>
      </c>
      <c r="D21" s="12"/>
      <c r="H21" s="16"/>
      <c r="I21" s="16"/>
    </row>
    <row r="22" spans="1:9">
      <c r="A22" s="19">
        <v>1280800</v>
      </c>
      <c r="B22" s="14" t="s">
        <v>25</v>
      </c>
      <c r="C22" s="15">
        <v>5293.8</v>
      </c>
      <c r="D22" s="12"/>
      <c r="H22" s="16"/>
      <c r="I22" s="16"/>
    </row>
    <row r="23" spans="1:9">
      <c r="A23" s="19">
        <v>1275028</v>
      </c>
      <c r="B23" s="14" t="s">
        <v>26</v>
      </c>
      <c r="C23" s="15">
        <v>16631.12</v>
      </c>
      <c r="D23" s="12"/>
      <c r="H23" s="16"/>
      <c r="I23" s="16"/>
    </row>
    <row r="24" spans="1:9">
      <c r="A24" s="19">
        <v>1280679</v>
      </c>
      <c r="B24" s="14" t="s">
        <v>27</v>
      </c>
      <c r="C24" s="15">
        <v>31762.8</v>
      </c>
      <c r="D24" s="12"/>
      <c r="H24" s="16"/>
      <c r="I24" s="16"/>
    </row>
    <row r="25" spans="1:9">
      <c r="A25" s="19">
        <v>1277018</v>
      </c>
      <c r="B25" s="14" t="s">
        <v>28</v>
      </c>
      <c r="C25" s="15">
        <v>8315.56</v>
      </c>
      <c r="D25" s="12"/>
      <c r="H25" s="16"/>
      <c r="I25" s="16"/>
    </row>
    <row r="26" spans="1:9">
      <c r="A26" s="19">
        <v>1279329</v>
      </c>
      <c r="B26" s="14" t="s">
        <v>29</v>
      </c>
      <c r="C26" s="15">
        <v>12473.34</v>
      </c>
      <c r="D26" s="12"/>
      <c r="H26" s="16"/>
      <c r="I26" s="16"/>
    </row>
    <row r="27" ht="13.5" spans="1:9">
      <c r="A27" s="17">
        <v>1281380</v>
      </c>
      <c r="B27" s="11" t="s">
        <v>30</v>
      </c>
      <c r="C27" s="18">
        <v>12473.34</v>
      </c>
      <c r="D27" s="12"/>
      <c r="H27" s="16"/>
      <c r="I27" s="16"/>
    </row>
    <row r="28" ht="13.5" spans="1:9">
      <c r="A28" s="17">
        <v>1276090</v>
      </c>
      <c r="B28" s="11" t="s">
        <v>31</v>
      </c>
      <c r="C28" s="18">
        <v>8315.56</v>
      </c>
      <c r="D28" s="21" t="s">
        <v>32</v>
      </c>
      <c r="E28" s="22" t="s">
        <v>33</v>
      </c>
      <c r="H28" s="16"/>
      <c r="I28" s="16"/>
    </row>
    <row r="29" spans="1:9">
      <c r="A29" s="10"/>
      <c r="B29" s="11"/>
      <c r="C29" s="23" t="s">
        <v>34</v>
      </c>
      <c r="D29" s="24" t="s">
        <v>35</v>
      </c>
      <c r="H29" s="16"/>
      <c r="I29" s="16"/>
    </row>
    <row r="31" spans="1:4">
      <c r="A31" s="19">
        <v>1286271</v>
      </c>
      <c r="B31" s="14" t="s">
        <v>36</v>
      </c>
      <c r="C31" s="13">
        <v>8315.56</v>
      </c>
      <c r="D31" s="12">
        <f>D29+C31</f>
        <v>-372435.24</v>
      </c>
    </row>
    <row r="32" spans="1:4">
      <c r="A32" s="19">
        <v>1283724</v>
      </c>
      <c r="B32" s="14" t="s">
        <v>37</v>
      </c>
      <c r="C32" s="13">
        <v>8315.56</v>
      </c>
      <c r="D32" s="12">
        <f>D31+C32</f>
        <v>-364119.68</v>
      </c>
    </row>
    <row r="33" spans="1:4">
      <c r="A33" s="19">
        <v>1284246</v>
      </c>
      <c r="B33" s="14" t="s">
        <v>38</v>
      </c>
      <c r="C33" s="13">
        <v>5293.8</v>
      </c>
      <c r="D33" s="12">
        <f t="shared" ref="D33:D64" si="0">D32+C33</f>
        <v>-358825.88</v>
      </c>
    </row>
    <row r="34" spans="1:4">
      <c r="A34" s="19">
        <v>1282847</v>
      </c>
      <c r="B34" s="14" t="s">
        <v>39</v>
      </c>
      <c r="C34" s="13">
        <v>8315.56</v>
      </c>
      <c r="D34" s="12">
        <f t="shared" si="0"/>
        <v>-350510.32</v>
      </c>
    </row>
    <row r="35" spans="1:4">
      <c r="A35" s="19">
        <v>1284457</v>
      </c>
      <c r="B35" s="14" t="s">
        <v>40</v>
      </c>
      <c r="C35" s="13">
        <v>8315.56</v>
      </c>
      <c r="D35" s="12">
        <f t="shared" si="0"/>
        <v>-342194.76</v>
      </c>
    </row>
    <row r="36" spans="1:4">
      <c r="A36" s="19">
        <v>1288022</v>
      </c>
      <c r="B36" s="14" t="s">
        <v>41</v>
      </c>
      <c r="C36" s="13">
        <v>5293.8</v>
      </c>
      <c r="D36" s="12">
        <f t="shared" si="0"/>
        <v>-336900.96</v>
      </c>
    </row>
    <row r="37" spans="1:4">
      <c r="A37" s="19">
        <v>1282038</v>
      </c>
      <c r="B37" s="14" t="s">
        <v>42</v>
      </c>
      <c r="C37" s="13">
        <v>5293.8</v>
      </c>
      <c r="D37" s="12">
        <f t="shared" si="0"/>
        <v>-331607.16</v>
      </c>
    </row>
    <row r="38" spans="1:4">
      <c r="A38" s="19">
        <v>1281695</v>
      </c>
      <c r="B38" s="14" t="s">
        <v>43</v>
      </c>
      <c r="C38" s="13">
        <v>20788.9</v>
      </c>
      <c r="D38" s="12">
        <f t="shared" si="0"/>
        <v>-310818.26</v>
      </c>
    </row>
    <row r="39" spans="1:4">
      <c r="A39" s="19">
        <v>1279276</v>
      </c>
      <c r="B39" s="14" t="s">
        <v>44</v>
      </c>
      <c r="C39" s="13">
        <v>8315.56</v>
      </c>
      <c r="D39" s="12">
        <f t="shared" si="0"/>
        <v>-302502.7</v>
      </c>
    </row>
    <row r="40" spans="1:4">
      <c r="A40" s="19">
        <v>1282228</v>
      </c>
      <c r="B40" s="14" t="s">
        <v>45</v>
      </c>
      <c r="C40" s="13">
        <v>4157.78</v>
      </c>
      <c r="D40" s="12">
        <f t="shared" si="0"/>
        <v>-298344.92</v>
      </c>
    </row>
    <row r="41" spans="1:4">
      <c r="A41" s="19">
        <v>1279129</v>
      </c>
      <c r="B41" s="14" t="s">
        <v>46</v>
      </c>
      <c r="C41" s="13">
        <v>24946.68</v>
      </c>
      <c r="D41" s="12">
        <f t="shared" si="0"/>
        <v>-273398.24</v>
      </c>
    </row>
    <row r="42" spans="1:4">
      <c r="A42" s="19">
        <v>1280791</v>
      </c>
      <c r="B42" s="14" t="s">
        <v>47</v>
      </c>
      <c r="C42" s="13">
        <v>4157.78</v>
      </c>
      <c r="D42" s="12">
        <f t="shared" si="0"/>
        <v>-269240.46</v>
      </c>
    </row>
    <row r="43" spans="1:4">
      <c r="A43" s="19">
        <v>1280793</v>
      </c>
      <c r="B43" s="14" t="s">
        <v>48</v>
      </c>
      <c r="C43" s="13">
        <v>8315.56</v>
      </c>
      <c r="D43" s="12">
        <f t="shared" si="0"/>
        <v>-260924.9</v>
      </c>
    </row>
    <row r="44" spans="1:4">
      <c r="A44" s="19">
        <v>1276659</v>
      </c>
      <c r="B44" s="14" t="s">
        <v>49</v>
      </c>
      <c r="C44" s="13">
        <v>16628</v>
      </c>
      <c r="D44" s="12">
        <f t="shared" si="0"/>
        <v>-244296.9</v>
      </c>
    </row>
    <row r="45" spans="1:4">
      <c r="A45" s="19">
        <v>1276658</v>
      </c>
      <c r="B45" s="14" t="s">
        <v>50</v>
      </c>
      <c r="C45" s="13">
        <v>16631.12</v>
      </c>
      <c r="D45" s="12">
        <f t="shared" si="0"/>
        <v>-227665.78</v>
      </c>
    </row>
    <row r="46" spans="1:4">
      <c r="A46" s="19">
        <v>1285765</v>
      </c>
      <c r="B46" s="14" t="s">
        <v>51</v>
      </c>
      <c r="C46" s="13">
        <v>4157.78</v>
      </c>
      <c r="D46" s="12">
        <f t="shared" si="0"/>
        <v>-223508</v>
      </c>
    </row>
    <row r="47" spans="1:4">
      <c r="A47" s="19">
        <v>1285708</v>
      </c>
      <c r="B47" s="14" t="s">
        <v>52</v>
      </c>
      <c r="C47" s="13">
        <v>4157.78</v>
      </c>
      <c r="D47" s="12">
        <f t="shared" si="0"/>
        <v>-219350.22</v>
      </c>
    </row>
    <row r="48" spans="1:4">
      <c r="A48" s="19">
        <v>1278719</v>
      </c>
      <c r="B48" s="14" t="s">
        <v>53</v>
      </c>
      <c r="C48" s="13">
        <v>4157.58</v>
      </c>
      <c r="D48" s="12">
        <f t="shared" si="0"/>
        <v>-215192.64</v>
      </c>
    </row>
    <row r="49" spans="1:4">
      <c r="A49" s="19">
        <v>1284945</v>
      </c>
      <c r="B49" s="14" t="s">
        <v>54</v>
      </c>
      <c r="C49" s="13">
        <v>5940</v>
      </c>
      <c r="D49" s="12">
        <f t="shared" si="0"/>
        <v>-209252.64</v>
      </c>
    </row>
    <row r="50" spans="1:4">
      <c r="A50" s="19">
        <v>1280796</v>
      </c>
      <c r="B50" s="14" t="s">
        <v>55</v>
      </c>
      <c r="C50" s="13">
        <v>5293.8</v>
      </c>
      <c r="D50" s="12">
        <f t="shared" ref="D50:D81" si="1">D49+C50</f>
        <v>-203958.84</v>
      </c>
    </row>
    <row r="51" spans="1:4">
      <c r="A51" s="19">
        <v>1285230</v>
      </c>
      <c r="B51" s="14" t="s">
        <v>56</v>
      </c>
      <c r="C51" s="13">
        <v>11315.56</v>
      </c>
      <c r="D51" s="12">
        <f t="shared" si="1"/>
        <v>-192643.28</v>
      </c>
    </row>
    <row r="52" spans="1:4">
      <c r="A52" s="19">
        <v>1283280</v>
      </c>
      <c r="B52" s="14" t="s">
        <v>55</v>
      </c>
      <c r="C52" s="13">
        <v>5293.8</v>
      </c>
      <c r="D52" s="12">
        <f t="shared" si="1"/>
        <v>-187349.48</v>
      </c>
    </row>
    <row r="53" spans="1:4">
      <c r="A53" s="19">
        <v>1280898</v>
      </c>
      <c r="B53" s="14" t="s">
        <v>57</v>
      </c>
      <c r="C53" s="13">
        <v>16631.12</v>
      </c>
      <c r="D53" s="12">
        <f t="shared" si="1"/>
        <v>-170718.36</v>
      </c>
    </row>
    <row r="54" spans="1:4">
      <c r="A54" s="19">
        <v>1281461</v>
      </c>
      <c r="B54" s="14" t="s">
        <v>58</v>
      </c>
      <c r="C54" s="13">
        <v>4157.78</v>
      </c>
      <c r="D54" s="12">
        <f t="shared" si="1"/>
        <v>-166560.58</v>
      </c>
    </row>
    <row r="55" spans="1:4">
      <c r="A55" s="19">
        <v>1280873</v>
      </c>
      <c r="B55" s="14" t="s">
        <v>59</v>
      </c>
      <c r="C55" s="13">
        <v>16631.12</v>
      </c>
      <c r="D55" s="12">
        <f t="shared" si="1"/>
        <v>-149929.46</v>
      </c>
    </row>
    <row r="56" spans="1:4">
      <c r="A56" s="19">
        <v>1289518</v>
      </c>
      <c r="B56" s="14" t="s">
        <v>60</v>
      </c>
      <c r="C56" s="13">
        <v>4157.78</v>
      </c>
      <c r="D56" s="12">
        <f t="shared" si="1"/>
        <v>-145771.68</v>
      </c>
    </row>
    <row r="57" spans="1:4">
      <c r="A57" s="19">
        <v>1283259</v>
      </c>
      <c r="B57" s="14" t="s">
        <v>61</v>
      </c>
      <c r="C57" s="13">
        <v>16631.12</v>
      </c>
      <c r="D57" s="12">
        <f t="shared" si="1"/>
        <v>-129140.56</v>
      </c>
    </row>
    <row r="58" spans="1:4">
      <c r="A58" s="19">
        <v>1287903</v>
      </c>
      <c r="B58" s="14" t="s">
        <v>62</v>
      </c>
      <c r="C58" s="13">
        <v>5293.8</v>
      </c>
      <c r="D58" s="12">
        <f t="shared" si="1"/>
        <v>-123846.76</v>
      </c>
    </row>
    <row r="59" spans="1:4">
      <c r="A59" s="19">
        <v>1288104</v>
      </c>
      <c r="B59" s="14" t="s">
        <v>63</v>
      </c>
      <c r="C59" s="13">
        <v>4157.78</v>
      </c>
      <c r="D59" s="12">
        <f t="shared" si="1"/>
        <v>-119688.98</v>
      </c>
    </row>
    <row r="60" spans="1:4">
      <c r="A60" s="19">
        <v>1290753</v>
      </c>
      <c r="B60" s="14" t="s">
        <v>64</v>
      </c>
      <c r="C60" s="13">
        <v>4157.78</v>
      </c>
      <c r="D60" s="12">
        <f t="shared" si="1"/>
        <v>-115531.2</v>
      </c>
    </row>
    <row r="61" spans="1:4">
      <c r="A61" s="19">
        <v>1283281</v>
      </c>
      <c r="B61" s="14" t="s">
        <v>55</v>
      </c>
      <c r="C61" s="13">
        <v>10587.6</v>
      </c>
      <c r="D61" s="12">
        <f t="shared" si="1"/>
        <v>-104943.6</v>
      </c>
    </row>
    <row r="62" spans="1:4">
      <c r="A62" s="19">
        <v>1284850</v>
      </c>
      <c r="B62" s="14" t="s">
        <v>65</v>
      </c>
      <c r="C62" s="13">
        <v>16631.12</v>
      </c>
      <c r="D62" s="12">
        <f t="shared" si="1"/>
        <v>-88312.48</v>
      </c>
    </row>
    <row r="63" spans="1:4">
      <c r="A63" s="19">
        <v>1280872</v>
      </c>
      <c r="B63" s="14" t="s">
        <v>66</v>
      </c>
      <c r="C63" s="13">
        <v>4157.78</v>
      </c>
      <c r="D63" s="12">
        <f t="shared" si="1"/>
        <v>-84154.7</v>
      </c>
    </row>
    <row r="64" spans="1:4">
      <c r="A64" s="19">
        <v>1278686</v>
      </c>
      <c r="B64" s="14" t="s">
        <v>67</v>
      </c>
      <c r="C64" s="13">
        <v>33262.24</v>
      </c>
      <c r="D64" s="12">
        <f t="shared" si="1"/>
        <v>-50892.46</v>
      </c>
    </row>
    <row r="65" spans="1:4">
      <c r="A65" s="19">
        <v>1284225</v>
      </c>
      <c r="B65" s="14" t="s">
        <v>68</v>
      </c>
      <c r="C65" s="13">
        <v>12473.34</v>
      </c>
      <c r="D65" s="12">
        <f t="shared" si="1"/>
        <v>-38419.12</v>
      </c>
    </row>
    <row r="66" spans="1:4">
      <c r="A66" s="19">
        <v>1283847</v>
      </c>
      <c r="B66" s="14" t="s">
        <v>69</v>
      </c>
      <c r="C66" s="13">
        <v>15881.4</v>
      </c>
      <c r="D66" s="12">
        <f t="shared" si="1"/>
        <v>-22537.72</v>
      </c>
    </row>
    <row r="67" spans="1:4">
      <c r="A67" s="19">
        <v>1283943</v>
      </c>
      <c r="B67" s="14" t="s">
        <v>70</v>
      </c>
      <c r="C67" s="13">
        <v>8315.56</v>
      </c>
      <c r="D67" s="12">
        <f t="shared" si="1"/>
        <v>-14222.16</v>
      </c>
    </row>
    <row r="68" spans="1:4">
      <c r="A68" s="19">
        <v>1288775</v>
      </c>
      <c r="B68" s="14" t="s">
        <v>71</v>
      </c>
      <c r="C68" s="13">
        <v>4157.78</v>
      </c>
      <c r="D68" s="12">
        <f t="shared" si="1"/>
        <v>-10064.38</v>
      </c>
    </row>
    <row r="69" spans="1:4">
      <c r="A69" s="19">
        <v>1290236</v>
      </c>
      <c r="B69" s="14" t="s">
        <v>72</v>
      </c>
      <c r="C69" s="13">
        <v>4157.78</v>
      </c>
      <c r="D69" s="12">
        <f t="shared" si="1"/>
        <v>-5906.60000000002</v>
      </c>
    </row>
    <row r="70" spans="1:4">
      <c r="A70" s="19">
        <v>1284087</v>
      </c>
      <c r="B70" s="14" t="s">
        <v>73</v>
      </c>
      <c r="C70" s="13">
        <v>20788.9</v>
      </c>
      <c r="D70" s="12">
        <f t="shared" si="1"/>
        <v>14882.3</v>
      </c>
    </row>
    <row r="71" spans="1:4">
      <c r="A71" s="19">
        <v>1292294</v>
      </c>
      <c r="B71" s="14" t="s">
        <v>74</v>
      </c>
      <c r="C71" s="13">
        <v>4157.78</v>
      </c>
      <c r="D71" s="12">
        <f t="shared" si="1"/>
        <v>19040.08</v>
      </c>
    </row>
    <row r="72" spans="1:4">
      <c r="A72" s="19">
        <v>1279866</v>
      </c>
      <c r="B72" s="14" t="s">
        <v>75</v>
      </c>
      <c r="C72" s="13">
        <v>4157.78</v>
      </c>
      <c r="D72" s="12">
        <f t="shared" si="1"/>
        <v>23197.86</v>
      </c>
    </row>
    <row r="73" spans="1:4">
      <c r="A73" s="19">
        <v>1289565</v>
      </c>
      <c r="B73" s="14" t="s">
        <v>76</v>
      </c>
      <c r="C73" s="13">
        <v>4157.78</v>
      </c>
      <c r="D73" s="12">
        <f t="shared" si="1"/>
        <v>27355.64</v>
      </c>
    </row>
    <row r="74" spans="1:4">
      <c r="A74" s="19">
        <v>1289924</v>
      </c>
      <c r="B74" s="14" t="s">
        <v>77</v>
      </c>
      <c r="C74" s="13">
        <v>8315.56</v>
      </c>
      <c r="D74" s="12">
        <f t="shared" si="1"/>
        <v>35671.2</v>
      </c>
    </row>
    <row r="75" spans="1:4">
      <c r="A75" s="19">
        <v>1289926</v>
      </c>
      <c r="B75" s="14" t="s">
        <v>78</v>
      </c>
      <c r="C75" s="13">
        <v>10587.6</v>
      </c>
      <c r="D75" s="12">
        <f t="shared" si="1"/>
        <v>46258.8</v>
      </c>
    </row>
    <row r="76" spans="1:4">
      <c r="A76" s="19">
        <v>1290424</v>
      </c>
      <c r="B76" s="14" t="s">
        <v>79</v>
      </c>
      <c r="C76" s="13">
        <v>10587.6</v>
      </c>
      <c r="D76" s="12">
        <f t="shared" si="1"/>
        <v>56846.4</v>
      </c>
    </row>
    <row r="77" spans="1:4">
      <c r="A77" s="19">
        <v>1281020</v>
      </c>
      <c r="B77" s="14" t="s">
        <v>80</v>
      </c>
      <c r="C77" s="13">
        <v>33946.68</v>
      </c>
      <c r="D77" s="12">
        <f t="shared" si="1"/>
        <v>90793.08</v>
      </c>
    </row>
    <row r="78" spans="1:4">
      <c r="A78" s="19">
        <v>1287536</v>
      </c>
      <c r="B78" s="14" t="s">
        <v>81</v>
      </c>
      <c r="C78" s="13">
        <v>4157.78</v>
      </c>
      <c r="D78" s="12">
        <f t="shared" si="1"/>
        <v>94950.86</v>
      </c>
    </row>
    <row r="79" spans="1:4">
      <c r="A79" s="19">
        <v>1294124</v>
      </c>
      <c r="B79" s="14" t="s">
        <v>82</v>
      </c>
      <c r="C79" s="13">
        <v>4157.78</v>
      </c>
      <c r="D79" s="12">
        <f t="shared" si="1"/>
        <v>99108.64</v>
      </c>
    </row>
    <row r="80" spans="1:4">
      <c r="A80" s="19">
        <v>1295150</v>
      </c>
      <c r="B80" s="14" t="s">
        <v>83</v>
      </c>
      <c r="C80" s="13">
        <v>4157.78</v>
      </c>
      <c r="D80" s="12">
        <f t="shared" si="1"/>
        <v>103266.42</v>
      </c>
    </row>
    <row r="81" spans="1:4">
      <c r="A81" s="19">
        <v>1297667</v>
      </c>
      <c r="B81" s="14" t="s">
        <v>84</v>
      </c>
      <c r="C81" s="13">
        <v>4157.78</v>
      </c>
      <c r="D81" s="12">
        <f t="shared" si="1"/>
        <v>107424.2</v>
      </c>
    </row>
    <row r="82" spans="1:4">
      <c r="A82" s="19">
        <v>1285590</v>
      </c>
      <c r="B82" s="14" t="s">
        <v>85</v>
      </c>
      <c r="C82" s="13">
        <v>8315.56</v>
      </c>
      <c r="D82" s="12">
        <f t="shared" ref="D82:D113" si="2">D81+C82</f>
        <v>115739.76</v>
      </c>
    </row>
    <row r="83" spans="1:4">
      <c r="A83" s="19">
        <v>1289330</v>
      </c>
      <c r="B83" s="14" t="s">
        <v>86</v>
      </c>
      <c r="C83" s="13">
        <v>4157.78</v>
      </c>
      <c r="D83" s="12">
        <f t="shared" si="2"/>
        <v>119897.54</v>
      </c>
    </row>
    <row r="84" spans="1:4">
      <c r="A84" s="19">
        <v>1289547</v>
      </c>
      <c r="B84" s="14" t="s">
        <v>87</v>
      </c>
      <c r="C84" s="13">
        <v>8315.56</v>
      </c>
      <c r="D84" s="12">
        <f t="shared" si="2"/>
        <v>128213.1</v>
      </c>
    </row>
    <row r="85" spans="1:4">
      <c r="A85" s="19">
        <v>1290659</v>
      </c>
      <c r="B85" s="14" t="s">
        <v>88</v>
      </c>
      <c r="C85" s="13">
        <v>8315.56</v>
      </c>
      <c r="D85" s="12">
        <f t="shared" si="2"/>
        <v>136528.66</v>
      </c>
    </row>
    <row r="86" spans="1:4">
      <c r="A86" s="19">
        <v>1287858</v>
      </c>
      <c r="B86" s="14" t="s">
        <v>89</v>
      </c>
      <c r="C86" s="13">
        <v>8315.56</v>
      </c>
      <c r="D86" s="12">
        <f t="shared" si="2"/>
        <v>144844.22</v>
      </c>
    </row>
    <row r="87" spans="1:4">
      <c r="A87" s="19">
        <v>1286611</v>
      </c>
      <c r="B87" s="14" t="s">
        <v>90</v>
      </c>
      <c r="C87" s="13">
        <v>8315.56</v>
      </c>
      <c r="D87" s="12">
        <f t="shared" si="2"/>
        <v>153159.78</v>
      </c>
    </row>
    <row r="88" spans="1:4">
      <c r="A88" s="19">
        <v>1288010</v>
      </c>
      <c r="B88" s="14" t="s">
        <v>91</v>
      </c>
      <c r="C88" s="13">
        <v>4157.78</v>
      </c>
      <c r="D88" s="12">
        <f t="shared" si="2"/>
        <v>157317.56</v>
      </c>
    </row>
    <row r="89" spans="1:4">
      <c r="A89" s="19">
        <v>1286960</v>
      </c>
      <c r="B89" s="14" t="s">
        <v>92</v>
      </c>
      <c r="C89" s="13">
        <v>41577.8</v>
      </c>
      <c r="D89" s="12">
        <f t="shared" si="2"/>
        <v>198895.36</v>
      </c>
    </row>
    <row r="90" spans="1:4">
      <c r="A90" s="19">
        <v>1287229</v>
      </c>
      <c r="B90" s="14" t="s">
        <v>93</v>
      </c>
      <c r="C90" s="13">
        <v>4157.78</v>
      </c>
      <c r="D90" s="12">
        <f t="shared" si="2"/>
        <v>203053.14</v>
      </c>
    </row>
    <row r="91" spans="1:4">
      <c r="A91" s="19">
        <v>1277016</v>
      </c>
      <c r="B91" s="14" t="s">
        <v>94</v>
      </c>
      <c r="C91" s="13">
        <v>8315.56</v>
      </c>
      <c r="D91" s="12">
        <f t="shared" si="2"/>
        <v>211368.7</v>
      </c>
    </row>
    <row r="92" spans="1:4">
      <c r="A92" s="19">
        <v>1279838</v>
      </c>
      <c r="B92" s="14" t="s">
        <v>95</v>
      </c>
      <c r="C92" s="13">
        <v>15881.4</v>
      </c>
      <c r="D92" s="12">
        <f t="shared" si="2"/>
        <v>227250.1</v>
      </c>
    </row>
    <row r="93" spans="1:4">
      <c r="A93" s="19">
        <v>1276605</v>
      </c>
      <c r="B93" s="14" t="s">
        <v>96</v>
      </c>
      <c r="C93" s="13">
        <v>26469</v>
      </c>
      <c r="D93" s="12">
        <f t="shared" si="2"/>
        <v>253719.1</v>
      </c>
    </row>
    <row r="94" spans="1:4">
      <c r="A94" s="19">
        <v>1276604</v>
      </c>
      <c r="B94" s="14" t="s">
        <v>97</v>
      </c>
      <c r="C94" s="13">
        <v>26469</v>
      </c>
      <c r="D94" s="12">
        <f t="shared" si="2"/>
        <v>280188.1</v>
      </c>
    </row>
    <row r="95" spans="1:4">
      <c r="A95" s="19">
        <v>1291168</v>
      </c>
      <c r="B95" s="14" t="s">
        <v>98</v>
      </c>
      <c r="C95" s="13">
        <v>16631.12</v>
      </c>
      <c r="D95" s="12">
        <f t="shared" si="2"/>
        <v>296819.22</v>
      </c>
    </row>
    <row r="96" spans="1:4">
      <c r="A96" s="19">
        <v>1283986</v>
      </c>
      <c r="B96" s="14" t="s">
        <v>99</v>
      </c>
      <c r="C96" s="13">
        <v>8315.56</v>
      </c>
      <c r="D96" s="12">
        <f t="shared" si="2"/>
        <v>305134.78</v>
      </c>
    </row>
    <row r="97" spans="1:4">
      <c r="A97" s="19">
        <v>1281566</v>
      </c>
      <c r="B97" s="14" t="s">
        <v>100</v>
      </c>
      <c r="C97" s="13">
        <v>5293.8</v>
      </c>
      <c r="D97" s="12">
        <f t="shared" si="2"/>
        <v>310428.58</v>
      </c>
    </row>
    <row r="98" spans="1:4">
      <c r="A98" s="19">
        <v>1279154</v>
      </c>
      <c r="B98" s="14" t="s">
        <v>101</v>
      </c>
      <c r="C98" s="13">
        <v>20788.9</v>
      </c>
      <c r="D98" s="12">
        <f t="shared" si="2"/>
        <v>331217.48</v>
      </c>
    </row>
    <row r="99" spans="1:4">
      <c r="A99" s="19">
        <v>1284035</v>
      </c>
      <c r="B99" s="14" t="s">
        <v>102</v>
      </c>
      <c r="C99" s="13">
        <v>12473.34</v>
      </c>
      <c r="D99" s="12">
        <f t="shared" si="2"/>
        <v>343690.82</v>
      </c>
    </row>
    <row r="100" spans="1:4">
      <c r="A100" s="19">
        <v>1277673</v>
      </c>
      <c r="B100" s="14" t="s">
        <v>103</v>
      </c>
      <c r="C100" s="13">
        <v>24946.68</v>
      </c>
      <c r="D100" s="12">
        <f t="shared" si="2"/>
        <v>368637.5</v>
      </c>
    </row>
    <row r="101" spans="1:4">
      <c r="A101" s="19">
        <v>1279112</v>
      </c>
      <c r="B101" s="14" t="s">
        <v>104</v>
      </c>
      <c r="C101" s="13">
        <v>24946.68</v>
      </c>
      <c r="D101" s="12">
        <f t="shared" si="2"/>
        <v>393584.18</v>
      </c>
    </row>
    <row r="102" spans="1:4">
      <c r="A102" s="19">
        <v>1284333</v>
      </c>
      <c r="B102" s="14" t="s">
        <v>105</v>
      </c>
      <c r="C102" s="13">
        <v>15881.4</v>
      </c>
      <c r="D102" s="12">
        <f t="shared" si="2"/>
        <v>409465.58</v>
      </c>
    </row>
    <row r="103" spans="1:4">
      <c r="A103" s="19">
        <v>1284336</v>
      </c>
      <c r="B103" s="14" t="s">
        <v>106</v>
      </c>
      <c r="C103" s="13">
        <v>15881.4</v>
      </c>
      <c r="D103" s="12">
        <f t="shared" si="2"/>
        <v>425346.98</v>
      </c>
    </row>
    <row r="104" spans="1:4">
      <c r="A104" s="19">
        <v>1278111</v>
      </c>
      <c r="B104" s="14" t="s">
        <v>107</v>
      </c>
      <c r="C104" s="13">
        <v>12473.34</v>
      </c>
      <c r="D104" s="12">
        <f t="shared" si="2"/>
        <v>437820.32</v>
      </c>
    </row>
    <row r="105" spans="1:4">
      <c r="A105" s="19">
        <v>1291114</v>
      </c>
      <c r="B105" s="14" t="s">
        <v>108</v>
      </c>
      <c r="C105" s="13">
        <v>4157.78</v>
      </c>
      <c r="D105" s="12">
        <f t="shared" si="2"/>
        <v>441978.1</v>
      </c>
    </row>
    <row r="106" spans="1:4">
      <c r="A106" s="19">
        <v>1301710</v>
      </c>
      <c r="B106" s="14" t="s">
        <v>109</v>
      </c>
      <c r="C106" s="13">
        <v>5293.8</v>
      </c>
      <c r="D106" s="12">
        <f t="shared" si="2"/>
        <v>447271.9</v>
      </c>
    </row>
    <row r="107" spans="1:4">
      <c r="A107" s="19">
        <v>1290376</v>
      </c>
      <c r="B107" s="14" t="s">
        <v>110</v>
      </c>
      <c r="C107" s="13">
        <v>8315.56</v>
      </c>
      <c r="D107" s="12">
        <f t="shared" si="2"/>
        <v>455587.46</v>
      </c>
    </row>
    <row r="108" spans="1:4">
      <c r="A108" s="19">
        <v>1300192</v>
      </c>
      <c r="B108" s="14" t="s">
        <v>111</v>
      </c>
      <c r="C108" s="13">
        <v>5293.8</v>
      </c>
      <c r="D108" s="12">
        <f t="shared" si="2"/>
        <v>460881.26</v>
      </c>
    </row>
    <row r="109" spans="1:4">
      <c r="A109" s="19">
        <v>1291184</v>
      </c>
      <c r="B109" s="14" t="s">
        <v>112</v>
      </c>
      <c r="C109" s="13">
        <v>8315.56</v>
      </c>
      <c r="D109" s="12">
        <f t="shared" si="2"/>
        <v>469196.82</v>
      </c>
    </row>
    <row r="110" spans="1:4">
      <c r="A110" s="19">
        <v>1288964</v>
      </c>
      <c r="B110" s="14" t="s">
        <v>113</v>
      </c>
      <c r="C110" s="13">
        <v>8315.56</v>
      </c>
      <c r="D110" s="12">
        <f t="shared" si="2"/>
        <v>477512.38</v>
      </c>
    </row>
    <row r="111" spans="1:4">
      <c r="A111" s="19">
        <v>1299338</v>
      </c>
      <c r="B111" s="14" t="s">
        <v>114</v>
      </c>
      <c r="C111" s="13">
        <v>16631.12</v>
      </c>
      <c r="D111" s="12">
        <f t="shared" si="2"/>
        <v>494143.5</v>
      </c>
    </row>
    <row r="112" spans="1:4">
      <c r="A112" s="19">
        <v>1286243</v>
      </c>
      <c r="B112" s="14" t="s">
        <v>115</v>
      </c>
      <c r="C112" s="13">
        <v>10587.6</v>
      </c>
      <c r="D112" s="12">
        <f t="shared" si="2"/>
        <v>504731.1</v>
      </c>
    </row>
    <row r="113" spans="1:4">
      <c r="A113" s="19">
        <v>1295616</v>
      </c>
      <c r="B113" s="14" t="s">
        <v>116</v>
      </c>
      <c r="C113" s="13">
        <v>8315.56</v>
      </c>
      <c r="D113" s="12">
        <f t="shared" si="2"/>
        <v>513046.66</v>
      </c>
    </row>
    <row r="114" spans="1:4">
      <c r="A114" s="19">
        <v>1296562</v>
      </c>
      <c r="B114" s="14" t="s">
        <v>117</v>
      </c>
      <c r="C114" s="13">
        <v>4157.78</v>
      </c>
      <c r="D114" s="12">
        <f t="shared" ref="D114:D130" si="3">D113+C114</f>
        <v>517204.44</v>
      </c>
    </row>
    <row r="115" spans="1:4">
      <c r="A115" s="19">
        <v>1296004</v>
      </c>
      <c r="B115" s="14" t="s">
        <v>110</v>
      </c>
      <c r="C115" s="13">
        <v>4157.78</v>
      </c>
      <c r="D115" s="12">
        <f t="shared" si="3"/>
        <v>521362.22</v>
      </c>
    </row>
    <row r="116" spans="1:4">
      <c r="A116" s="19">
        <v>1297777</v>
      </c>
      <c r="B116" s="14" t="s">
        <v>118</v>
      </c>
      <c r="C116" s="13">
        <v>8315.56</v>
      </c>
      <c r="D116" s="12">
        <f t="shared" si="3"/>
        <v>529677.78</v>
      </c>
    </row>
    <row r="117" spans="1:4">
      <c r="A117" s="19">
        <v>1275044</v>
      </c>
      <c r="B117" s="14" t="s">
        <v>119</v>
      </c>
      <c r="C117" s="13">
        <v>8314</v>
      </c>
      <c r="D117" s="12">
        <f t="shared" si="3"/>
        <v>537991.78</v>
      </c>
    </row>
    <row r="118" spans="1:4">
      <c r="A118" s="19">
        <v>1297522</v>
      </c>
      <c r="B118" s="14" t="s">
        <v>120</v>
      </c>
      <c r="C118" s="13">
        <v>8315.56</v>
      </c>
      <c r="D118" s="12">
        <f t="shared" si="3"/>
        <v>546307.34</v>
      </c>
    </row>
    <row r="119" spans="1:4">
      <c r="A119" s="19">
        <v>1302557</v>
      </c>
      <c r="B119" s="14" t="s">
        <v>121</v>
      </c>
      <c r="C119" s="13">
        <v>10587.6</v>
      </c>
      <c r="D119" s="12">
        <f t="shared" si="3"/>
        <v>556894.94</v>
      </c>
    </row>
    <row r="120" spans="1:4">
      <c r="A120" s="19">
        <v>1286389</v>
      </c>
      <c r="B120" s="14" t="s">
        <v>122</v>
      </c>
      <c r="C120" s="13">
        <v>12473.34</v>
      </c>
      <c r="D120" s="12">
        <f t="shared" si="3"/>
        <v>569368.28</v>
      </c>
    </row>
    <row r="121" spans="1:4">
      <c r="A121" s="19">
        <v>1286393</v>
      </c>
      <c r="B121" s="14" t="s">
        <v>123</v>
      </c>
      <c r="C121" s="13">
        <v>12473.34</v>
      </c>
      <c r="D121" s="12">
        <f t="shared" si="3"/>
        <v>581841.62</v>
      </c>
    </row>
    <row r="122" spans="1:4">
      <c r="A122" s="19">
        <v>1289771</v>
      </c>
      <c r="B122" s="14" t="s">
        <v>124</v>
      </c>
      <c r="C122" s="13">
        <v>12473.34</v>
      </c>
      <c r="D122" s="12">
        <f t="shared" si="3"/>
        <v>594314.96</v>
      </c>
    </row>
    <row r="123" spans="1:4">
      <c r="A123" s="19">
        <v>1287339</v>
      </c>
      <c r="B123" s="14" t="s">
        <v>125</v>
      </c>
      <c r="C123" s="13">
        <v>8315.56</v>
      </c>
      <c r="D123" s="12">
        <f t="shared" si="3"/>
        <v>602630.52</v>
      </c>
    </row>
    <row r="124" spans="1:4">
      <c r="A124" s="19">
        <v>1299718</v>
      </c>
      <c r="B124" s="14" t="s">
        <v>126</v>
      </c>
      <c r="C124" s="13">
        <v>5293.8</v>
      </c>
      <c r="D124" s="12">
        <f t="shared" si="3"/>
        <v>607924.32</v>
      </c>
    </row>
    <row r="125" spans="1:4">
      <c r="A125" s="19">
        <v>1303022</v>
      </c>
      <c r="B125" s="14" t="s">
        <v>127</v>
      </c>
      <c r="C125" s="13">
        <v>5293.8</v>
      </c>
      <c r="D125" s="12">
        <f t="shared" si="3"/>
        <v>613218.12</v>
      </c>
    </row>
    <row r="126" spans="1:4">
      <c r="A126" s="19">
        <v>1297318</v>
      </c>
      <c r="B126" s="14" t="s">
        <v>128</v>
      </c>
      <c r="C126" s="13">
        <v>12473.34</v>
      </c>
      <c r="D126" s="12">
        <f t="shared" si="3"/>
        <v>625691.46</v>
      </c>
    </row>
    <row r="127" spans="1:4">
      <c r="A127" s="19">
        <v>1300838</v>
      </c>
      <c r="B127" s="14" t="s">
        <v>129</v>
      </c>
      <c r="C127" s="13">
        <v>15881.4</v>
      </c>
      <c r="D127" s="12">
        <f t="shared" si="3"/>
        <v>641572.86</v>
      </c>
    </row>
    <row r="128" spans="1:4">
      <c r="A128" s="19">
        <v>1277878</v>
      </c>
      <c r="B128" s="14" t="s">
        <v>130</v>
      </c>
      <c r="C128" s="13">
        <v>33262.24</v>
      </c>
      <c r="D128" s="12">
        <f t="shared" si="3"/>
        <v>674835.1</v>
      </c>
    </row>
    <row r="129" spans="1:4">
      <c r="A129" s="19">
        <v>1292620</v>
      </c>
      <c r="B129" s="14" t="s">
        <v>131</v>
      </c>
      <c r="C129" s="13">
        <v>5293.8</v>
      </c>
      <c r="D129" s="12">
        <f t="shared" si="3"/>
        <v>680128.9</v>
      </c>
    </row>
    <row r="130" spans="1:4">
      <c r="A130" s="19">
        <v>1295887</v>
      </c>
      <c r="B130" s="14" t="s">
        <v>132</v>
      </c>
      <c r="C130" s="13">
        <v>16631.12</v>
      </c>
      <c r="D130" s="12">
        <f t="shared" si="3"/>
        <v>696760.02</v>
      </c>
    </row>
    <row r="131" spans="1:5">
      <c r="A131" s="19"/>
      <c r="B131" s="14"/>
      <c r="C131" s="13">
        <f>SUM(C31:C130)</f>
        <v>1077510.82</v>
      </c>
      <c r="D131" s="12"/>
      <c r="E131" s="25" t="s">
        <v>133</v>
      </c>
    </row>
    <row r="132" spans="1:4">
      <c r="A132" s="19"/>
      <c r="B132" s="26"/>
      <c r="C132" s="13" t="s">
        <v>134</v>
      </c>
      <c r="D132" s="27">
        <v>-600000</v>
      </c>
    </row>
    <row r="133" spans="1:4">
      <c r="A133" s="26"/>
      <c r="B133" s="26"/>
      <c r="C133" s="28" t="s">
        <v>34</v>
      </c>
      <c r="D133" s="29">
        <f>D130+D132</f>
        <v>96760.0200000003</v>
      </c>
    </row>
    <row r="135" spans="1:4">
      <c r="A135" s="26"/>
      <c r="B135" s="26"/>
      <c r="C135" s="13" t="s">
        <v>135</v>
      </c>
      <c r="D135" s="30">
        <v>-600000</v>
      </c>
    </row>
    <row r="136" spans="1:4">
      <c r="A136" s="31">
        <v>1303799</v>
      </c>
      <c r="B136" s="32" t="s">
        <v>136</v>
      </c>
      <c r="C136" s="33">
        <v>12473.34</v>
      </c>
      <c r="D136" s="34">
        <f>D133+D135+C136</f>
        <v>-490766.64</v>
      </c>
    </row>
    <row r="137" spans="1:4">
      <c r="A137" s="35">
        <v>1290896</v>
      </c>
      <c r="B137" s="36" t="s">
        <v>137</v>
      </c>
      <c r="C137" s="37">
        <v>16631.12</v>
      </c>
      <c r="D137" s="34">
        <f t="shared" ref="D137:D145" si="4">D136+C137</f>
        <v>-474135.52</v>
      </c>
    </row>
    <row r="138" spans="1:4">
      <c r="A138" s="35">
        <v>1290495</v>
      </c>
      <c r="B138" s="36" t="s">
        <v>138</v>
      </c>
      <c r="C138" s="37">
        <v>16631.12</v>
      </c>
      <c r="D138" s="34">
        <f t="shared" si="4"/>
        <v>-457504.4</v>
      </c>
    </row>
    <row r="139" spans="1:4">
      <c r="A139" s="35">
        <v>1303351</v>
      </c>
      <c r="B139" s="36" t="s">
        <v>139</v>
      </c>
      <c r="C139" s="37">
        <v>12473.34</v>
      </c>
      <c r="D139" s="34">
        <f t="shared" si="4"/>
        <v>-445031.06</v>
      </c>
    </row>
    <row r="140" spans="1:4">
      <c r="A140" s="35">
        <v>1301837</v>
      </c>
      <c r="B140" s="36" t="s">
        <v>140</v>
      </c>
      <c r="C140" s="37">
        <v>8315.56</v>
      </c>
      <c r="D140" s="34">
        <f t="shared" si="4"/>
        <v>-436715.5</v>
      </c>
    </row>
    <row r="141" spans="1:4">
      <c r="A141" s="35">
        <v>1285293</v>
      </c>
      <c r="B141" s="36" t="s">
        <v>141</v>
      </c>
      <c r="C141" s="37">
        <v>15881.4</v>
      </c>
      <c r="D141" s="34">
        <f t="shared" si="4"/>
        <v>-420834.1</v>
      </c>
    </row>
    <row r="142" spans="1:4">
      <c r="A142" s="35">
        <v>1301835</v>
      </c>
      <c r="B142" s="36" t="s">
        <v>142</v>
      </c>
      <c r="C142" s="37">
        <v>8315.56</v>
      </c>
      <c r="D142" s="34">
        <f t="shared" si="4"/>
        <v>-412518.54</v>
      </c>
    </row>
    <row r="143" spans="1:4">
      <c r="A143" s="35">
        <v>1288774</v>
      </c>
      <c r="B143" s="36" t="s">
        <v>143</v>
      </c>
      <c r="C143" s="37">
        <v>16631.12</v>
      </c>
      <c r="D143" s="34">
        <f t="shared" si="4"/>
        <v>-395887.42</v>
      </c>
    </row>
    <row r="144" spans="1:4">
      <c r="A144" s="35">
        <v>1303393</v>
      </c>
      <c r="B144" s="36" t="s">
        <v>139</v>
      </c>
      <c r="C144" s="37">
        <v>5293</v>
      </c>
      <c r="D144" s="34">
        <f t="shared" si="4"/>
        <v>-390594.42</v>
      </c>
    </row>
    <row r="145" spans="1:4">
      <c r="A145" s="35">
        <v>1288193</v>
      </c>
      <c r="B145" s="36" t="s">
        <v>144</v>
      </c>
      <c r="C145" s="37">
        <v>8315.56</v>
      </c>
      <c r="D145" s="34">
        <f t="shared" si="4"/>
        <v>-382278.86</v>
      </c>
    </row>
    <row r="146" spans="1:4">
      <c r="A146" s="35">
        <v>1302822</v>
      </c>
      <c r="B146" s="36" t="s">
        <v>145</v>
      </c>
      <c r="C146" s="37">
        <v>8315.56</v>
      </c>
      <c r="D146" s="34">
        <f t="shared" ref="D146:D166" si="5">D145+C146</f>
        <v>-373963.3</v>
      </c>
    </row>
    <row r="147" spans="1:4">
      <c r="A147" s="35">
        <v>1302840</v>
      </c>
      <c r="B147" s="36" t="s">
        <v>146</v>
      </c>
      <c r="C147" s="37">
        <v>33262.24</v>
      </c>
      <c r="D147" s="34">
        <f t="shared" si="5"/>
        <v>-340701.06</v>
      </c>
    </row>
    <row r="148" spans="1:4">
      <c r="A148" s="35">
        <v>1301103</v>
      </c>
      <c r="B148" s="36" t="s">
        <v>147</v>
      </c>
      <c r="C148" s="37">
        <v>5293.8</v>
      </c>
      <c r="D148" s="34">
        <f t="shared" si="5"/>
        <v>-335407.26</v>
      </c>
    </row>
    <row r="149" spans="1:4">
      <c r="A149" s="35">
        <v>1301103</v>
      </c>
      <c r="B149" s="36" t="s">
        <v>147</v>
      </c>
      <c r="C149" s="37">
        <v>5293.8</v>
      </c>
      <c r="D149" s="34">
        <f t="shared" si="5"/>
        <v>-330113.46</v>
      </c>
    </row>
    <row r="150" spans="1:4">
      <c r="A150" s="35">
        <v>1278281</v>
      </c>
      <c r="B150" s="36" t="s">
        <v>148</v>
      </c>
      <c r="C150" s="37">
        <v>12473.34</v>
      </c>
      <c r="D150" s="34">
        <f t="shared" si="5"/>
        <v>-317640.12</v>
      </c>
    </row>
    <row r="151" spans="1:4">
      <c r="A151" s="35">
        <v>1290225</v>
      </c>
      <c r="B151" s="36" t="s">
        <v>149</v>
      </c>
      <c r="C151" s="37">
        <v>16631.12</v>
      </c>
      <c r="D151" s="34">
        <f t="shared" si="5"/>
        <v>-301009</v>
      </c>
    </row>
    <row r="152" spans="1:4">
      <c r="A152" s="31">
        <v>1303567</v>
      </c>
      <c r="B152" s="32" t="s">
        <v>150</v>
      </c>
      <c r="C152" s="31">
        <v>5293.8</v>
      </c>
      <c r="D152" s="34">
        <f t="shared" si="5"/>
        <v>-295715.2</v>
      </c>
    </row>
    <row r="153" spans="1:4">
      <c r="A153" s="35">
        <v>1295772</v>
      </c>
      <c r="B153" s="36" t="s">
        <v>151</v>
      </c>
      <c r="C153" s="35">
        <v>16631.12</v>
      </c>
      <c r="D153" s="34">
        <f t="shared" si="5"/>
        <v>-279084.08</v>
      </c>
    </row>
    <row r="154" spans="1:4">
      <c r="A154" s="31">
        <v>1295771</v>
      </c>
      <c r="B154" s="32" t="s">
        <v>152</v>
      </c>
      <c r="C154" s="31">
        <v>16631.12</v>
      </c>
      <c r="D154" s="34">
        <f t="shared" si="5"/>
        <v>-262452.96</v>
      </c>
    </row>
    <row r="155" spans="1:4">
      <c r="A155" s="35">
        <v>1288954</v>
      </c>
      <c r="B155" s="36" t="s">
        <v>153</v>
      </c>
      <c r="C155" s="37">
        <v>8315.56</v>
      </c>
      <c r="D155" s="34">
        <f t="shared" si="5"/>
        <v>-254137.4</v>
      </c>
    </row>
    <row r="156" spans="1:4">
      <c r="A156" s="35">
        <v>1301592</v>
      </c>
      <c r="B156" s="36" t="s">
        <v>154</v>
      </c>
      <c r="C156" s="37">
        <v>5293.8</v>
      </c>
      <c r="D156" s="34">
        <f t="shared" si="5"/>
        <v>-248843.6</v>
      </c>
    </row>
    <row r="157" spans="1:4">
      <c r="A157" s="35">
        <v>1308608</v>
      </c>
      <c r="B157" s="36" t="s">
        <v>155</v>
      </c>
      <c r="C157" s="37">
        <v>5293.8</v>
      </c>
      <c r="D157" s="34">
        <f t="shared" si="5"/>
        <v>-243549.8</v>
      </c>
    </row>
    <row r="158" spans="1:4">
      <c r="A158" s="35">
        <v>1289358</v>
      </c>
      <c r="B158" s="36" t="s">
        <v>156</v>
      </c>
      <c r="C158" s="37">
        <v>8315.56</v>
      </c>
      <c r="D158" s="34">
        <f t="shared" si="5"/>
        <v>-235234.24</v>
      </c>
    </row>
    <row r="159" spans="1:4">
      <c r="A159" s="31">
        <v>1299949</v>
      </c>
      <c r="B159" s="38" t="s">
        <v>136</v>
      </c>
      <c r="C159" s="33">
        <v>16631.12</v>
      </c>
      <c r="D159" s="34">
        <f t="shared" si="5"/>
        <v>-218603.12</v>
      </c>
    </row>
    <row r="160" spans="1:4">
      <c r="A160" s="35">
        <v>1307028</v>
      </c>
      <c r="B160" s="39" t="s">
        <v>157</v>
      </c>
      <c r="C160" s="37">
        <v>16631.12</v>
      </c>
      <c r="D160" s="34">
        <f t="shared" si="5"/>
        <v>-201972</v>
      </c>
    </row>
    <row r="161" spans="1:4">
      <c r="A161" s="35">
        <v>1295404</v>
      </c>
      <c r="B161" s="39" t="s">
        <v>158</v>
      </c>
      <c r="C161" s="37">
        <v>4157.78</v>
      </c>
      <c r="D161" s="34">
        <f t="shared" si="5"/>
        <v>-197814.22</v>
      </c>
    </row>
    <row r="162" spans="1:4">
      <c r="A162" s="35">
        <v>1299082</v>
      </c>
      <c r="B162" s="39" t="s">
        <v>159</v>
      </c>
      <c r="C162" s="37">
        <v>16631.12</v>
      </c>
      <c r="D162" s="34">
        <f t="shared" si="5"/>
        <v>-181183.1</v>
      </c>
    </row>
    <row r="163" spans="1:4">
      <c r="A163" s="31">
        <v>1299716</v>
      </c>
      <c r="B163" s="38" t="s">
        <v>160</v>
      </c>
      <c r="C163" s="33">
        <v>8315.56</v>
      </c>
      <c r="D163" s="34">
        <f t="shared" si="5"/>
        <v>-172867.54</v>
      </c>
    </row>
    <row r="164" spans="1:4">
      <c r="A164" s="31">
        <v>1301282</v>
      </c>
      <c r="B164" s="38"/>
      <c r="C164" s="33">
        <v>8315.56</v>
      </c>
      <c r="D164" s="34">
        <f t="shared" si="5"/>
        <v>-164551.98</v>
      </c>
    </row>
    <row r="165" spans="1:4">
      <c r="A165" s="35">
        <v>1303796</v>
      </c>
      <c r="B165" s="39" t="s">
        <v>161</v>
      </c>
      <c r="C165" s="37">
        <v>5293.8</v>
      </c>
      <c r="D165" s="34">
        <f t="shared" si="5"/>
        <v>-159258.18</v>
      </c>
    </row>
    <row r="166" spans="1:4">
      <c r="A166" s="35">
        <v>1305065</v>
      </c>
      <c r="B166" s="39" t="s">
        <v>162</v>
      </c>
      <c r="C166" s="37">
        <v>8315.56</v>
      </c>
      <c r="D166" s="34">
        <f t="shared" si="5"/>
        <v>-150942.62</v>
      </c>
    </row>
    <row r="167" spans="1:4">
      <c r="A167" s="35">
        <v>1278228</v>
      </c>
      <c r="B167" s="39" t="s">
        <v>163</v>
      </c>
      <c r="C167" s="37">
        <v>4157.78</v>
      </c>
      <c r="D167" s="34">
        <f t="shared" ref="D165:D195" si="6">D166+C167</f>
        <v>-146784.84</v>
      </c>
    </row>
    <row r="168" spans="1:4">
      <c r="A168" s="35">
        <v>1300785</v>
      </c>
      <c r="B168" s="39" t="s">
        <v>164</v>
      </c>
      <c r="C168" s="37">
        <v>4157.78</v>
      </c>
      <c r="D168" s="34">
        <f t="shared" si="6"/>
        <v>-142627.06</v>
      </c>
    </row>
    <row r="169" spans="1:4">
      <c r="A169" s="35">
        <v>1304072</v>
      </c>
      <c r="B169" s="39" t="s">
        <v>165</v>
      </c>
      <c r="C169" s="37">
        <v>8315.56</v>
      </c>
      <c r="D169" s="34">
        <f t="shared" si="6"/>
        <v>-134311.5</v>
      </c>
    </row>
    <row r="170" spans="1:4">
      <c r="A170" s="35">
        <v>1301619</v>
      </c>
      <c r="B170" s="39" t="s">
        <v>166</v>
      </c>
      <c r="C170" s="37">
        <v>24946.68</v>
      </c>
      <c r="D170" s="34">
        <f t="shared" si="6"/>
        <v>-109364.82</v>
      </c>
    </row>
    <row r="171" spans="1:4">
      <c r="A171" s="31">
        <v>1296674</v>
      </c>
      <c r="B171" s="38" t="s">
        <v>167</v>
      </c>
      <c r="C171" s="33">
        <v>4157.78</v>
      </c>
      <c r="D171" s="34">
        <f t="shared" si="6"/>
        <v>-105207.04</v>
      </c>
    </row>
    <row r="172" spans="1:4">
      <c r="A172" s="35">
        <v>1301937</v>
      </c>
      <c r="B172" s="39" t="s">
        <v>168</v>
      </c>
      <c r="C172" s="37">
        <v>4157.78</v>
      </c>
      <c r="D172" s="34">
        <f t="shared" si="6"/>
        <v>-101049.26</v>
      </c>
    </row>
    <row r="173" spans="1:4">
      <c r="A173" s="35">
        <v>1308185</v>
      </c>
      <c r="B173" s="39" t="s">
        <v>169</v>
      </c>
      <c r="C173" s="37">
        <v>8315.56</v>
      </c>
      <c r="D173" s="34">
        <f t="shared" si="6"/>
        <v>-92733.6999999998</v>
      </c>
    </row>
    <row r="174" spans="1:4">
      <c r="A174" s="31">
        <v>1310416</v>
      </c>
      <c r="B174" s="38" t="s">
        <v>170</v>
      </c>
      <c r="C174" s="33">
        <v>4157.78</v>
      </c>
      <c r="D174" s="34">
        <f t="shared" si="6"/>
        <v>-88575.9199999998</v>
      </c>
    </row>
    <row r="175" spans="1:4">
      <c r="A175" s="31">
        <v>1310738</v>
      </c>
      <c r="B175" s="38" t="s">
        <v>171</v>
      </c>
      <c r="C175" s="33">
        <v>4157.78</v>
      </c>
      <c r="D175" s="34">
        <f t="shared" si="6"/>
        <v>-84418.1399999998</v>
      </c>
    </row>
    <row r="176" spans="1:4">
      <c r="A176" s="35">
        <v>1306335</v>
      </c>
      <c r="B176" s="39" t="s">
        <v>172</v>
      </c>
      <c r="C176" s="37">
        <v>12473.34</v>
      </c>
      <c r="D176" s="34">
        <f t="shared" si="6"/>
        <v>-71944.7999999998</v>
      </c>
    </row>
    <row r="177" spans="1:4">
      <c r="A177" s="31">
        <v>1306336</v>
      </c>
      <c r="B177" s="38" t="s">
        <v>173</v>
      </c>
      <c r="C177" s="33">
        <v>12473.34</v>
      </c>
      <c r="D177" s="34">
        <f t="shared" si="6"/>
        <v>-59471.4599999998</v>
      </c>
    </row>
    <row r="178" spans="1:4">
      <c r="A178" s="35">
        <v>1303925</v>
      </c>
      <c r="B178" s="39" t="s">
        <v>174</v>
      </c>
      <c r="C178" s="37">
        <v>16909.56</v>
      </c>
      <c r="D178" s="34">
        <f t="shared" si="6"/>
        <v>-42561.8999999998</v>
      </c>
    </row>
    <row r="179" spans="1:4">
      <c r="A179" s="31">
        <v>1306414</v>
      </c>
      <c r="B179" s="38" t="s">
        <v>175</v>
      </c>
      <c r="C179" s="33">
        <v>5470</v>
      </c>
      <c r="D179" s="34">
        <f t="shared" si="6"/>
        <v>-37091.8999999998</v>
      </c>
    </row>
    <row r="180" spans="1:4">
      <c r="A180" s="31">
        <v>1309491</v>
      </c>
      <c r="B180" s="38" t="s">
        <v>175</v>
      </c>
      <c r="C180" s="33">
        <v>4297</v>
      </c>
      <c r="D180" s="34">
        <f t="shared" si="6"/>
        <v>-32794.8999999998</v>
      </c>
    </row>
    <row r="181" spans="1:4">
      <c r="A181" s="31">
        <v>1303603</v>
      </c>
      <c r="B181" s="38" t="s">
        <v>176</v>
      </c>
      <c r="C181" s="33">
        <v>10940</v>
      </c>
      <c r="D181" s="34">
        <f t="shared" si="6"/>
        <v>-21854.8999999998</v>
      </c>
    </row>
    <row r="182" spans="1:4">
      <c r="A182" s="35">
        <v>1302143</v>
      </c>
      <c r="B182" s="39" t="s">
        <v>177</v>
      </c>
      <c r="C182" s="37">
        <v>11594</v>
      </c>
      <c r="D182" s="34">
        <f t="shared" si="6"/>
        <v>-10260.8999999998</v>
      </c>
    </row>
    <row r="183" spans="1:4">
      <c r="A183" s="35">
        <v>1312580</v>
      </c>
      <c r="B183" s="39" t="s">
        <v>178</v>
      </c>
      <c r="C183" s="37">
        <v>10940</v>
      </c>
      <c r="D183" s="34">
        <f t="shared" si="6"/>
        <v>679.10000000018</v>
      </c>
    </row>
    <row r="184" spans="1:4">
      <c r="A184" s="35">
        <v>1303723</v>
      </c>
      <c r="B184" s="39" t="s">
        <v>179</v>
      </c>
      <c r="C184" s="37">
        <v>4297</v>
      </c>
      <c r="D184" s="34">
        <f t="shared" si="6"/>
        <v>4976.10000000018</v>
      </c>
    </row>
    <row r="185" spans="1:4">
      <c r="A185" s="35">
        <v>1306770</v>
      </c>
      <c r="B185" s="39" t="s">
        <v>180</v>
      </c>
      <c r="C185" s="37">
        <v>8594</v>
      </c>
      <c r="D185" s="34">
        <f t="shared" si="6"/>
        <v>13570.1000000002</v>
      </c>
    </row>
    <row r="186" ht="14.25" spans="1:4">
      <c r="A186" s="35">
        <v>1303735</v>
      </c>
      <c r="B186" s="39" t="s">
        <v>181</v>
      </c>
      <c r="C186" s="37">
        <v>10940</v>
      </c>
      <c r="D186" s="34">
        <f t="shared" si="6"/>
        <v>24510.1000000002</v>
      </c>
    </row>
    <row r="187" spans="1:4">
      <c r="A187" s="35">
        <v>1308187</v>
      </c>
      <c r="B187" s="39" t="s">
        <v>182</v>
      </c>
      <c r="C187" s="37">
        <v>17188</v>
      </c>
      <c r="D187" s="34">
        <f t="shared" si="6"/>
        <v>41698.1000000002</v>
      </c>
    </row>
    <row r="188" spans="1:4">
      <c r="A188" s="35">
        <v>1306448</v>
      </c>
      <c r="B188" s="39" t="s">
        <v>183</v>
      </c>
      <c r="C188" s="37">
        <v>8594</v>
      </c>
      <c r="D188" s="34">
        <f t="shared" si="6"/>
        <v>50292.1000000002</v>
      </c>
    </row>
    <row r="189" spans="1:4">
      <c r="A189" s="35">
        <v>1314689</v>
      </c>
      <c r="B189" s="39" t="s">
        <v>184</v>
      </c>
      <c r="C189" s="37">
        <v>4297</v>
      </c>
      <c r="D189" s="34">
        <f t="shared" si="6"/>
        <v>54589.1000000002</v>
      </c>
    </row>
    <row r="190" spans="1:4">
      <c r="A190" s="35">
        <v>1308584</v>
      </c>
      <c r="B190" s="39" t="s">
        <v>185</v>
      </c>
      <c r="C190" s="37">
        <v>5470</v>
      </c>
      <c r="D190" s="34">
        <f t="shared" si="6"/>
        <v>60059.1000000002</v>
      </c>
    </row>
    <row r="191" spans="1:4">
      <c r="A191" s="35">
        <v>1311468</v>
      </c>
      <c r="B191" s="39" t="s">
        <v>186</v>
      </c>
      <c r="C191" s="37">
        <v>4297</v>
      </c>
      <c r="D191" s="34">
        <f t="shared" si="6"/>
        <v>64356.1000000002</v>
      </c>
    </row>
    <row r="192" spans="1:4">
      <c r="A192" s="31">
        <v>1307531</v>
      </c>
      <c r="B192" s="38" t="s">
        <v>187</v>
      </c>
      <c r="C192" s="33">
        <v>4297</v>
      </c>
      <c r="D192" s="34">
        <f t="shared" si="6"/>
        <v>68653.1000000002</v>
      </c>
    </row>
    <row r="193" spans="1:4">
      <c r="A193" s="31">
        <v>1307529</v>
      </c>
      <c r="B193" s="38" t="s">
        <v>188</v>
      </c>
      <c r="C193" s="33">
        <v>4297</v>
      </c>
      <c r="D193" s="34">
        <f t="shared" si="6"/>
        <v>72950.1000000002</v>
      </c>
    </row>
    <row r="194" spans="1:4">
      <c r="A194" s="31">
        <v>1304799</v>
      </c>
      <c r="B194" s="38" t="s">
        <v>189</v>
      </c>
      <c r="C194" s="33">
        <v>16410</v>
      </c>
      <c r="D194" s="34">
        <f t="shared" si="6"/>
        <v>89360.1000000002</v>
      </c>
    </row>
    <row r="195" spans="1:5">
      <c r="A195" s="31">
        <v>1308585</v>
      </c>
      <c r="B195" s="38" t="s">
        <v>185</v>
      </c>
      <c r="C195" s="33">
        <v>5470</v>
      </c>
      <c r="D195" s="40">
        <f t="shared" si="6"/>
        <v>94830.1000000002</v>
      </c>
      <c r="E195" s="41" t="s">
        <v>190</v>
      </c>
    </row>
    <row r="196" spans="3:5">
      <c r="C196" s="2">
        <f>SUM(C136:C195)</f>
        <v>598070.08</v>
      </c>
      <c r="E196" s="25" t="s">
        <v>191</v>
      </c>
    </row>
    <row r="198" spans="1:4">
      <c r="A198" s="35"/>
      <c r="B198" s="39"/>
      <c r="C198" s="37"/>
      <c r="D198" s="34" t="s">
        <v>4</v>
      </c>
    </row>
    <row r="199" spans="1:4">
      <c r="A199" s="35">
        <v>1312499</v>
      </c>
      <c r="B199" s="39" t="s">
        <v>192</v>
      </c>
      <c r="C199" s="37">
        <v>4297</v>
      </c>
      <c r="D199" s="34">
        <f>D198+C199+D195</f>
        <v>-500872.9</v>
      </c>
    </row>
    <row r="200" spans="1:4">
      <c r="A200" s="35">
        <v>1311379</v>
      </c>
      <c r="B200" s="39" t="s">
        <v>193</v>
      </c>
      <c r="C200" s="37">
        <v>4297</v>
      </c>
      <c r="D200" s="34">
        <f t="shared" ref="D200:D231" si="7">D199+C200</f>
        <v>-496575.9</v>
      </c>
    </row>
    <row r="201" spans="1:4">
      <c r="A201" s="35">
        <v>1312726</v>
      </c>
      <c r="B201" s="39" t="s">
        <v>185</v>
      </c>
      <c r="C201" s="37">
        <v>5470</v>
      </c>
      <c r="D201" s="34">
        <f t="shared" si="7"/>
        <v>-491105.9</v>
      </c>
    </row>
    <row r="202" spans="1:4">
      <c r="A202" s="35">
        <v>1310538</v>
      </c>
      <c r="B202" s="39" t="s">
        <v>194</v>
      </c>
      <c r="C202" s="37">
        <v>5470</v>
      </c>
      <c r="D202" s="34">
        <f t="shared" si="7"/>
        <v>-485635.9</v>
      </c>
    </row>
    <row r="203" spans="1:4">
      <c r="A203" s="35">
        <v>1308949</v>
      </c>
      <c r="B203" s="39" t="s">
        <v>195</v>
      </c>
      <c r="C203" s="37">
        <v>8594</v>
      </c>
      <c r="D203" s="34">
        <f t="shared" si="7"/>
        <v>-477041.9</v>
      </c>
    </row>
    <row r="204" spans="1:4">
      <c r="A204" s="35">
        <v>1307122</v>
      </c>
      <c r="B204" s="39" t="s">
        <v>196</v>
      </c>
      <c r="C204" s="37">
        <v>17188</v>
      </c>
      <c r="D204" s="34">
        <f t="shared" si="7"/>
        <v>-459853.9</v>
      </c>
    </row>
    <row r="205" spans="1:4">
      <c r="A205" s="35">
        <v>1307123</v>
      </c>
      <c r="B205" s="39" t="s">
        <v>197</v>
      </c>
      <c r="C205" s="37">
        <v>17188</v>
      </c>
      <c r="D205" s="34">
        <f t="shared" si="7"/>
        <v>-442665.9</v>
      </c>
    </row>
    <row r="206" spans="1:4">
      <c r="A206" s="35">
        <v>1309580</v>
      </c>
      <c r="B206" s="39" t="s">
        <v>198</v>
      </c>
      <c r="C206" s="37">
        <v>8594</v>
      </c>
      <c r="D206" s="34">
        <f t="shared" si="7"/>
        <v>-434071.9</v>
      </c>
    </row>
    <row r="207" spans="1:4">
      <c r="A207" s="35">
        <v>1309244</v>
      </c>
      <c r="B207" s="39" t="s">
        <v>199</v>
      </c>
      <c r="C207" s="37">
        <v>8594</v>
      </c>
      <c r="D207" s="34">
        <f t="shared" si="7"/>
        <v>-425477.9</v>
      </c>
    </row>
    <row r="208" spans="1:4">
      <c r="A208" s="35">
        <v>1315708</v>
      </c>
      <c r="B208" s="39" t="s">
        <v>200</v>
      </c>
      <c r="C208" s="37">
        <v>5470</v>
      </c>
      <c r="D208" s="34">
        <f t="shared" si="7"/>
        <v>-420007.9</v>
      </c>
    </row>
    <row r="209" spans="1:4">
      <c r="A209" s="35">
        <v>1315698</v>
      </c>
      <c r="B209" s="39" t="s">
        <v>200</v>
      </c>
      <c r="C209" s="37">
        <v>4297</v>
      </c>
      <c r="D209" s="34">
        <f t="shared" si="7"/>
        <v>-415710.9</v>
      </c>
    </row>
    <row r="210" spans="1:4">
      <c r="A210" s="35">
        <v>1307393</v>
      </c>
      <c r="B210" s="39" t="s">
        <v>201</v>
      </c>
      <c r="C210" s="37">
        <v>8594</v>
      </c>
      <c r="D210" s="34">
        <f t="shared" si="7"/>
        <v>-407116.9</v>
      </c>
    </row>
    <row r="211" spans="1:4">
      <c r="A211" s="35">
        <v>1315667</v>
      </c>
      <c r="B211" s="39" t="s">
        <v>202</v>
      </c>
      <c r="C211" s="37">
        <v>4297</v>
      </c>
      <c r="D211" s="34">
        <f t="shared" si="7"/>
        <v>-402819.9</v>
      </c>
    </row>
    <row r="212" spans="1:4">
      <c r="A212" s="35">
        <v>1307516</v>
      </c>
      <c r="B212" s="39" t="s">
        <v>203</v>
      </c>
      <c r="C212" s="37">
        <v>10940</v>
      </c>
      <c r="D212" s="34">
        <f t="shared" si="7"/>
        <v>-391879.9</v>
      </c>
    </row>
    <row r="213" spans="1:4">
      <c r="A213" s="35">
        <v>1312085</v>
      </c>
      <c r="B213" s="39" t="s">
        <v>204</v>
      </c>
      <c r="C213" s="37">
        <v>8594</v>
      </c>
      <c r="D213" s="34">
        <f t="shared" si="7"/>
        <v>-383285.9</v>
      </c>
    </row>
    <row r="214" spans="1:4">
      <c r="A214" s="35">
        <v>1307682</v>
      </c>
      <c r="B214" s="39" t="s">
        <v>205</v>
      </c>
      <c r="C214" s="37">
        <v>5470</v>
      </c>
      <c r="D214" s="34">
        <f t="shared" si="7"/>
        <v>-377815.9</v>
      </c>
    </row>
    <row r="215" spans="1:4">
      <c r="A215" s="35">
        <v>1305673</v>
      </c>
      <c r="B215" s="39" t="s">
        <v>206</v>
      </c>
      <c r="C215" s="37">
        <v>17188</v>
      </c>
      <c r="D215" s="34">
        <f t="shared" si="7"/>
        <v>-360627.9</v>
      </c>
    </row>
    <row r="216" spans="1:4">
      <c r="A216" s="35">
        <v>1307813</v>
      </c>
      <c r="B216" s="39" t="s">
        <v>205</v>
      </c>
      <c r="C216" s="37">
        <v>5470</v>
      </c>
      <c r="D216" s="34">
        <f t="shared" si="7"/>
        <v>-355157.9</v>
      </c>
    </row>
    <row r="217" spans="1:4">
      <c r="A217" s="35">
        <v>1308566</v>
      </c>
      <c r="B217" s="39" t="s">
        <v>207</v>
      </c>
      <c r="C217" s="37">
        <v>4297</v>
      </c>
      <c r="D217" s="34">
        <f t="shared" si="7"/>
        <v>-350860.9</v>
      </c>
    </row>
    <row r="218" spans="1:4">
      <c r="A218" s="35">
        <v>1306539</v>
      </c>
      <c r="B218" s="39" t="s">
        <v>208</v>
      </c>
      <c r="C218" s="37">
        <v>12891</v>
      </c>
      <c r="D218" s="34">
        <f t="shared" si="7"/>
        <v>-337969.9</v>
      </c>
    </row>
    <row r="219" spans="1:4">
      <c r="A219" s="35">
        <v>1315546</v>
      </c>
      <c r="B219" s="39" t="s">
        <v>209</v>
      </c>
      <c r="C219" s="37">
        <v>4297</v>
      </c>
      <c r="D219" s="34">
        <f t="shared" si="7"/>
        <v>-333672.9</v>
      </c>
    </row>
    <row r="220" spans="1:4">
      <c r="A220" s="35">
        <v>1307100</v>
      </c>
      <c r="B220" s="39" t="s">
        <v>205</v>
      </c>
      <c r="C220" s="37">
        <v>5470</v>
      </c>
      <c r="D220" s="34">
        <f t="shared" si="7"/>
        <v>-328202.9</v>
      </c>
    </row>
    <row r="221" spans="1:4">
      <c r="A221" s="35">
        <v>1307095</v>
      </c>
      <c r="B221" s="39" t="s">
        <v>210</v>
      </c>
      <c r="C221" s="37">
        <v>5470</v>
      </c>
      <c r="D221" s="34">
        <f t="shared" si="7"/>
        <v>-322732.9</v>
      </c>
    </row>
    <row r="222" spans="1:4">
      <c r="A222" s="35">
        <v>1300780</v>
      </c>
      <c r="B222" s="39" t="s">
        <v>211</v>
      </c>
      <c r="C222" s="37">
        <v>4297</v>
      </c>
      <c r="D222" s="34">
        <f t="shared" si="7"/>
        <v>-318435.9</v>
      </c>
    </row>
    <row r="223" spans="1:4">
      <c r="A223" s="35">
        <v>1315339</v>
      </c>
      <c r="B223" s="39" t="s">
        <v>212</v>
      </c>
      <c r="C223" s="37">
        <v>8594</v>
      </c>
      <c r="D223" s="34">
        <f t="shared" si="7"/>
        <v>-309841.9</v>
      </c>
    </row>
    <row r="224" spans="1:4">
      <c r="A224" s="35">
        <v>1318746</v>
      </c>
      <c r="B224" s="39" t="s">
        <v>213</v>
      </c>
      <c r="C224" s="37">
        <v>5470</v>
      </c>
      <c r="D224" s="34">
        <f t="shared" si="7"/>
        <v>-304371.9</v>
      </c>
    </row>
    <row r="225" spans="1:4">
      <c r="A225" s="35">
        <v>1316435</v>
      </c>
      <c r="B225" s="39" t="s">
        <v>214</v>
      </c>
      <c r="C225" s="37">
        <v>4297</v>
      </c>
      <c r="D225" s="34">
        <f t="shared" si="7"/>
        <v>-300074.9</v>
      </c>
    </row>
    <row r="226" spans="1:4">
      <c r="A226" s="35">
        <v>1316990</v>
      </c>
      <c r="B226" s="39" t="s">
        <v>213</v>
      </c>
      <c r="C226" s="37">
        <v>4297</v>
      </c>
      <c r="D226" s="34">
        <f t="shared" si="7"/>
        <v>-295777.9</v>
      </c>
    </row>
    <row r="227" spans="1:4">
      <c r="A227" s="35">
        <v>1316830</v>
      </c>
      <c r="B227" s="39" t="s">
        <v>215</v>
      </c>
      <c r="C227" s="37">
        <v>8594</v>
      </c>
      <c r="D227" s="34">
        <f t="shared" si="7"/>
        <v>-287183.9</v>
      </c>
    </row>
    <row r="228" spans="1:4">
      <c r="A228" s="35">
        <v>1313842</v>
      </c>
      <c r="B228" s="39" t="s">
        <v>216</v>
      </c>
      <c r="C228" s="37">
        <v>17188</v>
      </c>
      <c r="D228" s="34">
        <f t="shared" si="7"/>
        <v>-269995.9</v>
      </c>
    </row>
    <row r="229" spans="1:4">
      <c r="A229" s="35">
        <v>1306198</v>
      </c>
      <c r="B229" s="39" t="s">
        <v>217</v>
      </c>
      <c r="C229" s="37">
        <v>10940</v>
      </c>
      <c r="D229" s="34">
        <f t="shared" si="7"/>
        <v>-259055.9</v>
      </c>
    </row>
    <row r="230" spans="1:4">
      <c r="A230" s="35">
        <v>1311640</v>
      </c>
      <c r="B230" s="39" t="s">
        <v>218</v>
      </c>
      <c r="C230" s="37">
        <v>4297</v>
      </c>
      <c r="D230" s="34">
        <f t="shared" si="7"/>
        <v>-254758.9</v>
      </c>
    </row>
    <row r="231" spans="1:4">
      <c r="A231" s="35">
        <v>1317228</v>
      </c>
      <c r="B231" s="39" t="s">
        <v>219</v>
      </c>
      <c r="C231" s="37">
        <v>4297</v>
      </c>
      <c r="D231" s="34">
        <f t="shared" si="7"/>
        <v>-250461.9</v>
      </c>
    </row>
    <row r="232" spans="1:4">
      <c r="A232" s="35">
        <v>1312214</v>
      </c>
      <c r="B232" s="39" t="s">
        <v>220</v>
      </c>
      <c r="C232" s="37">
        <v>4297</v>
      </c>
      <c r="D232" s="34">
        <f t="shared" ref="D232:D250" si="8">D231+C232</f>
        <v>-246164.9</v>
      </c>
    </row>
    <row r="233" spans="1:4">
      <c r="A233" s="35">
        <v>1303812</v>
      </c>
      <c r="B233" s="39" t="s">
        <v>221</v>
      </c>
      <c r="C233" s="37">
        <v>8594</v>
      </c>
      <c r="D233" s="34">
        <f t="shared" si="8"/>
        <v>-237570.9</v>
      </c>
    </row>
    <row r="234" spans="1:4">
      <c r="A234" s="42">
        <v>1314528</v>
      </c>
      <c r="B234" s="39" t="s">
        <v>222</v>
      </c>
      <c r="C234" s="37">
        <v>8594</v>
      </c>
      <c r="D234" s="34">
        <f t="shared" si="8"/>
        <v>-228976.9</v>
      </c>
    </row>
    <row r="235" spans="1:4">
      <c r="A235" s="35">
        <v>1311508</v>
      </c>
      <c r="B235" s="39" t="s">
        <v>223</v>
      </c>
      <c r="C235" s="37">
        <v>8594</v>
      </c>
      <c r="D235" s="34">
        <f t="shared" si="8"/>
        <v>-220382.9</v>
      </c>
    </row>
    <row r="236" spans="1:4">
      <c r="A236" s="35">
        <v>1309731</v>
      </c>
      <c r="B236" s="39" t="s">
        <v>224</v>
      </c>
      <c r="C236" s="37">
        <v>4297</v>
      </c>
      <c r="D236" s="34">
        <f t="shared" si="8"/>
        <v>-216085.9</v>
      </c>
    </row>
    <row r="237" spans="1:4">
      <c r="A237" s="35">
        <v>1307888</v>
      </c>
      <c r="B237" s="39" t="s">
        <v>225</v>
      </c>
      <c r="C237" s="37">
        <v>10940</v>
      </c>
      <c r="D237" s="34">
        <f t="shared" si="8"/>
        <v>-205145.9</v>
      </c>
    </row>
    <row r="238" spans="1:4">
      <c r="A238" s="35">
        <v>1307887</v>
      </c>
      <c r="B238" s="39" t="s">
        <v>226</v>
      </c>
      <c r="C238" s="37">
        <v>8594</v>
      </c>
      <c r="D238" s="34">
        <f t="shared" si="8"/>
        <v>-196551.9</v>
      </c>
    </row>
    <row r="239" spans="1:4">
      <c r="A239" s="35">
        <v>1310851</v>
      </c>
      <c r="B239" s="39" t="s">
        <v>227</v>
      </c>
      <c r="C239" s="37">
        <v>4297</v>
      </c>
      <c r="D239" s="34">
        <f t="shared" si="8"/>
        <v>-192254.9</v>
      </c>
    </row>
    <row r="240" spans="1:4">
      <c r="A240" s="35">
        <v>1314532</v>
      </c>
      <c r="B240" s="39" t="s">
        <v>228</v>
      </c>
      <c r="C240" s="37">
        <v>4297</v>
      </c>
      <c r="D240" s="34">
        <f t="shared" si="8"/>
        <v>-187957.9</v>
      </c>
    </row>
    <row r="241" spans="1:4">
      <c r="A241" s="35">
        <v>1309733</v>
      </c>
      <c r="B241" s="39" t="s">
        <v>229</v>
      </c>
      <c r="C241" s="37">
        <v>4297</v>
      </c>
      <c r="D241" s="34">
        <f t="shared" si="8"/>
        <v>-183660.9</v>
      </c>
    </row>
    <row r="242" spans="1:4">
      <c r="A242" s="35">
        <v>1302702</v>
      </c>
      <c r="B242" s="39" t="s">
        <v>230</v>
      </c>
      <c r="C242" s="37">
        <v>4297</v>
      </c>
      <c r="D242" s="34">
        <f t="shared" si="8"/>
        <v>-179363.9</v>
      </c>
    </row>
    <row r="243" spans="1:4">
      <c r="A243" s="35">
        <v>1307485</v>
      </c>
      <c r="B243" s="39" t="s">
        <v>231</v>
      </c>
      <c r="C243" s="37">
        <v>8594</v>
      </c>
      <c r="D243" s="34">
        <f t="shared" si="8"/>
        <v>-170769.9</v>
      </c>
    </row>
    <row r="244" spans="1:4">
      <c r="A244" s="35">
        <v>1307490</v>
      </c>
      <c r="B244" s="39" t="s">
        <v>232</v>
      </c>
      <c r="C244" s="37">
        <v>8594</v>
      </c>
      <c r="D244" s="34">
        <f t="shared" si="8"/>
        <v>-162175.9</v>
      </c>
    </row>
    <row r="245" spans="1:4">
      <c r="A245" s="35">
        <v>1319867</v>
      </c>
      <c r="B245" s="39" t="s">
        <v>233</v>
      </c>
      <c r="C245" s="37">
        <v>4297</v>
      </c>
      <c r="D245" s="34">
        <f t="shared" si="8"/>
        <v>-157878.9</v>
      </c>
    </row>
    <row r="246" spans="1:4">
      <c r="A246" s="35">
        <v>1316079</v>
      </c>
      <c r="B246" s="39" t="s">
        <v>234</v>
      </c>
      <c r="C246" s="37">
        <v>5470</v>
      </c>
      <c r="D246" s="34">
        <f t="shared" si="8"/>
        <v>-152408.9</v>
      </c>
    </row>
    <row r="247" spans="1:4">
      <c r="A247" s="35">
        <v>1316082</v>
      </c>
      <c r="B247" s="39" t="s">
        <v>235</v>
      </c>
      <c r="C247" s="37">
        <v>5470</v>
      </c>
      <c r="D247" s="34">
        <f t="shared" si="8"/>
        <v>-146938.9</v>
      </c>
    </row>
    <row r="248" spans="1:4">
      <c r="A248" s="42">
        <v>1314528</v>
      </c>
      <c r="B248" s="39" t="s">
        <v>236</v>
      </c>
      <c r="C248" s="37">
        <v>8594</v>
      </c>
      <c r="D248" s="34">
        <f t="shared" si="8"/>
        <v>-138344.9</v>
      </c>
    </row>
    <row r="249" spans="1:4">
      <c r="A249" s="35">
        <v>1316070</v>
      </c>
      <c r="B249" s="39" t="s">
        <v>233</v>
      </c>
      <c r="C249" s="37">
        <v>4297</v>
      </c>
      <c r="D249" s="34">
        <f t="shared" si="8"/>
        <v>-134047.9</v>
      </c>
    </row>
    <row r="250" spans="1:4">
      <c r="A250" s="35">
        <v>1316054</v>
      </c>
      <c r="B250" s="39" t="s">
        <v>234</v>
      </c>
      <c r="C250" s="37">
        <v>4297</v>
      </c>
      <c r="D250" s="34">
        <f t="shared" si="8"/>
        <v>-129750.9</v>
      </c>
    </row>
    <row r="251" spans="1:4">
      <c r="A251" s="35">
        <v>1305096</v>
      </c>
      <c r="B251" s="39" t="s">
        <v>237</v>
      </c>
      <c r="C251" s="37">
        <v>16410</v>
      </c>
      <c r="D251" s="34">
        <f t="shared" ref="D251:D272" si="9">D250+C251</f>
        <v>-113340.9</v>
      </c>
    </row>
    <row r="252" spans="1:4">
      <c r="A252" s="35">
        <v>1310742</v>
      </c>
      <c r="B252" s="39" t="s">
        <v>238</v>
      </c>
      <c r="C252" s="37">
        <v>4297</v>
      </c>
      <c r="D252" s="34">
        <f t="shared" si="9"/>
        <v>-109043.9</v>
      </c>
    </row>
    <row r="253" spans="1:4">
      <c r="A253" s="35">
        <v>1309082</v>
      </c>
      <c r="B253" s="39" t="s">
        <v>239</v>
      </c>
      <c r="C253" s="37">
        <v>17188</v>
      </c>
      <c r="D253" s="34">
        <f t="shared" si="9"/>
        <v>-91855.8999999998</v>
      </c>
    </row>
    <row r="254" spans="1:4">
      <c r="A254" s="35">
        <v>1318782</v>
      </c>
      <c r="B254" s="39" t="s">
        <v>240</v>
      </c>
      <c r="C254" s="37">
        <v>10940</v>
      </c>
      <c r="D254" s="34">
        <f t="shared" si="9"/>
        <v>-80915.8999999998</v>
      </c>
    </row>
    <row r="255" spans="1:4">
      <c r="A255" s="35">
        <v>1315443</v>
      </c>
      <c r="B255" s="39" t="s">
        <v>241</v>
      </c>
      <c r="C255" s="37">
        <v>12891</v>
      </c>
      <c r="D255" s="34">
        <f t="shared" si="9"/>
        <v>-68024.8999999998</v>
      </c>
    </row>
    <row r="256" spans="1:4">
      <c r="A256" s="35">
        <v>1321450</v>
      </c>
      <c r="B256" s="39" t="s">
        <v>242</v>
      </c>
      <c r="C256" s="37">
        <v>4297</v>
      </c>
      <c r="D256" s="34">
        <f t="shared" si="9"/>
        <v>-63727.8999999998</v>
      </c>
    </row>
    <row r="257" spans="1:4">
      <c r="A257" s="35">
        <v>1321993</v>
      </c>
      <c r="B257" s="39" t="s">
        <v>243</v>
      </c>
      <c r="C257" s="37">
        <v>4297</v>
      </c>
      <c r="D257" s="34">
        <f t="shared" si="9"/>
        <v>-59430.8999999998</v>
      </c>
    </row>
    <row r="258" spans="1:4">
      <c r="A258" s="35">
        <v>1316368</v>
      </c>
      <c r="B258" s="39" t="s">
        <v>244</v>
      </c>
      <c r="C258" s="37">
        <v>5470</v>
      </c>
      <c r="D258" s="34">
        <f t="shared" si="9"/>
        <v>-53960.8999999998</v>
      </c>
    </row>
    <row r="259" spans="1:4">
      <c r="A259" s="35">
        <v>1315450</v>
      </c>
      <c r="B259" s="39" t="s">
        <v>245</v>
      </c>
      <c r="C259" s="37">
        <v>8594</v>
      </c>
      <c r="D259" s="34">
        <f t="shared" si="9"/>
        <v>-45366.8999999998</v>
      </c>
    </row>
    <row r="260" spans="1:4">
      <c r="A260" s="35">
        <v>1324181</v>
      </c>
      <c r="B260" s="39" t="s">
        <v>246</v>
      </c>
      <c r="C260" s="37">
        <v>4297</v>
      </c>
      <c r="D260" s="34">
        <f t="shared" si="9"/>
        <v>-41069.8999999998</v>
      </c>
    </row>
    <row r="261" spans="1:4">
      <c r="A261" s="35">
        <v>1316659</v>
      </c>
      <c r="B261" s="39" t="s">
        <v>247</v>
      </c>
      <c r="C261" s="37">
        <v>17188</v>
      </c>
      <c r="D261" s="34">
        <f t="shared" si="9"/>
        <v>-23881.8999999998</v>
      </c>
    </row>
    <row r="262" spans="1:4">
      <c r="A262" s="35">
        <v>1310183</v>
      </c>
      <c r="B262" s="39" t="s">
        <v>74</v>
      </c>
      <c r="C262" s="37">
        <v>5470</v>
      </c>
      <c r="D262" s="34">
        <f t="shared" si="9"/>
        <v>-18411.8999999998</v>
      </c>
    </row>
    <row r="263" spans="1:4">
      <c r="A263" s="35">
        <v>1308355</v>
      </c>
      <c r="B263" s="39" t="s">
        <v>248</v>
      </c>
      <c r="C263" s="37">
        <v>8594</v>
      </c>
      <c r="D263" s="34">
        <f t="shared" si="9"/>
        <v>-9817.89999999979</v>
      </c>
    </row>
    <row r="264" spans="1:4">
      <c r="A264" s="35">
        <v>1310522</v>
      </c>
      <c r="B264" s="39" t="s">
        <v>249</v>
      </c>
      <c r="C264" s="37">
        <v>12891</v>
      </c>
      <c r="D264" s="34">
        <f t="shared" si="9"/>
        <v>3073.10000000021</v>
      </c>
    </row>
    <row r="265" spans="1:4">
      <c r="A265" s="35">
        <v>1315140</v>
      </c>
      <c r="B265" s="39" t="s">
        <v>250</v>
      </c>
      <c r="C265" s="37">
        <v>8594</v>
      </c>
      <c r="D265" s="34">
        <f t="shared" si="9"/>
        <v>11667.1000000002</v>
      </c>
    </row>
    <row r="266" spans="1:4">
      <c r="A266" s="35">
        <v>1310184</v>
      </c>
      <c r="B266" s="39" t="s">
        <v>74</v>
      </c>
      <c r="C266" s="37">
        <v>5470</v>
      </c>
      <c r="D266" s="34">
        <f t="shared" si="9"/>
        <v>17137.1000000002</v>
      </c>
    </row>
    <row r="267" spans="1:4">
      <c r="A267" s="35">
        <v>1309990</v>
      </c>
      <c r="B267" s="39" t="s">
        <v>251</v>
      </c>
      <c r="C267" s="37">
        <v>11594</v>
      </c>
      <c r="D267" s="34">
        <f t="shared" si="9"/>
        <v>28731.1000000002</v>
      </c>
    </row>
    <row r="268" spans="1:4">
      <c r="A268" s="35">
        <v>1314406</v>
      </c>
      <c r="B268" s="39" t="s">
        <v>252</v>
      </c>
      <c r="C268" s="37">
        <v>4297</v>
      </c>
      <c r="D268" s="34">
        <f t="shared" si="9"/>
        <v>33028.1000000002</v>
      </c>
    </row>
    <row r="269" spans="1:4">
      <c r="A269" s="35">
        <v>1323099</v>
      </c>
      <c r="B269" s="39" t="s">
        <v>253</v>
      </c>
      <c r="C269" s="37">
        <v>4297</v>
      </c>
      <c r="D269" s="34">
        <f t="shared" si="9"/>
        <v>37325.1000000002</v>
      </c>
    </row>
    <row r="270" spans="1:4">
      <c r="A270" s="35">
        <v>1309166</v>
      </c>
      <c r="B270" s="39" t="s">
        <v>254</v>
      </c>
      <c r="C270" s="37">
        <v>5470</v>
      </c>
      <c r="D270" s="34">
        <f t="shared" si="9"/>
        <v>42795.1000000002</v>
      </c>
    </row>
    <row r="271" spans="1:4">
      <c r="A271" s="35">
        <v>1309170</v>
      </c>
      <c r="B271" s="39" t="s">
        <v>255</v>
      </c>
      <c r="C271" s="37">
        <v>5470</v>
      </c>
      <c r="D271" s="34">
        <f t="shared" si="9"/>
        <v>48265.1000000002</v>
      </c>
    </row>
    <row r="272" spans="1:5">
      <c r="A272" s="35">
        <v>1315523</v>
      </c>
      <c r="B272" s="39" t="s">
        <v>256</v>
      </c>
      <c r="C272" s="37">
        <v>4297</v>
      </c>
      <c r="D272" s="34">
        <f t="shared" si="9"/>
        <v>52562.1000000002</v>
      </c>
      <c r="E272" s="25" t="s">
        <v>257</v>
      </c>
    </row>
    <row r="275" spans="1:4">
      <c r="A275" s="43" t="s">
        <v>258</v>
      </c>
      <c r="B275" s="32"/>
      <c r="C275" s="44"/>
      <c r="D275" s="45">
        <v>-600000</v>
      </c>
    </row>
    <row r="276" spans="1:4">
      <c r="A276" s="35">
        <v>1311430</v>
      </c>
      <c r="B276" s="39"/>
      <c r="C276" s="46">
        <v>8594</v>
      </c>
      <c r="D276" s="47">
        <f>D272+D275+C276</f>
        <v>-538843.9</v>
      </c>
    </row>
    <row r="277" spans="1:4">
      <c r="A277" s="35">
        <v>1316650</v>
      </c>
      <c r="B277" s="39" t="s">
        <v>259</v>
      </c>
      <c r="C277" s="46">
        <v>4297</v>
      </c>
      <c r="D277" s="47">
        <f>D276+C277</f>
        <v>-534546.9</v>
      </c>
    </row>
    <row r="278" spans="1:4">
      <c r="A278" s="35">
        <v>1319906</v>
      </c>
      <c r="B278" s="39" t="s">
        <v>260</v>
      </c>
      <c r="C278" s="46">
        <v>5470</v>
      </c>
      <c r="D278" s="47">
        <f t="shared" ref="D278:D305" si="10">D277+C278</f>
        <v>-529076.9</v>
      </c>
    </row>
    <row r="279" spans="1:4">
      <c r="A279" s="35">
        <v>1305945</v>
      </c>
      <c r="B279" s="39" t="s">
        <v>261</v>
      </c>
      <c r="C279" s="46">
        <v>4297</v>
      </c>
      <c r="D279" s="47">
        <f t="shared" si="10"/>
        <v>-524779.9</v>
      </c>
    </row>
    <row r="280" spans="1:4">
      <c r="A280" s="31">
        <v>1325125</v>
      </c>
      <c r="B280" s="38" t="s">
        <v>262</v>
      </c>
      <c r="C280" s="48">
        <v>8594</v>
      </c>
      <c r="D280" s="47">
        <f t="shared" si="10"/>
        <v>-516185.9</v>
      </c>
    </row>
    <row r="281" spans="1:4">
      <c r="A281" s="31">
        <v>1318003</v>
      </c>
      <c r="B281" s="38" t="s">
        <v>263</v>
      </c>
      <c r="C281" s="48">
        <v>5470</v>
      </c>
      <c r="D281" s="47">
        <f t="shared" si="10"/>
        <v>-510715.9</v>
      </c>
    </row>
    <row r="282" spans="1:4">
      <c r="A282" s="31">
        <v>1313356</v>
      </c>
      <c r="B282" s="38" t="s">
        <v>264</v>
      </c>
      <c r="C282" s="48">
        <v>34376</v>
      </c>
      <c r="D282" s="47">
        <f t="shared" si="10"/>
        <v>-476339.9</v>
      </c>
    </row>
    <row r="283" spans="1:4">
      <c r="A283" s="35">
        <v>1317994</v>
      </c>
      <c r="B283" s="39" t="s">
        <v>265</v>
      </c>
      <c r="C283" s="46">
        <v>10940</v>
      </c>
      <c r="D283" s="47">
        <f t="shared" si="10"/>
        <v>-465399.9</v>
      </c>
    </row>
    <row r="284" spans="1:4">
      <c r="A284" s="31">
        <v>1318006</v>
      </c>
      <c r="B284" s="32" t="s">
        <v>266</v>
      </c>
      <c r="C284" s="48">
        <v>5470</v>
      </c>
      <c r="D284" s="47">
        <f t="shared" si="10"/>
        <v>-459929.9</v>
      </c>
    </row>
    <row r="285" spans="1:4">
      <c r="A285" s="31">
        <v>1322038</v>
      </c>
      <c r="B285" s="32" t="s">
        <v>267</v>
      </c>
      <c r="C285" s="48">
        <v>4297</v>
      </c>
      <c r="D285" s="47">
        <f t="shared" si="10"/>
        <v>-455632.9</v>
      </c>
    </row>
    <row r="286" spans="1:4">
      <c r="A286" s="35">
        <v>1307004</v>
      </c>
      <c r="B286" s="36" t="s">
        <v>268</v>
      </c>
      <c r="C286" s="46">
        <v>4297</v>
      </c>
      <c r="D286" s="47">
        <f t="shared" si="10"/>
        <v>-451335.9</v>
      </c>
    </row>
    <row r="287" spans="1:4">
      <c r="A287" s="35">
        <v>1307345</v>
      </c>
      <c r="B287" s="36" t="s">
        <v>269</v>
      </c>
      <c r="C287" s="46">
        <v>5470</v>
      </c>
      <c r="D287" s="47">
        <f t="shared" si="10"/>
        <v>-445865.9</v>
      </c>
    </row>
    <row r="288" spans="1:4">
      <c r="A288" s="31">
        <v>1321291</v>
      </c>
      <c r="B288" s="32" t="s">
        <v>270</v>
      </c>
      <c r="C288" s="48">
        <v>8594</v>
      </c>
      <c r="D288" s="47">
        <f t="shared" si="10"/>
        <v>-437271.9</v>
      </c>
    </row>
    <row r="289" spans="1:4">
      <c r="A289" s="35">
        <v>1307777</v>
      </c>
      <c r="B289" s="36" t="s">
        <v>271</v>
      </c>
      <c r="C289" s="46">
        <v>5470</v>
      </c>
      <c r="D289" s="47">
        <f t="shared" si="10"/>
        <v>-431801.9</v>
      </c>
    </row>
    <row r="290" spans="1:4">
      <c r="A290" s="35">
        <v>1310816</v>
      </c>
      <c r="B290" s="36" t="s">
        <v>272</v>
      </c>
      <c r="C290" s="46">
        <v>25782</v>
      </c>
      <c r="D290" s="47">
        <f t="shared" si="10"/>
        <v>-406019.9</v>
      </c>
    </row>
    <row r="291" spans="1:4">
      <c r="A291" s="35">
        <v>1310698</v>
      </c>
      <c r="B291" s="36" t="s">
        <v>273</v>
      </c>
      <c r="C291" s="46">
        <v>8594</v>
      </c>
      <c r="D291" s="47">
        <f t="shared" si="10"/>
        <v>-397425.9</v>
      </c>
    </row>
    <row r="292" spans="1:4">
      <c r="A292" s="31">
        <v>1312868</v>
      </c>
      <c r="B292" s="32" t="s">
        <v>274</v>
      </c>
      <c r="C292" s="48">
        <v>5470</v>
      </c>
      <c r="D292" s="47">
        <f t="shared" si="10"/>
        <v>-391955.9</v>
      </c>
    </row>
    <row r="293" spans="1:4">
      <c r="A293" s="31">
        <v>1318666</v>
      </c>
      <c r="B293" s="32" t="s">
        <v>275</v>
      </c>
      <c r="C293" s="48">
        <v>4297</v>
      </c>
      <c r="D293" s="47">
        <f t="shared" si="10"/>
        <v>-387658.9</v>
      </c>
    </row>
    <row r="294" spans="1:4">
      <c r="A294" s="31">
        <v>1308928</v>
      </c>
      <c r="B294" s="32" t="s">
        <v>276</v>
      </c>
      <c r="C294" s="48">
        <v>8594</v>
      </c>
      <c r="D294" s="47">
        <f t="shared" si="10"/>
        <v>-379064.9</v>
      </c>
    </row>
    <row r="295" spans="1:4">
      <c r="A295" s="35">
        <v>1322209</v>
      </c>
      <c r="B295" s="36" t="s">
        <v>277</v>
      </c>
      <c r="C295" s="46">
        <v>4297</v>
      </c>
      <c r="D295" s="47">
        <f t="shared" si="10"/>
        <v>-374767.9</v>
      </c>
    </row>
    <row r="296" spans="1:4">
      <c r="A296" s="35">
        <v>1313290</v>
      </c>
      <c r="B296" s="36" t="s">
        <v>278</v>
      </c>
      <c r="C296" s="46">
        <v>4297</v>
      </c>
      <c r="D296" s="47">
        <f t="shared" si="10"/>
        <v>-370470.9</v>
      </c>
    </row>
    <row r="297" spans="1:4">
      <c r="A297" s="35">
        <v>1318900</v>
      </c>
      <c r="B297" s="36" t="s">
        <v>279</v>
      </c>
      <c r="C297" s="46">
        <v>4297</v>
      </c>
      <c r="D297" s="47">
        <f t="shared" si="10"/>
        <v>-366173.9</v>
      </c>
    </row>
    <row r="298" spans="1:4">
      <c r="A298" s="35">
        <v>1311306</v>
      </c>
      <c r="B298" s="36" t="s">
        <v>280</v>
      </c>
      <c r="C298" s="46">
        <v>8594</v>
      </c>
      <c r="D298" s="47">
        <f t="shared" si="10"/>
        <v>-357579.9</v>
      </c>
    </row>
    <row r="299" spans="1:4">
      <c r="A299" s="31">
        <v>1311730</v>
      </c>
      <c r="B299" s="32" t="s">
        <v>281</v>
      </c>
      <c r="C299" s="48">
        <v>4297</v>
      </c>
      <c r="D299" s="47">
        <f t="shared" si="10"/>
        <v>-353282.9</v>
      </c>
    </row>
    <row r="300" spans="1:4">
      <c r="A300" s="35">
        <v>1328767</v>
      </c>
      <c r="B300" s="36" t="s">
        <v>282</v>
      </c>
      <c r="C300" s="46">
        <v>4297</v>
      </c>
      <c r="D300" s="47">
        <f t="shared" si="10"/>
        <v>-348985.9</v>
      </c>
    </row>
    <row r="301" spans="1:4">
      <c r="A301" s="35">
        <v>1308945</v>
      </c>
      <c r="B301" s="36" t="s">
        <v>283</v>
      </c>
      <c r="C301" s="46">
        <v>8594</v>
      </c>
      <c r="D301" s="47">
        <f t="shared" si="10"/>
        <v>-340391.9</v>
      </c>
    </row>
    <row r="302" spans="1:4">
      <c r="A302" s="35">
        <v>1326110</v>
      </c>
      <c r="B302" s="36" t="s">
        <v>284</v>
      </c>
      <c r="C302" s="46">
        <v>10940</v>
      </c>
      <c r="D302" s="47">
        <f t="shared" si="10"/>
        <v>-329451.9</v>
      </c>
    </row>
    <row r="303" spans="1:4">
      <c r="A303" s="31">
        <v>1311728</v>
      </c>
      <c r="B303" s="32" t="s">
        <v>285</v>
      </c>
      <c r="C303" s="48">
        <v>34376</v>
      </c>
      <c r="D303" s="47">
        <f t="shared" si="10"/>
        <v>-295075.9</v>
      </c>
    </row>
    <row r="304" spans="1:4">
      <c r="A304" s="31">
        <v>1329098</v>
      </c>
      <c r="B304" s="32" t="s">
        <v>286</v>
      </c>
      <c r="C304" s="48">
        <v>4297</v>
      </c>
      <c r="D304" s="47">
        <f t="shared" si="10"/>
        <v>-290778.9</v>
      </c>
    </row>
    <row r="305" spans="1:4">
      <c r="A305" s="31">
        <v>1324692</v>
      </c>
      <c r="B305" s="32" t="s">
        <v>287</v>
      </c>
      <c r="C305" s="48">
        <v>12891</v>
      </c>
      <c r="D305" s="47">
        <f t="shared" si="10"/>
        <v>-277887.9</v>
      </c>
    </row>
    <row r="306" spans="1:4">
      <c r="A306" s="31">
        <v>1319523</v>
      </c>
      <c r="B306" s="32" t="s">
        <v>288</v>
      </c>
      <c r="C306" s="48">
        <v>8594</v>
      </c>
      <c r="D306" s="47">
        <f t="shared" ref="D306:D347" si="11">D305+C306</f>
        <v>-269293.9</v>
      </c>
    </row>
    <row r="307" spans="1:4">
      <c r="A307" s="31">
        <v>1310572</v>
      </c>
      <c r="B307" s="32" t="s">
        <v>289</v>
      </c>
      <c r="C307" s="48">
        <v>4297</v>
      </c>
      <c r="D307" s="47">
        <f t="shared" si="11"/>
        <v>-264996.9</v>
      </c>
    </row>
    <row r="308" spans="1:4">
      <c r="A308" s="31">
        <v>1310576</v>
      </c>
      <c r="B308" s="32" t="s">
        <v>290</v>
      </c>
      <c r="C308" s="48">
        <v>5470</v>
      </c>
      <c r="D308" s="47">
        <f t="shared" si="11"/>
        <v>-259526.9</v>
      </c>
    </row>
    <row r="309" spans="1:4">
      <c r="A309" s="35">
        <v>1332896</v>
      </c>
      <c r="B309" s="36" t="s">
        <v>291</v>
      </c>
      <c r="C309" s="46">
        <v>5470</v>
      </c>
      <c r="D309" s="47">
        <f t="shared" si="11"/>
        <v>-254056.9</v>
      </c>
    </row>
    <row r="310" spans="1:4">
      <c r="A310" s="35">
        <v>1327823</v>
      </c>
      <c r="B310" s="36" t="s">
        <v>292</v>
      </c>
      <c r="C310" s="46">
        <v>8594</v>
      </c>
      <c r="D310" s="47">
        <f t="shared" si="11"/>
        <v>-245462.9</v>
      </c>
    </row>
    <row r="311" spans="1:4">
      <c r="A311" s="31">
        <v>1324482</v>
      </c>
      <c r="B311" s="32" t="s">
        <v>293</v>
      </c>
      <c r="C311" s="48">
        <v>4297</v>
      </c>
      <c r="D311" s="47">
        <f t="shared" si="11"/>
        <v>-241165.9</v>
      </c>
    </row>
    <row r="312" spans="1:4">
      <c r="A312" s="35">
        <v>1320435</v>
      </c>
      <c r="B312" s="36" t="s">
        <v>294</v>
      </c>
      <c r="C312" s="46">
        <v>17188</v>
      </c>
      <c r="D312" s="47">
        <f t="shared" si="11"/>
        <v>-223977.9</v>
      </c>
    </row>
    <row r="313" spans="1:4">
      <c r="A313" s="31">
        <v>1332925</v>
      </c>
      <c r="B313" s="38" t="s">
        <v>295</v>
      </c>
      <c r="C313" s="48">
        <v>5470</v>
      </c>
      <c r="D313" s="47">
        <f t="shared" si="11"/>
        <v>-218507.9</v>
      </c>
    </row>
    <row r="314" spans="1:4">
      <c r="A314" s="35">
        <v>1321732</v>
      </c>
      <c r="B314" s="39" t="s">
        <v>296</v>
      </c>
      <c r="C314" s="46">
        <v>12891</v>
      </c>
      <c r="D314" s="47">
        <f t="shared" si="11"/>
        <v>-205616.9</v>
      </c>
    </row>
    <row r="315" spans="1:4">
      <c r="A315" s="35">
        <v>1314432</v>
      </c>
      <c r="B315" s="39" t="s">
        <v>297</v>
      </c>
      <c r="C315" s="46">
        <v>5470</v>
      </c>
      <c r="D315" s="47">
        <f t="shared" si="11"/>
        <v>-200146.9</v>
      </c>
    </row>
    <row r="316" spans="1:4">
      <c r="A316" s="35">
        <v>1304628</v>
      </c>
      <c r="B316" s="39" t="s">
        <v>298</v>
      </c>
      <c r="C316" s="46">
        <v>4297</v>
      </c>
      <c r="D316" s="47">
        <f t="shared" si="11"/>
        <v>-195849.9</v>
      </c>
    </row>
    <row r="317" spans="1:4">
      <c r="A317" s="35">
        <v>1324317</v>
      </c>
      <c r="B317" s="39" t="s">
        <v>299</v>
      </c>
      <c r="C317" s="46">
        <v>12891</v>
      </c>
      <c r="D317" s="47">
        <f t="shared" si="11"/>
        <v>-182958.9</v>
      </c>
    </row>
    <row r="318" spans="1:4">
      <c r="A318" s="35">
        <v>1321111</v>
      </c>
      <c r="B318" s="39" t="s">
        <v>300</v>
      </c>
      <c r="C318" s="46">
        <v>4297</v>
      </c>
      <c r="D318" s="47">
        <f t="shared" si="11"/>
        <v>-178661.9</v>
      </c>
    </row>
    <row r="319" spans="1:4">
      <c r="A319" s="35">
        <v>1314433</v>
      </c>
      <c r="B319" s="39" t="s">
        <v>301</v>
      </c>
      <c r="C319" s="46">
        <v>5470</v>
      </c>
      <c r="D319" s="47">
        <f t="shared" si="11"/>
        <v>-173191.9</v>
      </c>
    </row>
    <row r="320" spans="1:4">
      <c r="A320" s="31">
        <v>1320950</v>
      </c>
      <c r="B320" s="38" t="s">
        <v>302</v>
      </c>
      <c r="C320" s="48">
        <v>25782</v>
      </c>
      <c r="D320" s="47">
        <f t="shared" si="11"/>
        <v>-147409.9</v>
      </c>
    </row>
    <row r="321" spans="1:4">
      <c r="A321" s="31">
        <v>1322174</v>
      </c>
      <c r="B321" s="38" t="s">
        <v>303</v>
      </c>
      <c r="C321" s="48">
        <v>8594</v>
      </c>
      <c r="D321" s="47">
        <f t="shared" si="11"/>
        <v>-138815.9</v>
      </c>
    </row>
    <row r="322" spans="1:4">
      <c r="A322" s="49">
        <v>1314426</v>
      </c>
      <c r="B322" s="50" t="s">
        <v>304</v>
      </c>
      <c r="C322" s="51">
        <v>21880</v>
      </c>
      <c r="D322" s="47">
        <f t="shared" si="11"/>
        <v>-116935.9</v>
      </c>
    </row>
    <row r="323" spans="1:4">
      <c r="A323" s="31">
        <v>1309584</v>
      </c>
      <c r="B323" s="38" t="s">
        <v>305</v>
      </c>
      <c r="C323" s="48">
        <v>17188</v>
      </c>
      <c r="D323" s="47">
        <f t="shared" si="11"/>
        <v>-99747.8999999998</v>
      </c>
    </row>
    <row r="324" spans="1:4">
      <c r="A324" s="35">
        <v>1321801</v>
      </c>
      <c r="B324" s="39" t="s">
        <v>306</v>
      </c>
      <c r="C324" s="46">
        <v>4297</v>
      </c>
      <c r="D324" s="47">
        <f t="shared" si="11"/>
        <v>-95450.8999999998</v>
      </c>
    </row>
    <row r="325" spans="1:4">
      <c r="A325" s="35">
        <v>1327819</v>
      </c>
      <c r="B325" s="39" t="s">
        <v>307</v>
      </c>
      <c r="C325" s="46">
        <v>4297</v>
      </c>
      <c r="D325" s="47">
        <f t="shared" si="11"/>
        <v>-91153.8999999998</v>
      </c>
    </row>
    <row r="326" spans="1:4">
      <c r="A326" s="35">
        <v>1331878</v>
      </c>
      <c r="B326" s="39" t="s">
        <v>308</v>
      </c>
      <c r="C326" s="46">
        <v>10940</v>
      </c>
      <c r="D326" s="47">
        <f t="shared" si="11"/>
        <v>-80213.8999999998</v>
      </c>
    </row>
    <row r="327" spans="1:4">
      <c r="A327" s="31">
        <v>1314668</v>
      </c>
      <c r="B327" s="38" t="s">
        <v>309</v>
      </c>
      <c r="C327" s="48">
        <v>8594</v>
      </c>
      <c r="D327" s="47">
        <f t="shared" si="11"/>
        <v>-71619.8999999998</v>
      </c>
    </row>
    <row r="328" spans="1:4">
      <c r="A328" s="35">
        <v>1321231</v>
      </c>
      <c r="B328" s="39" t="s">
        <v>310</v>
      </c>
      <c r="C328" s="46">
        <v>17188</v>
      </c>
      <c r="D328" s="47">
        <f t="shared" si="11"/>
        <v>-54431.8999999998</v>
      </c>
    </row>
    <row r="329" spans="1:4">
      <c r="A329" s="35">
        <v>1327820</v>
      </c>
      <c r="B329" s="39" t="s">
        <v>307</v>
      </c>
      <c r="C329" s="46">
        <v>4297</v>
      </c>
      <c r="D329" s="47">
        <f t="shared" si="11"/>
        <v>-50134.8999999998</v>
      </c>
    </row>
    <row r="330" spans="1:4">
      <c r="A330" s="35">
        <v>1327931</v>
      </c>
      <c r="B330" s="39" t="s">
        <v>311</v>
      </c>
      <c r="C330" s="46">
        <v>12891</v>
      </c>
      <c r="D330" s="47">
        <f t="shared" si="11"/>
        <v>-37243.8999999998</v>
      </c>
    </row>
    <row r="331" spans="1:4">
      <c r="A331" s="35">
        <v>1327890</v>
      </c>
      <c r="B331" s="39" t="s">
        <v>312</v>
      </c>
      <c r="C331" s="46">
        <v>5470</v>
      </c>
      <c r="D331" s="47">
        <f t="shared" si="11"/>
        <v>-31773.8999999998</v>
      </c>
    </row>
    <row r="332" spans="1:4">
      <c r="A332" s="31">
        <v>1312500</v>
      </c>
      <c r="B332" s="38" t="s">
        <v>313</v>
      </c>
      <c r="C332" s="48">
        <v>4297</v>
      </c>
      <c r="D332" s="47">
        <f t="shared" si="11"/>
        <v>-27476.8999999998</v>
      </c>
    </row>
    <row r="333" spans="1:4">
      <c r="A333" s="31">
        <v>1312897</v>
      </c>
      <c r="B333" s="38" t="s">
        <v>314</v>
      </c>
      <c r="C333" s="48">
        <v>8594</v>
      </c>
      <c r="D333" s="47">
        <f t="shared" si="11"/>
        <v>-18882.8999999998</v>
      </c>
    </row>
    <row r="334" spans="1:4">
      <c r="A334" s="31">
        <v>1312501</v>
      </c>
      <c r="B334" s="38" t="s">
        <v>313</v>
      </c>
      <c r="C334" s="48">
        <v>4297</v>
      </c>
      <c r="D334" s="47">
        <f t="shared" si="11"/>
        <v>-14585.8999999998</v>
      </c>
    </row>
    <row r="335" spans="1:4">
      <c r="A335" s="31">
        <v>1312486</v>
      </c>
      <c r="B335" s="38" t="s">
        <v>315</v>
      </c>
      <c r="C335" s="48">
        <v>34376</v>
      </c>
      <c r="D335" s="47">
        <f t="shared" si="11"/>
        <v>19790.1000000002</v>
      </c>
    </row>
    <row r="336" spans="1:4">
      <c r="A336" s="35">
        <v>1304170</v>
      </c>
      <c r="B336" s="39" t="s">
        <v>316</v>
      </c>
      <c r="C336" s="46">
        <v>8594</v>
      </c>
      <c r="D336" s="47">
        <f t="shared" si="11"/>
        <v>28384.1000000002</v>
      </c>
    </row>
    <row r="337" spans="1:4">
      <c r="A337" s="31">
        <v>1329763</v>
      </c>
      <c r="B337" s="38" t="s">
        <v>317</v>
      </c>
      <c r="C337" s="48">
        <v>4297</v>
      </c>
      <c r="D337" s="47">
        <f t="shared" si="11"/>
        <v>32681.1000000002</v>
      </c>
    </row>
    <row r="338" spans="1:4">
      <c r="A338" s="35">
        <v>1330238</v>
      </c>
      <c r="B338" s="39" t="s">
        <v>318</v>
      </c>
      <c r="C338" s="46">
        <v>12891</v>
      </c>
      <c r="D338" s="47">
        <f t="shared" si="11"/>
        <v>45572.1000000002</v>
      </c>
    </row>
    <row r="339" spans="1:4">
      <c r="A339" s="35">
        <v>1309122</v>
      </c>
      <c r="B339" s="39" t="s">
        <v>319</v>
      </c>
      <c r="C339" s="46">
        <v>4297</v>
      </c>
      <c r="D339" s="47">
        <f t="shared" si="11"/>
        <v>49869.1000000002</v>
      </c>
    </row>
    <row r="340" spans="1:4">
      <c r="A340" s="35">
        <v>1326559</v>
      </c>
      <c r="B340" s="39" t="s">
        <v>320</v>
      </c>
      <c r="C340" s="46">
        <v>20910</v>
      </c>
      <c r="D340" s="47">
        <f t="shared" si="11"/>
        <v>70779.1000000002</v>
      </c>
    </row>
    <row r="341" spans="1:4">
      <c r="A341" s="35">
        <v>1325346</v>
      </c>
      <c r="B341" s="39" t="s">
        <v>321</v>
      </c>
      <c r="C341" s="46">
        <v>8594</v>
      </c>
      <c r="D341" s="47">
        <f t="shared" si="11"/>
        <v>79373.1000000002</v>
      </c>
    </row>
    <row r="342" spans="1:4">
      <c r="A342" s="35">
        <v>1329605</v>
      </c>
      <c r="B342" s="39" t="s">
        <v>322</v>
      </c>
      <c r="C342" s="46">
        <v>8594</v>
      </c>
      <c r="D342" s="47">
        <f t="shared" si="11"/>
        <v>87967.1000000002</v>
      </c>
    </row>
    <row r="343" spans="1:4">
      <c r="A343" s="35">
        <v>1325638</v>
      </c>
      <c r="B343" s="39" t="s">
        <v>323</v>
      </c>
      <c r="C343" s="46">
        <v>4297</v>
      </c>
      <c r="D343" s="47">
        <f t="shared" si="11"/>
        <v>92264.1000000002</v>
      </c>
    </row>
    <row r="344" spans="1:4">
      <c r="A344" s="35">
        <v>1327934</v>
      </c>
      <c r="B344" s="39" t="s">
        <v>324</v>
      </c>
      <c r="C344" s="46">
        <v>10940</v>
      </c>
      <c r="D344" s="47">
        <f t="shared" si="11"/>
        <v>103204.1</v>
      </c>
    </row>
    <row r="345" spans="1:4">
      <c r="A345" s="35">
        <v>1327721</v>
      </c>
      <c r="B345" s="39" t="s">
        <v>325</v>
      </c>
      <c r="C345" s="46">
        <v>4297</v>
      </c>
      <c r="D345" s="47">
        <f t="shared" si="11"/>
        <v>107501.1</v>
      </c>
    </row>
    <row r="346" spans="1:4">
      <c r="A346" s="35">
        <v>1337457</v>
      </c>
      <c r="B346" s="39" t="s">
        <v>326</v>
      </c>
      <c r="C346" s="46">
        <v>4297</v>
      </c>
      <c r="D346" s="47">
        <f t="shared" si="11"/>
        <v>111798.1</v>
      </c>
    </row>
    <row r="347" spans="1:4">
      <c r="A347" s="31">
        <v>1332791</v>
      </c>
      <c r="B347" s="38" t="s">
        <v>327</v>
      </c>
      <c r="C347" s="48">
        <v>17188</v>
      </c>
      <c r="D347" s="47">
        <f t="shared" si="11"/>
        <v>128986.1</v>
      </c>
    </row>
    <row r="348" spans="3:5">
      <c r="C348" s="2">
        <f>SUM(C276:C347)</f>
        <v>676424</v>
      </c>
      <c r="E348" s="25" t="s">
        <v>328</v>
      </c>
    </row>
    <row r="350" spans="1:4">
      <c r="A350" s="35" t="s">
        <v>329</v>
      </c>
      <c r="B350" s="39"/>
      <c r="C350" s="46"/>
      <c r="D350" s="47" t="s">
        <v>330</v>
      </c>
    </row>
    <row r="351" spans="1:4">
      <c r="A351" s="35">
        <v>1336878</v>
      </c>
      <c r="B351" s="39" t="s">
        <v>331</v>
      </c>
      <c r="C351" s="37">
        <v>4297</v>
      </c>
      <c r="D351" s="47">
        <f>D350+D347+C351</f>
        <v>-466716.9</v>
      </c>
    </row>
    <row r="352" spans="1:4">
      <c r="A352" s="35">
        <v>1333418</v>
      </c>
      <c r="B352" s="39" t="s">
        <v>332</v>
      </c>
      <c r="C352" s="37">
        <v>6970</v>
      </c>
      <c r="D352" s="47">
        <f t="shared" ref="D352:D404" si="12">D351+C352</f>
        <v>-459746.9</v>
      </c>
    </row>
    <row r="353" spans="1:4">
      <c r="A353" s="35">
        <v>1311918</v>
      </c>
      <c r="B353" s="39" t="s">
        <v>333</v>
      </c>
      <c r="C353" s="37">
        <v>12891</v>
      </c>
      <c r="D353" s="47">
        <f t="shared" si="12"/>
        <v>-446855.9</v>
      </c>
    </row>
    <row r="354" spans="1:4">
      <c r="A354" s="35">
        <v>1313354</v>
      </c>
      <c r="B354" s="39" t="s">
        <v>334</v>
      </c>
      <c r="C354" s="46">
        <v>6970</v>
      </c>
      <c r="D354" s="47">
        <f t="shared" si="12"/>
        <v>-439885.9</v>
      </c>
    </row>
    <row r="355" spans="1:4">
      <c r="A355" s="35">
        <v>1328473</v>
      </c>
      <c r="B355" s="39" t="s">
        <v>335</v>
      </c>
      <c r="C355" s="37">
        <v>25782</v>
      </c>
      <c r="D355" s="47">
        <f t="shared" si="12"/>
        <v>-414103.9</v>
      </c>
    </row>
    <row r="356" spans="1:4">
      <c r="A356" s="35">
        <v>1337260</v>
      </c>
      <c r="B356" s="39" t="s">
        <v>336</v>
      </c>
      <c r="C356" s="37">
        <v>4297</v>
      </c>
      <c r="D356" s="47">
        <f t="shared" si="12"/>
        <v>-409806.9</v>
      </c>
    </row>
    <row r="357" spans="1:4">
      <c r="A357" s="35">
        <v>1313112</v>
      </c>
      <c r="B357" s="39" t="s">
        <v>337</v>
      </c>
      <c r="C357" s="37">
        <v>8594</v>
      </c>
      <c r="D357" s="47">
        <f t="shared" si="12"/>
        <v>-401212.9</v>
      </c>
    </row>
    <row r="358" spans="1:4">
      <c r="A358" s="35">
        <v>1339178</v>
      </c>
      <c r="B358" s="39" t="s">
        <v>338</v>
      </c>
      <c r="C358" s="37">
        <v>4297</v>
      </c>
      <c r="D358" s="47">
        <f t="shared" si="12"/>
        <v>-396915.9</v>
      </c>
    </row>
    <row r="359" spans="1:4">
      <c r="A359" s="35">
        <v>1317169</v>
      </c>
      <c r="B359" s="39" t="s">
        <v>339</v>
      </c>
      <c r="C359" s="37">
        <v>4297</v>
      </c>
      <c r="D359" s="47">
        <f t="shared" si="12"/>
        <v>-392618.9</v>
      </c>
    </row>
    <row r="360" spans="1:4">
      <c r="A360" s="35">
        <v>1313333</v>
      </c>
      <c r="B360" s="39" t="s">
        <v>340</v>
      </c>
      <c r="C360" s="37">
        <v>16410</v>
      </c>
      <c r="D360" s="47">
        <f t="shared" si="12"/>
        <v>-376208.9</v>
      </c>
    </row>
    <row r="361" spans="1:4">
      <c r="A361" s="35">
        <v>1313357</v>
      </c>
      <c r="B361" s="39" t="s">
        <v>341</v>
      </c>
      <c r="C361" s="37">
        <v>13940</v>
      </c>
      <c r="D361" s="47">
        <f t="shared" si="12"/>
        <v>-362268.9</v>
      </c>
    </row>
    <row r="362" spans="1:4">
      <c r="A362" s="35">
        <v>1332759</v>
      </c>
      <c r="B362" s="39" t="s">
        <v>342</v>
      </c>
      <c r="C362" s="37">
        <v>4297</v>
      </c>
      <c r="D362" s="47">
        <f t="shared" si="12"/>
        <v>-357971.9</v>
      </c>
    </row>
    <row r="363" spans="1:4">
      <c r="A363" s="35">
        <v>1317135</v>
      </c>
      <c r="B363" s="39" t="s">
        <v>343</v>
      </c>
      <c r="C363" s="37">
        <v>4297</v>
      </c>
      <c r="D363" s="47">
        <f t="shared" si="12"/>
        <v>-353674.9</v>
      </c>
    </row>
    <row r="364" spans="1:4">
      <c r="A364" s="35">
        <v>1342449</v>
      </c>
      <c r="B364" s="39" t="s">
        <v>344</v>
      </c>
      <c r="C364" s="37">
        <v>4297</v>
      </c>
      <c r="D364" s="47">
        <f t="shared" si="12"/>
        <v>-349377.9</v>
      </c>
    </row>
    <row r="365" spans="1:4">
      <c r="A365" s="35">
        <v>1333848</v>
      </c>
      <c r="B365" s="39" t="s">
        <v>345</v>
      </c>
      <c r="C365" s="37">
        <v>4297</v>
      </c>
      <c r="D365" s="47">
        <f t="shared" si="12"/>
        <v>-345080.9</v>
      </c>
    </row>
    <row r="366" spans="1:4">
      <c r="A366" s="35">
        <v>1313816</v>
      </c>
      <c r="B366" s="39" t="s">
        <v>346</v>
      </c>
      <c r="C366" s="37">
        <v>21880</v>
      </c>
      <c r="D366" s="47">
        <f t="shared" si="12"/>
        <v>-323200.9</v>
      </c>
    </row>
    <row r="367" spans="1:4">
      <c r="A367" s="35">
        <v>1337262</v>
      </c>
      <c r="B367" s="39" t="s">
        <v>336</v>
      </c>
      <c r="C367" s="37">
        <v>4297</v>
      </c>
      <c r="D367" s="47">
        <f t="shared" si="12"/>
        <v>-318903.9</v>
      </c>
    </row>
    <row r="368" spans="1:4">
      <c r="A368" s="35">
        <v>1313818</v>
      </c>
      <c r="B368" s="39" t="s">
        <v>341</v>
      </c>
      <c r="C368" s="37">
        <v>6970</v>
      </c>
      <c r="D368" s="47">
        <f t="shared" si="12"/>
        <v>-311933.9</v>
      </c>
    </row>
    <row r="369" spans="1:4">
      <c r="A369" s="35">
        <v>1329759</v>
      </c>
      <c r="B369" s="39" t="s">
        <v>341</v>
      </c>
      <c r="C369" s="37">
        <v>6970</v>
      </c>
      <c r="D369" s="47">
        <f t="shared" si="12"/>
        <v>-304963.9</v>
      </c>
    </row>
    <row r="370" spans="1:4">
      <c r="A370" s="35">
        <v>1336880</v>
      </c>
      <c r="B370" s="39" t="s">
        <v>331</v>
      </c>
      <c r="C370" s="37">
        <v>4297</v>
      </c>
      <c r="D370" s="47">
        <f t="shared" si="12"/>
        <v>-300666.9</v>
      </c>
    </row>
    <row r="371" spans="1:4">
      <c r="A371" s="35">
        <v>1335704</v>
      </c>
      <c r="B371" s="39" t="s">
        <v>347</v>
      </c>
      <c r="C371" s="37">
        <v>17188</v>
      </c>
      <c r="D371" s="47">
        <f t="shared" si="12"/>
        <v>-283478.9</v>
      </c>
    </row>
    <row r="372" spans="1:4">
      <c r="A372" s="35">
        <v>1329627</v>
      </c>
      <c r="B372" s="39" t="s">
        <v>348</v>
      </c>
      <c r="C372" s="37">
        <v>16410</v>
      </c>
      <c r="D372" s="47">
        <f t="shared" si="12"/>
        <v>-267068.9</v>
      </c>
    </row>
    <row r="373" spans="1:4">
      <c r="A373" s="35">
        <v>1315787</v>
      </c>
      <c r="B373" s="39" t="s">
        <v>349</v>
      </c>
      <c r="C373" s="37">
        <v>8594</v>
      </c>
      <c r="D373" s="47">
        <f t="shared" si="12"/>
        <v>-258474.9</v>
      </c>
    </row>
    <row r="374" spans="1:4">
      <c r="A374" s="35">
        <v>1329875</v>
      </c>
      <c r="B374" s="39" t="s">
        <v>350</v>
      </c>
      <c r="C374" s="37">
        <v>12891</v>
      </c>
      <c r="D374" s="47">
        <f t="shared" si="12"/>
        <v>-245583.9</v>
      </c>
    </row>
    <row r="375" spans="1:4">
      <c r="A375" s="35">
        <v>1324155</v>
      </c>
      <c r="B375" s="39" t="s">
        <v>351</v>
      </c>
      <c r="C375" s="37">
        <v>25782</v>
      </c>
      <c r="D375" s="47">
        <f t="shared" si="12"/>
        <v>-219801.9</v>
      </c>
    </row>
    <row r="376" spans="1:4">
      <c r="A376" s="35">
        <v>1337619</v>
      </c>
      <c r="B376" s="39" t="s">
        <v>352</v>
      </c>
      <c r="C376" s="37">
        <v>4297</v>
      </c>
      <c r="D376" s="47">
        <f t="shared" si="12"/>
        <v>-215504.9</v>
      </c>
    </row>
    <row r="377" spans="1:4">
      <c r="A377" s="35">
        <v>1318841</v>
      </c>
      <c r="B377" s="39" t="s">
        <v>353</v>
      </c>
      <c r="C377" s="37">
        <v>4297</v>
      </c>
      <c r="D377" s="47">
        <f t="shared" si="12"/>
        <v>-211207.9</v>
      </c>
    </row>
    <row r="378" spans="1:4">
      <c r="A378" s="35">
        <v>1319527</v>
      </c>
      <c r="B378" s="39" t="s">
        <v>354</v>
      </c>
      <c r="C378" s="37">
        <v>8594</v>
      </c>
      <c r="D378" s="47">
        <f t="shared" si="12"/>
        <v>-202613.9</v>
      </c>
    </row>
    <row r="379" spans="1:4">
      <c r="A379" s="35">
        <v>1328343</v>
      </c>
      <c r="B379" s="39" t="s">
        <v>355</v>
      </c>
      <c r="C379" s="37">
        <v>17188</v>
      </c>
      <c r="D379" s="47">
        <f t="shared" si="12"/>
        <v>-185425.9</v>
      </c>
    </row>
    <row r="380" spans="1:4">
      <c r="A380" s="35">
        <v>1344002</v>
      </c>
      <c r="B380" s="39" t="s">
        <v>356</v>
      </c>
      <c r="C380" s="37">
        <v>12891</v>
      </c>
      <c r="D380" s="47">
        <f t="shared" si="12"/>
        <v>-172534.9</v>
      </c>
    </row>
    <row r="381" spans="1:4">
      <c r="A381" s="35">
        <v>1342661</v>
      </c>
      <c r="B381" s="39" t="s">
        <v>357</v>
      </c>
      <c r="C381" s="37">
        <v>4297</v>
      </c>
      <c r="D381" s="47">
        <f t="shared" si="12"/>
        <v>-168237.9</v>
      </c>
    </row>
    <row r="382" spans="1:4">
      <c r="A382" s="35">
        <v>1343899</v>
      </c>
      <c r="B382" s="39" t="s">
        <v>358</v>
      </c>
      <c r="C382" s="37">
        <v>4297</v>
      </c>
      <c r="D382" s="47">
        <f t="shared" si="12"/>
        <v>-163940.9</v>
      </c>
    </row>
    <row r="383" spans="1:4">
      <c r="A383" s="35">
        <v>1329152</v>
      </c>
      <c r="B383" s="39" t="s">
        <v>359</v>
      </c>
      <c r="C383" s="37">
        <v>12891</v>
      </c>
      <c r="D383" s="47">
        <f t="shared" si="12"/>
        <v>-151049.9</v>
      </c>
    </row>
    <row r="384" spans="1:4">
      <c r="A384" s="35">
        <v>1317349</v>
      </c>
      <c r="B384" s="39" t="s">
        <v>360</v>
      </c>
      <c r="C384" s="37">
        <v>4297</v>
      </c>
      <c r="D384" s="47">
        <f t="shared" si="12"/>
        <v>-146752.9</v>
      </c>
    </row>
    <row r="385" spans="1:4">
      <c r="A385" s="35">
        <v>1330716</v>
      </c>
      <c r="B385" s="39" t="s">
        <v>361</v>
      </c>
      <c r="C385" s="37">
        <v>12891</v>
      </c>
      <c r="D385" s="47">
        <f t="shared" si="12"/>
        <v>-133861.9</v>
      </c>
    </row>
    <row r="386" spans="1:4">
      <c r="A386" s="35">
        <v>1340441</v>
      </c>
      <c r="B386" s="39" t="s">
        <v>362</v>
      </c>
      <c r="C386" s="37">
        <v>4297</v>
      </c>
      <c r="D386" s="47">
        <f t="shared" si="12"/>
        <v>-129564.9</v>
      </c>
    </row>
    <row r="387" spans="1:4">
      <c r="A387" s="35">
        <v>1315764</v>
      </c>
      <c r="B387" s="39" t="s">
        <v>363</v>
      </c>
      <c r="C387" s="37">
        <v>5470</v>
      </c>
      <c r="D387" s="47">
        <f t="shared" si="12"/>
        <v>-124094.9</v>
      </c>
    </row>
    <row r="388" spans="1:4">
      <c r="A388" s="35">
        <v>1315759</v>
      </c>
      <c r="B388" s="39" t="s">
        <v>364</v>
      </c>
      <c r="C388" s="37">
        <v>20910</v>
      </c>
      <c r="D388" s="47">
        <f t="shared" si="12"/>
        <v>-103184.9</v>
      </c>
    </row>
    <row r="389" spans="1:4">
      <c r="A389" s="35">
        <v>1340403</v>
      </c>
      <c r="B389" s="39" t="s">
        <v>363</v>
      </c>
      <c r="C389" s="37">
        <v>4297</v>
      </c>
      <c r="D389" s="47">
        <f t="shared" si="12"/>
        <v>-98887.8999999998</v>
      </c>
    </row>
    <row r="390" spans="1:4">
      <c r="A390" s="35">
        <v>1340402</v>
      </c>
      <c r="B390" s="39" t="s">
        <v>365</v>
      </c>
      <c r="C390" s="37">
        <v>4297</v>
      </c>
      <c r="D390" s="47">
        <f t="shared" si="12"/>
        <v>-94590.8999999998</v>
      </c>
    </row>
    <row r="391" spans="1:4">
      <c r="A391" s="35">
        <v>1324366</v>
      </c>
      <c r="B391" s="39" t="s">
        <v>366</v>
      </c>
      <c r="C391" s="37">
        <v>10940</v>
      </c>
      <c r="D391" s="47">
        <f t="shared" si="12"/>
        <v>-83650.8999999998</v>
      </c>
    </row>
    <row r="392" spans="1:4">
      <c r="A392" s="35">
        <v>1324484</v>
      </c>
      <c r="B392" s="39" t="s">
        <v>367</v>
      </c>
      <c r="C392" s="37">
        <v>5470</v>
      </c>
      <c r="D392" s="47">
        <f t="shared" si="12"/>
        <v>-78180.8999999998</v>
      </c>
    </row>
    <row r="393" spans="1:4">
      <c r="A393" s="35">
        <v>1335964</v>
      </c>
      <c r="B393" s="39" t="s">
        <v>368</v>
      </c>
      <c r="C393" s="37">
        <v>4297</v>
      </c>
      <c r="D393" s="47">
        <f t="shared" si="12"/>
        <v>-73883.8999999998</v>
      </c>
    </row>
    <row r="394" spans="1:4">
      <c r="A394" s="35">
        <v>1340874</v>
      </c>
      <c r="B394" s="39" t="s">
        <v>367</v>
      </c>
      <c r="C394" s="37">
        <v>4297</v>
      </c>
      <c r="D394" s="47">
        <f t="shared" si="12"/>
        <v>-69586.8999999998</v>
      </c>
    </row>
    <row r="395" spans="1:4">
      <c r="A395" s="35">
        <v>1337720</v>
      </c>
      <c r="B395" s="39" t="s">
        <v>369</v>
      </c>
      <c r="C395" s="37">
        <v>5470</v>
      </c>
      <c r="D395" s="47">
        <f t="shared" si="12"/>
        <v>-64116.8999999998</v>
      </c>
    </row>
    <row r="396" spans="1:4">
      <c r="A396" s="35">
        <v>1332945</v>
      </c>
      <c r="B396" s="39" t="s">
        <v>370</v>
      </c>
      <c r="C396" s="37">
        <v>4297</v>
      </c>
      <c r="D396" s="47">
        <f t="shared" si="12"/>
        <v>-59819.8999999998</v>
      </c>
    </row>
    <row r="397" spans="1:4">
      <c r="A397" s="35">
        <v>1332948</v>
      </c>
      <c r="B397" s="39" t="s">
        <v>371</v>
      </c>
      <c r="C397" s="37">
        <v>5470</v>
      </c>
      <c r="D397" s="47">
        <f t="shared" si="12"/>
        <v>-54349.8999999998</v>
      </c>
    </row>
    <row r="398" spans="1:4">
      <c r="A398" s="35">
        <v>1332974</v>
      </c>
      <c r="B398" s="39" t="s">
        <v>372</v>
      </c>
      <c r="C398" s="37">
        <v>5470</v>
      </c>
      <c r="D398" s="47">
        <f t="shared" si="12"/>
        <v>-48879.8999999998</v>
      </c>
    </row>
    <row r="399" spans="1:4">
      <c r="A399" s="35">
        <v>1339719</v>
      </c>
      <c r="B399" s="39" t="s">
        <v>373</v>
      </c>
      <c r="C399" s="37">
        <v>12891</v>
      </c>
      <c r="D399" s="47">
        <f t="shared" si="12"/>
        <v>-35988.8999999998</v>
      </c>
    </row>
    <row r="400" spans="1:4">
      <c r="A400" s="35">
        <v>1334199</v>
      </c>
      <c r="B400" s="39" t="s">
        <v>374</v>
      </c>
      <c r="C400" s="37">
        <v>42970</v>
      </c>
      <c r="D400" s="47">
        <f t="shared" si="12"/>
        <v>6981.10000000021</v>
      </c>
    </row>
    <row r="401" spans="1:4">
      <c r="A401" s="35">
        <v>1337721</v>
      </c>
      <c r="B401" s="39" t="s">
        <v>369</v>
      </c>
      <c r="C401" s="37">
        <v>5470</v>
      </c>
      <c r="D401" s="47">
        <f t="shared" si="12"/>
        <v>12451.1000000002</v>
      </c>
    </row>
    <row r="402" spans="1:4">
      <c r="A402" s="35">
        <v>1338388</v>
      </c>
      <c r="B402" s="39" t="s">
        <v>375</v>
      </c>
      <c r="C402" s="37">
        <v>8594</v>
      </c>
      <c r="D402" s="47">
        <f t="shared" si="12"/>
        <v>21045.1000000002</v>
      </c>
    </row>
    <row r="403" spans="1:4">
      <c r="A403" s="35">
        <v>1334171</v>
      </c>
      <c r="B403" s="39" t="s">
        <v>376</v>
      </c>
      <c r="C403" s="37">
        <v>17188</v>
      </c>
      <c r="D403" s="47">
        <f t="shared" si="12"/>
        <v>38233.1000000002</v>
      </c>
    </row>
    <row r="404" spans="1:4">
      <c r="A404" s="35">
        <v>1339702</v>
      </c>
      <c r="B404" s="39" t="s">
        <v>377</v>
      </c>
      <c r="C404" s="37">
        <v>5470</v>
      </c>
      <c r="D404" s="47">
        <f t="shared" si="12"/>
        <v>43703.1000000002</v>
      </c>
    </row>
    <row r="405" spans="1:5">
      <c r="A405" s="35"/>
      <c r="B405" s="39"/>
      <c r="C405" s="46">
        <f>SUM(C351:C404)</f>
        <v>514717</v>
      </c>
      <c r="D405" s="47">
        <f>D404</f>
        <v>43703.1000000002</v>
      </c>
      <c r="E405" t="s">
        <v>378</v>
      </c>
    </row>
    <row r="408" spans="1:4">
      <c r="A408" s="52" t="s">
        <v>379</v>
      </c>
      <c r="B408" s="36" t="s">
        <v>380</v>
      </c>
      <c r="C408" s="52" t="s">
        <v>381</v>
      </c>
      <c r="D408" s="53" t="s">
        <v>382</v>
      </c>
    </row>
    <row r="409" spans="1:11">
      <c r="A409" s="54" t="s">
        <v>383</v>
      </c>
      <c r="B409" s="32"/>
      <c r="C409" s="44"/>
      <c r="D409" s="45">
        <v>-600000</v>
      </c>
      <c r="H409" s="16"/>
      <c r="I409" s="16"/>
      <c r="K409" s="41"/>
    </row>
    <row r="410" spans="1:11">
      <c r="A410" s="35">
        <v>1348331</v>
      </c>
      <c r="B410" s="36" t="s">
        <v>384</v>
      </c>
      <c r="C410" s="37">
        <v>4297</v>
      </c>
      <c r="D410" s="32">
        <f>D405+D409+C410</f>
        <v>-551999.9</v>
      </c>
      <c r="H410" s="16"/>
      <c r="I410" s="16"/>
      <c r="K410" s="41"/>
    </row>
    <row r="411" spans="1:11">
      <c r="A411" s="35">
        <v>1341841</v>
      </c>
      <c r="B411" s="36" t="s">
        <v>385</v>
      </c>
      <c r="C411" s="37">
        <v>5470</v>
      </c>
      <c r="D411" s="32">
        <f>D410+C411</f>
        <v>-546529.9</v>
      </c>
      <c r="H411" s="16"/>
      <c r="I411" s="16"/>
      <c r="K411" s="41"/>
    </row>
    <row r="412" spans="1:11">
      <c r="A412" s="35">
        <v>1317070</v>
      </c>
      <c r="B412" s="36" t="s">
        <v>386</v>
      </c>
      <c r="C412" s="37">
        <v>4297</v>
      </c>
      <c r="D412" s="32">
        <f t="shared" ref="D412:D443" si="13">D411+C412</f>
        <v>-542232.9</v>
      </c>
      <c r="H412" s="16"/>
      <c r="I412" s="16"/>
      <c r="K412" s="41"/>
    </row>
    <row r="413" spans="1:11">
      <c r="A413" s="35">
        <v>1341846</v>
      </c>
      <c r="B413" s="36" t="s">
        <v>387</v>
      </c>
      <c r="C413" s="37">
        <v>5470</v>
      </c>
      <c r="D413" s="32">
        <f t="shared" si="13"/>
        <v>-536762.9</v>
      </c>
      <c r="H413" s="16"/>
      <c r="I413" s="16"/>
      <c r="K413" s="41"/>
    </row>
    <row r="414" spans="1:11">
      <c r="A414" s="35">
        <v>1344725</v>
      </c>
      <c r="B414" s="36" t="s">
        <v>388</v>
      </c>
      <c r="C414" s="37">
        <v>8594</v>
      </c>
      <c r="D414" s="32">
        <f t="shared" si="13"/>
        <v>-528168.9</v>
      </c>
      <c r="H414" s="16"/>
      <c r="I414" s="16"/>
      <c r="K414" s="41"/>
    </row>
    <row r="415" spans="1:11">
      <c r="A415" s="35">
        <v>1342035</v>
      </c>
      <c r="B415" s="36" t="s">
        <v>389</v>
      </c>
      <c r="C415" s="37">
        <v>5797</v>
      </c>
      <c r="D415" s="32">
        <f t="shared" si="13"/>
        <v>-522371.9</v>
      </c>
      <c r="H415" s="16"/>
      <c r="I415" s="16"/>
      <c r="K415" s="41"/>
    </row>
    <row r="416" spans="1:11">
      <c r="A416" s="35">
        <v>1320619</v>
      </c>
      <c r="B416" s="36" t="s">
        <v>390</v>
      </c>
      <c r="C416" s="37">
        <v>5470</v>
      </c>
      <c r="D416" s="32">
        <f t="shared" si="13"/>
        <v>-516901.9</v>
      </c>
      <c r="H416" s="16"/>
      <c r="I416" s="16"/>
      <c r="K416" s="41"/>
    </row>
    <row r="417" spans="1:11">
      <c r="A417" s="35">
        <v>1320599</v>
      </c>
      <c r="B417" s="36" t="s">
        <v>391</v>
      </c>
      <c r="C417" s="37">
        <v>12891</v>
      </c>
      <c r="D417" s="32">
        <f t="shared" si="13"/>
        <v>-504010.9</v>
      </c>
      <c r="H417" s="16"/>
      <c r="I417" s="16"/>
      <c r="K417" s="41"/>
    </row>
    <row r="418" spans="1:11">
      <c r="A418" s="35">
        <v>1320492</v>
      </c>
      <c r="B418" s="36" t="s">
        <v>392</v>
      </c>
      <c r="C418" s="37">
        <v>16410</v>
      </c>
      <c r="D418" s="32">
        <f t="shared" si="13"/>
        <v>-487600.9</v>
      </c>
      <c r="H418" s="16"/>
      <c r="I418" s="16"/>
      <c r="K418" s="41"/>
    </row>
    <row r="419" spans="1:11">
      <c r="A419" s="35">
        <v>1320620</v>
      </c>
      <c r="B419" s="36" t="s">
        <v>393</v>
      </c>
      <c r="C419" s="37">
        <v>5470</v>
      </c>
      <c r="D419" s="32">
        <f t="shared" si="13"/>
        <v>-482130.9</v>
      </c>
      <c r="H419" s="16"/>
      <c r="I419" s="16"/>
      <c r="K419" s="41"/>
    </row>
    <row r="420" spans="1:11">
      <c r="A420" s="31">
        <v>1339847</v>
      </c>
      <c r="B420" s="32" t="s">
        <v>394</v>
      </c>
      <c r="C420" s="33">
        <v>4297</v>
      </c>
      <c r="D420" s="32">
        <f t="shared" si="13"/>
        <v>-477833.9</v>
      </c>
      <c r="H420" s="16"/>
      <c r="I420" s="16"/>
      <c r="K420" s="41"/>
    </row>
    <row r="421" spans="1:11">
      <c r="A421" s="35">
        <v>1339563</v>
      </c>
      <c r="B421" s="36" t="s">
        <v>395</v>
      </c>
      <c r="C421" s="37">
        <v>12891</v>
      </c>
      <c r="D421" s="32">
        <f t="shared" si="13"/>
        <v>-464942.9</v>
      </c>
      <c r="H421" s="16"/>
      <c r="I421" s="16"/>
      <c r="K421" s="41"/>
    </row>
    <row r="422" spans="1:11">
      <c r="A422" s="35">
        <v>1348005</v>
      </c>
      <c r="B422" s="36" t="s">
        <v>396</v>
      </c>
      <c r="C422" s="37">
        <v>4297</v>
      </c>
      <c r="D422" s="32">
        <f t="shared" si="13"/>
        <v>-460645.9</v>
      </c>
      <c r="H422" s="16"/>
      <c r="I422" s="16"/>
      <c r="K422" s="41"/>
    </row>
    <row r="423" spans="1:11">
      <c r="A423" s="31">
        <v>1330902</v>
      </c>
      <c r="B423" s="32" t="s">
        <v>397</v>
      </c>
      <c r="C423" s="33">
        <v>30079</v>
      </c>
      <c r="D423" s="32">
        <f t="shared" si="13"/>
        <v>-430566.9</v>
      </c>
      <c r="H423" s="16"/>
      <c r="I423" s="16"/>
      <c r="K423" s="41"/>
    </row>
    <row r="424" spans="1:11">
      <c r="A424" s="35">
        <v>1339844</v>
      </c>
      <c r="B424" s="36" t="s">
        <v>398</v>
      </c>
      <c r="C424" s="37">
        <v>8594</v>
      </c>
      <c r="D424" s="32">
        <f t="shared" si="13"/>
        <v>-421972.9</v>
      </c>
      <c r="H424" s="16"/>
      <c r="I424" s="16"/>
      <c r="K424" s="41"/>
    </row>
    <row r="425" spans="1:11">
      <c r="A425" s="31">
        <v>1331898</v>
      </c>
      <c r="B425" s="32" t="s">
        <v>393</v>
      </c>
      <c r="C425" s="33">
        <v>5470</v>
      </c>
      <c r="D425" s="32">
        <f t="shared" si="13"/>
        <v>-416502.9</v>
      </c>
      <c r="H425" s="16"/>
      <c r="I425" s="16"/>
      <c r="K425" s="41"/>
    </row>
    <row r="426" spans="1:11">
      <c r="A426" s="31">
        <v>1342488</v>
      </c>
      <c r="B426" s="32" t="s">
        <v>394</v>
      </c>
      <c r="C426" s="33">
        <v>4297</v>
      </c>
      <c r="D426" s="32">
        <f t="shared" si="13"/>
        <v>-412205.9</v>
      </c>
      <c r="H426" s="16"/>
      <c r="I426" s="16"/>
      <c r="K426" s="41"/>
    </row>
    <row r="427" spans="1:11">
      <c r="A427" s="35">
        <v>1352948</v>
      </c>
      <c r="B427" s="36" t="s">
        <v>399</v>
      </c>
      <c r="C427" s="37">
        <v>5470</v>
      </c>
      <c r="D427" s="32">
        <f t="shared" si="13"/>
        <v>-406735.9</v>
      </c>
      <c r="H427" s="16"/>
      <c r="I427" s="16"/>
      <c r="K427" s="41"/>
    </row>
    <row r="428" spans="1:11">
      <c r="A428" s="31">
        <v>1345150</v>
      </c>
      <c r="B428" s="32" t="s">
        <v>400</v>
      </c>
      <c r="C428" s="33">
        <v>4297</v>
      </c>
      <c r="D428" s="32">
        <f t="shared" si="13"/>
        <v>-402438.9</v>
      </c>
      <c r="H428" s="16"/>
      <c r="I428" s="16"/>
      <c r="K428" s="41"/>
    </row>
    <row r="429" spans="1:11">
      <c r="A429" s="31">
        <v>1352645</v>
      </c>
      <c r="B429" s="32" t="s">
        <v>401</v>
      </c>
      <c r="C429" s="33">
        <v>4297</v>
      </c>
      <c r="D429" s="32">
        <f t="shared" si="13"/>
        <v>-398141.9</v>
      </c>
      <c r="H429" s="16"/>
      <c r="I429" s="16"/>
      <c r="K429" s="41"/>
    </row>
    <row r="430" spans="1:11">
      <c r="A430" s="31">
        <v>1354301</v>
      </c>
      <c r="B430" s="32" t="s">
        <v>402</v>
      </c>
      <c r="C430" s="33">
        <v>10940</v>
      </c>
      <c r="D430" s="32">
        <f t="shared" si="13"/>
        <v>-387201.9</v>
      </c>
      <c r="H430" s="16"/>
      <c r="I430" s="16"/>
      <c r="K430" s="41"/>
    </row>
    <row r="431" spans="1:11">
      <c r="A431" s="35">
        <v>1342533</v>
      </c>
      <c r="B431" s="36" t="s">
        <v>403</v>
      </c>
      <c r="C431" s="37">
        <v>8594</v>
      </c>
      <c r="D431" s="32">
        <f t="shared" si="13"/>
        <v>-378607.9</v>
      </c>
      <c r="H431" s="16"/>
      <c r="I431" s="16"/>
      <c r="K431" s="41"/>
    </row>
    <row r="432" spans="1:11">
      <c r="A432" s="35">
        <v>1334387</v>
      </c>
      <c r="B432" s="36" t="s">
        <v>404</v>
      </c>
      <c r="C432" s="37">
        <v>8594</v>
      </c>
      <c r="D432" s="32">
        <f t="shared" si="13"/>
        <v>-370013.9</v>
      </c>
      <c r="H432" s="16"/>
      <c r="I432" s="16"/>
      <c r="K432" s="41"/>
    </row>
    <row r="433" spans="1:11">
      <c r="A433" s="35">
        <v>1348727</v>
      </c>
      <c r="B433" s="36" t="s">
        <v>405</v>
      </c>
      <c r="C433" s="37">
        <v>10940</v>
      </c>
      <c r="D433" s="32">
        <f t="shared" si="13"/>
        <v>-359073.9</v>
      </c>
      <c r="H433" s="16"/>
      <c r="I433" s="16"/>
      <c r="K433" s="41"/>
    </row>
    <row r="434" spans="1:11">
      <c r="A434" s="35">
        <v>1348455</v>
      </c>
      <c r="B434" s="36" t="s">
        <v>406</v>
      </c>
      <c r="C434" s="37">
        <v>4297</v>
      </c>
      <c r="D434" s="32">
        <f t="shared" si="13"/>
        <v>-354776.9</v>
      </c>
      <c r="H434" s="16"/>
      <c r="I434" s="16"/>
      <c r="K434" s="41"/>
    </row>
    <row r="435" spans="1:11">
      <c r="A435" s="35">
        <v>1352045</v>
      </c>
      <c r="B435" s="36" t="s">
        <v>407</v>
      </c>
      <c r="C435" s="37">
        <v>5470</v>
      </c>
      <c r="D435" s="32">
        <f t="shared" si="13"/>
        <v>-349306.9</v>
      </c>
      <c r="H435" s="16"/>
      <c r="I435" s="16"/>
      <c r="K435" s="41"/>
    </row>
    <row r="436" spans="1:11">
      <c r="A436" s="31">
        <v>1344100</v>
      </c>
      <c r="B436" s="32" t="s">
        <v>408</v>
      </c>
      <c r="C436" s="33">
        <v>12891</v>
      </c>
      <c r="D436" s="32">
        <f t="shared" si="13"/>
        <v>-336415.9</v>
      </c>
      <c r="H436" s="16"/>
      <c r="I436" s="16"/>
      <c r="K436" s="41"/>
    </row>
    <row r="437" spans="1:11">
      <c r="A437" s="35">
        <v>1343979</v>
      </c>
      <c r="B437" s="36" t="s">
        <v>409</v>
      </c>
      <c r="C437" s="37">
        <v>8594</v>
      </c>
      <c r="D437" s="32">
        <f t="shared" si="13"/>
        <v>-327821.9</v>
      </c>
      <c r="H437" s="16"/>
      <c r="I437" s="16"/>
      <c r="K437" s="41"/>
    </row>
    <row r="438" spans="1:11">
      <c r="A438" s="35">
        <v>1346268</v>
      </c>
      <c r="B438" s="36" t="s">
        <v>410</v>
      </c>
      <c r="C438" s="37">
        <v>8594</v>
      </c>
      <c r="D438" s="32">
        <f t="shared" si="13"/>
        <v>-319227.9</v>
      </c>
      <c r="H438" s="16"/>
      <c r="I438" s="16"/>
      <c r="K438" s="41"/>
    </row>
    <row r="439" s="1" customFormat="1" spans="1:11">
      <c r="A439" s="55">
        <v>1360523</v>
      </c>
      <c r="B439" s="56" t="s">
        <v>411</v>
      </c>
      <c r="C439" s="57">
        <v>4297</v>
      </c>
      <c r="D439" s="32">
        <f t="shared" si="13"/>
        <v>-314930.9</v>
      </c>
      <c r="H439" s="58"/>
      <c r="I439" s="58"/>
      <c r="K439" s="59"/>
    </row>
    <row r="440" spans="1:11">
      <c r="A440" s="35">
        <v>1353547</v>
      </c>
      <c r="B440" s="39" t="s">
        <v>412</v>
      </c>
      <c r="C440" s="37">
        <v>11594</v>
      </c>
      <c r="D440" s="32">
        <f t="shared" si="13"/>
        <v>-303336.9</v>
      </c>
      <c r="H440" s="16"/>
      <c r="I440" s="16"/>
      <c r="K440" s="41"/>
    </row>
    <row r="441" spans="1:11">
      <c r="A441" s="31">
        <v>1343417</v>
      </c>
      <c r="B441" s="38" t="s">
        <v>413</v>
      </c>
      <c r="C441" s="33">
        <v>21485</v>
      </c>
      <c r="D441" s="32">
        <f t="shared" si="13"/>
        <v>-281851.9</v>
      </c>
      <c r="H441" s="16"/>
      <c r="I441" s="16"/>
      <c r="K441" s="41"/>
    </row>
    <row r="442" spans="1:11">
      <c r="A442" s="31">
        <v>1348150</v>
      </c>
      <c r="B442" s="38" t="s">
        <v>414</v>
      </c>
      <c r="C442" s="33">
        <v>16410</v>
      </c>
      <c r="D442" s="32">
        <f t="shared" si="13"/>
        <v>-265441.9</v>
      </c>
      <c r="H442" s="16"/>
      <c r="I442" s="16"/>
      <c r="K442" s="41"/>
    </row>
    <row r="443" spans="1:11">
      <c r="A443" s="35">
        <v>1348738</v>
      </c>
      <c r="B443" s="39" t="s">
        <v>415</v>
      </c>
      <c r="C443" s="37">
        <v>5470</v>
      </c>
      <c r="D443" s="32">
        <f t="shared" si="13"/>
        <v>-259971.9</v>
      </c>
      <c r="H443" s="16"/>
      <c r="I443" s="16"/>
      <c r="K443" s="41"/>
    </row>
    <row r="444" spans="1:11">
      <c r="A444" s="31">
        <v>1355613</v>
      </c>
      <c r="B444" s="38" t="s">
        <v>416</v>
      </c>
      <c r="C444" s="33">
        <v>8594</v>
      </c>
      <c r="D444" s="32">
        <f t="shared" ref="D444:D475" si="14">D443+C444</f>
        <v>-251377.9</v>
      </c>
      <c r="H444" s="16"/>
      <c r="I444" s="16"/>
      <c r="K444" s="41"/>
    </row>
    <row r="445" spans="1:11">
      <c r="A445" s="31">
        <v>1359161</v>
      </c>
      <c r="B445" s="38" t="s">
        <v>417</v>
      </c>
      <c r="C445" s="33">
        <v>10940</v>
      </c>
      <c r="D445" s="32">
        <f t="shared" si="14"/>
        <v>-240437.9</v>
      </c>
      <c r="H445" s="16"/>
      <c r="I445" s="16"/>
      <c r="K445" s="41"/>
    </row>
    <row r="446" spans="1:11">
      <c r="A446" s="31">
        <v>1356780</v>
      </c>
      <c r="B446" s="38" t="s">
        <v>418</v>
      </c>
      <c r="C446" s="33">
        <v>8594</v>
      </c>
      <c r="D446" s="32">
        <f t="shared" si="14"/>
        <v>-231843.9</v>
      </c>
      <c r="H446" s="16"/>
      <c r="I446" s="16"/>
      <c r="K446" s="41"/>
    </row>
    <row r="447" spans="1:11">
      <c r="A447" s="31">
        <v>1336076</v>
      </c>
      <c r="B447" s="38" t="s">
        <v>419</v>
      </c>
      <c r="C447" s="33">
        <v>12891</v>
      </c>
      <c r="D447" s="32">
        <f t="shared" si="14"/>
        <v>-218952.9</v>
      </c>
      <c r="H447" s="16"/>
      <c r="I447" s="16"/>
      <c r="K447" s="41"/>
    </row>
    <row r="448" spans="1:11">
      <c r="A448" s="31">
        <v>1358734</v>
      </c>
      <c r="B448" s="38" t="s">
        <v>420</v>
      </c>
      <c r="C448" s="33">
        <v>12891</v>
      </c>
      <c r="D448" s="32">
        <f t="shared" si="14"/>
        <v>-206061.9</v>
      </c>
      <c r="H448" s="16"/>
      <c r="I448" s="16"/>
      <c r="K448" s="41"/>
    </row>
    <row r="449" spans="1:11">
      <c r="A449" s="31">
        <v>1359982</v>
      </c>
      <c r="B449" s="38" t="s">
        <v>421</v>
      </c>
      <c r="C449" s="33">
        <v>4297</v>
      </c>
      <c r="D449" s="32">
        <f t="shared" si="14"/>
        <v>-201764.9</v>
      </c>
      <c r="H449" s="16"/>
      <c r="I449" s="16"/>
      <c r="K449" s="41"/>
    </row>
    <row r="450" spans="1:11">
      <c r="A450" s="31">
        <v>1361644</v>
      </c>
      <c r="B450" s="38" t="s">
        <v>422</v>
      </c>
      <c r="C450" s="33">
        <v>4297</v>
      </c>
      <c r="D450" s="32">
        <f t="shared" si="14"/>
        <v>-197467.9</v>
      </c>
      <c r="H450" s="16"/>
      <c r="I450" s="16"/>
      <c r="K450" s="41"/>
    </row>
    <row r="451" spans="1:11">
      <c r="A451" s="35">
        <v>1359497</v>
      </c>
      <c r="B451" s="39" t="s">
        <v>423</v>
      </c>
      <c r="C451" s="37">
        <v>5470</v>
      </c>
      <c r="D451" s="32">
        <f t="shared" si="14"/>
        <v>-191997.9</v>
      </c>
      <c r="H451" s="16"/>
      <c r="I451" s="16"/>
      <c r="K451" s="41"/>
    </row>
    <row r="452" spans="1:11">
      <c r="A452" s="31">
        <v>1343898</v>
      </c>
      <c r="B452" s="38" t="s">
        <v>424</v>
      </c>
      <c r="C452" s="33">
        <v>8594</v>
      </c>
      <c r="D452" s="32">
        <f t="shared" si="14"/>
        <v>-183403.9</v>
      </c>
      <c r="H452" s="16"/>
      <c r="I452" s="16"/>
      <c r="K452" s="41"/>
    </row>
    <row r="453" spans="1:11">
      <c r="A453" s="35">
        <v>1355041</v>
      </c>
      <c r="B453" s="39" t="s">
        <v>425</v>
      </c>
      <c r="C453" s="37">
        <v>4297</v>
      </c>
      <c r="D453" s="32">
        <f t="shared" si="14"/>
        <v>-179106.9</v>
      </c>
      <c r="H453" s="16"/>
      <c r="I453" s="16"/>
      <c r="K453" s="41"/>
    </row>
    <row r="454" spans="1:11">
      <c r="A454" s="35">
        <v>1342248</v>
      </c>
      <c r="B454" s="39" t="s">
        <v>426</v>
      </c>
      <c r="C454" s="37">
        <v>5470</v>
      </c>
      <c r="D454" s="32">
        <f t="shared" si="14"/>
        <v>-173636.9</v>
      </c>
      <c r="H454" s="16"/>
      <c r="I454" s="16"/>
      <c r="K454" s="41"/>
    </row>
    <row r="455" spans="1:11">
      <c r="A455" s="35">
        <v>1342477</v>
      </c>
      <c r="B455" s="39" t="s">
        <v>427</v>
      </c>
      <c r="C455" s="37">
        <v>5470</v>
      </c>
      <c r="D455" s="32">
        <f t="shared" si="14"/>
        <v>-168166.9</v>
      </c>
      <c r="H455" s="16"/>
      <c r="I455" s="16"/>
      <c r="K455" s="41"/>
    </row>
    <row r="456" spans="1:11">
      <c r="A456" s="31">
        <v>1348403</v>
      </c>
      <c r="B456" s="38" t="s">
        <v>428</v>
      </c>
      <c r="C456" s="33">
        <v>12891</v>
      </c>
      <c r="D456" s="32">
        <f t="shared" si="14"/>
        <v>-155275.9</v>
      </c>
      <c r="H456" s="16"/>
      <c r="I456" s="16"/>
      <c r="K456" s="41"/>
    </row>
    <row r="457" spans="1:11">
      <c r="A457" s="35">
        <v>1348207</v>
      </c>
      <c r="B457" s="39" t="s">
        <v>429</v>
      </c>
      <c r="C457" s="37">
        <v>4297</v>
      </c>
      <c r="D457" s="32">
        <f t="shared" si="14"/>
        <v>-150978.9</v>
      </c>
      <c r="H457" s="16"/>
      <c r="I457" s="16"/>
      <c r="K457" s="41"/>
    </row>
    <row r="458" spans="1:11">
      <c r="A458" s="35">
        <v>1342362</v>
      </c>
      <c r="B458" s="39" t="s">
        <v>430</v>
      </c>
      <c r="C458" s="37">
        <v>12891</v>
      </c>
      <c r="D458" s="32">
        <f t="shared" si="14"/>
        <v>-138087.9</v>
      </c>
      <c r="H458" s="16"/>
      <c r="I458" s="16"/>
      <c r="K458" s="41"/>
    </row>
    <row r="459" spans="1:11">
      <c r="A459" s="35">
        <v>1336004</v>
      </c>
      <c r="B459" s="39" t="s">
        <v>431</v>
      </c>
      <c r="C459" s="37">
        <v>5470</v>
      </c>
      <c r="D459" s="32">
        <f t="shared" si="14"/>
        <v>-132617.9</v>
      </c>
      <c r="H459" s="16"/>
      <c r="I459" s="16"/>
      <c r="K459" s="41"/>
    </row>
    <row r="460" spans="1:11">
      <c r="A460" s="35">
        <v>1358491</v>
      </c>
      <c r="B460" s="39" t="s">
        <v>432</v>
      </c>
      <c r="C460" s="37">
        <v>4297</v>
      </c>
      <c r="D460" s="32">
        <f t="shared" si="14"/>
        <v>-128320.9</v>
      </c>
      <c r="H460" s="16"/>
      <c r="I460" s="16"/>
      <c r="K460" s="41"/>
    </row>
    <row r="461" spans="1:11">
      <c r="A461" s="35">
        <v>1361434</v>
      </c>
      <c r="B461" s="39" t="s">
        <v>433</v>
      </c>
      <c r="C461" s="37">
        <v>8594</v>
      </c>
      <c r="D461" s="32">
        <f t="shared" si="14"/>
        <v>-119726.9</v>
      </c>
      <c r="H461" s="16"/>
      <c r="I461" s="16"/>
      <c r="K461" s="41"/>
    </row>
    <row r="462" spans="1:11">
      <c r="A462" s="35">
        <v>1340207</v>
      </c>
      <c r="B462" s="39" t="s">
        <v>434</v>
      </c>
      <c r="C462" s="37">
        <v>17188</v>
      </c>
      <c r="D462" s="32">
        <f t="shared" si="14"/>
        <v>-102538.9</v>
      </c>
      <c r="H462" s="16"/>
      <c r="I462" s="16"/>
      <c r="K462" s="41"/>
    </row>
    <row r="463" spans="1:11">
      <c r="A463" s="31">
        <v>1352447</v>
      </c>
      <c r="B463" s="38" t="s">
        <v>427</v>
      </c>
      <c r="C463" s="33">
        <v>16410</v>
      </c>
      <c r="D463" s="32">
        <f t="shared" si="14"/>
        <v>-86128.9</v>
      </c>
      <c r="H463" s="16"/>
      <c r="I463" s="16"/>
      <c r="K463" s="41"/>
    </row>
    <row r="464" spans="1:11">
      <c r="A464" s="31">
        <v>1357190</v>
      </c>
      <c r="B464" s="38" t="s">
        <v>435</v>
      </c>
      <c r="C464" s="33">
        <v>4297</v>
      </c>
      <c r="D464" s="32">
        <f t="shared" si="14"/>
        <v>-81831.9</v>
      </c>
      <c r="H464" s="16"/>
      <c r="I464" s="16"/>
      <c r="K464" s="41"/>
    </row>
    <row r="465" spans="1:11">
      <c r="A465" s="35">
        <v>1344747</v>
      </c>
      <c r="B465" s="39" t="s">
        <v>436</v>
      </c>
      <c r="C465" s="37">
        <v>4297</v>
      </c>
      <c r="D465" s="32">
        <f t="shared" si="14"/>
        <v>-77534.9</v>
      </c>
      <c r="H465" s="16"/>
      <c r="I465" s="16"/>
      <c r="K465" s="41"/>
    </row>
    <row r="466" spans="1:11">
      <c r="A466" s="35">
        <v>1358419</v>
      </c>
      <c r="B466" s="39" t="s">
        <v>437</v>
      </c>
      <c r="C466" s="37">
        <v>8594</v>
      </c>
      <c r="D466" s="32">
        <f t="shared" si="14"/>
        <v>-68940.9</v>
      </c>
      <c r="H466" s="16"/>
      <c r="I466" s="16"/>
      <c r="K466" s="41"/>
    </row>
    <row r="467" spans="1:11">
      <c r="A467" s="35">
        <v>1358658</v>
      </c>
      <c r="B467" s="39" t="s">
        <v>438</v>
      </c>
      <c r="C467" s="37">
        <v>12891</v>
      </c>
      <c r="D467" s="32">
        <f t="shared" si="14"/>
        <v>-56049.9</v>
      </c>
      <c r="H467" s="16"/>
      <c r="I467" s="16"/>
      <c r="K467" s="41"/>
    </row>
    <row r="468" spans="1:11">
      <c r="A468" s="35">
        <v>1361101</v>
      </c>
      <c r="B468" s="39" t="s">
        <v>439</v>
      </c>
      <c r="C468" s="37">
        <v>4297</v>
      </c>
      <c r="D468" s="32">
        <f t="shared" si="14"/>
        <v>-51752.9</v>
      </c>
      <c r="H468" s="16"/>
      <c r="I468" s="16"/>
      <c r="K468" s="41"/>
    </row>
    <row r="469" spans="1:11">
      <c r="A469" s="35">
        <v>1345870</v>
      </c>
      <c r="B469" s="39" t="s">
        <v>440</v>
      </c>
      <c r="C469" s="37">
        <v>4297</v>
      </c>
      <c r="D469" s="32">
        <f t="shared" si="14"/>
        <v>-47455.9</v>
      </c>
      <c r="H469" s="16"/>
      <c r="I469" s="16"/>
      <c r="K469" s="41"/>
    </row>
    <row r="470" spans="1:11">
      <c r="A470" s="35">
        <v>1348434</v>
      </c>
      <c r="B470" s="39" t="s">
        <v>441</v>
      </c>
      <c r="C470" s="37">
        <v>5470</v>
      </c>
      <c r="D470" s="32">
        <f t="shared" si="14"/>
        <v>-41985.9</v>
      </c>
      <c r="H470" s="16"/>
      <c r="I470" s="16"/>
      <c r="K470" s="41"/>
    </row>
    <row r="471" spans="1:11">
      <c r="A471" s="35">
        <v>1353470</v>
      </c>
      <c r="B471" s="39" t="s">
        <v>442</v>
      </c>
      <c r="C471" s="37">
        <v>25782</v>
      </c>
      <c r="D471" s="32">
        <f t="shared" si="14"/>
        <v>-16203.9</v>
      </c>
      <c r="H471" s="16"/>
      <c r="I471" s="16"/>
      <c r="K471" s="41"/>
    </row>
    <row r="472" spans="1:11">
      <c r="A472" s="35">
        <v>1360387</v>
      </c>
      <c r="B472" s="39" t="s">
        <v>443</v>
      </c>
      <c r="C472" s="37">
        <v>5470</v>
      </c>
      <c r="D472" s="32">
        <f t="shared" si="14"/>
        <v>-10733.9</v>
      </c>
      <c r="H472" s="16"/>
      <c r="I472" s="16"/>
      <c r="K472" s="41"/>
    </row>
    <row r="473" spans="1:11">
      <c r="A473" s="35">
        <v>1353964</v>
      </c>
      <c r="B473" s="39" t="s">
        <v>441</v>
      </c>
      <c r="C473" s="37">
        <v>5470</v>
      </c>
      <c r="D473" s="32">
        <f t="shared" si="14"/>
        <v>-5263.90000000002</v>
      </c>
      <c r="H473" s="16"/>
      <c r="I473" s="16"/>
      <c r="K473" s="41"/>
    </row>
    <row r="474" spans="1:11">
      <c r="A474" s="35">
        <v>1357857</v>
      </c>
      <c r="B474" s="39" t="s">
        <v>444</v>
      </c>
      <c r="C474" s="37">
        <v>12891</v>
      </c>
      <c r="D474" s="32">
        <f t="shared" si="14"/>
        <v>7627.09999999998</v>
      </c>
      <c r="H474" s="16"/>
      <c r="I474" s="16"/>
      <c r="K474" s="41"/>
    </row>
    <row r="475" spans="1:11">
      <c r="A475" s="31">
        <v>1340173</v>
      </c>
      <c r="B475" s="38" t="s">
        <v>445</v>
      </c>
      <c r="C475" s="33">
        <v>17188</v>
      </c>
      <c r="D475" s="32">
        <f t="shared" si="14"/>
        <v>24815.1</v>
      </c>
      <c r="H475" s="16"/>
      <c r="I475" s="16"/>
      <c r="K475" s="41"/>
    </row>
    <row r="476" spans="1:11">
      <c r="A476" s="35">
        <v>1358250</v>
      </c>
      <c r="B476" s="39" t="s">
        <v>446</v>
      </c>
      <c r="C476" s="37">
        <v>4297</v>
      </c>
      <c r="D476" s="32">
        <f>D475+C476</f>
        <v>29112.1</v>
      </c>
      <c r="H476" s="16"/>
      <c r="I476" s="16"/>
      <c r="K476" s="41"/>
    </row>
    <row r="477" spans="1:11">
      <c r="A477" s="31">
        <v>1362962</v>
      </c>
      <c r="B477" s="38" t="s">
        <v>447</v>
      </c>
      <c r="C477" s="33">
        <v>4297</v>
      </c>
      <c r="D477" s="32">
        <f>D476+C477</f>
        <v>33409.1</v>
      </c>
      <c r="H477" s="16"/>
      <c r="I477" s="16"/>
      <c r="K477" s="41"/>
    </row>
    <row r="478" spans="1:11">
      <c r="A478" s="49">
        <v>1348215</v>
      </c>
      <c r="B478" s="50" t="s">
        <v>448</v>
      </c>
      <c r="C478" s="60">
        <v>21880</v>
      </c>
      <c r="D478" s="32">
        <f>D477+C478</f>
        <v>55289.1</v>
      </c>
      <c r="H478" s="16"/>
      <c r="I478" s="16"/>
      <c r="K478" s="41"/>
    </row>
    <row r="479" spans="1:11">
      <c r="A479" s="44">
        <v>1348436</v>
      </c>
      <c r="B479" s="38" t="s">
        <v>449</v>
      </c>
      <c r="C479" s="33">
        <v>10940</v>
      </c>
      <c r="D479" s="32">
        <f>D478+C479</f>
        <v>66229.1</v>
      </c>
      <c r="H479" s="16"/>
      <c r="I479" s="16"/>
      <c r="K479" s="41"/>
    </row>
    <row r="480" ht="13.5" spans="1:9">
      <c r="A480" s="26"/>
      <c r="B480" s="26"/>
      <c r="C480" s="28">
        <f>SUM(C410:C479)</f>
        <v>622526</v>
      </c>
      <c r="D480" s="61" t="s">
        <v>450</v>
      </c>
      <c r="H480" s="16"/>
      <c r="I480" s="16"/>
    </row>
    <row r="481" spans="8:9">
      <c r="H481" s="16"/>
      <c r="I481" s="16"/>
    </row>
    <row r="482" spans="8:9">
      <c r="H482" s="16"/>
      <c r="I482" s="16"/>
    </row>
    <row r="483" spans="8:9">
      <c r="H483" s="16"/>
      <c r="I483" s="16"/>
    </row>
    <row r="484" spans="8:9">
      <c r="H484" s="16"/>
      <c r="I484" s="16"/>
    </row>
    <row r="485" spans="8:9">
      <c r="H485" s="16"/>
      <c r="I485" s="16"/>
    </row>
    <row r="486" spans="8:9">
      <c r="H486" s="16"/>
      <c r="I486" s="16"/>
    </row>
    <row r="487" spans="8:9">
      <c r="H487" s="16"/>
      <c r="I487" s="16"/>
    </row>
    <row r="488" spans="8:9">
      <c r="H488" s="16"/>
      <c r="I488" s="16"/>
    </row>
    <row r="489" spans="8:9">
      <c r="H489" s="16"/>
      <c r="I489" s="16"/>
    </row>
    <row r="490" spans="8:9">
      <c r="H490" s="16"/>
      <c r="I490" s="16"/>
    </row>
    <row r="491" spans="8:9">
      <c r="H491" s="16"/>
      <c r="I491" s="16"/>
    </row>
    <row r="492" spans="8:9">
      <c r="H492" s="16"/>
      <c r="I492" s="16"/>
    </row>
    <row r="493" spans="8:9">
      <c r="H493" s="16"/>
      <c r="I493" s="16"/>
    </row>
    <row r="494" spans="8:9">
      <c r="H494" s="16"/>
      <c r="I494" s="16"/>
    </row>
    <row r="495" spans="8:9">
      <c r="H495" s="16"/>
      <c r="I495" s="16"/>
    </row>
    <row r="496" spans="8:9">
      <c r="H496" s="16"/>
      <c r="I496" s="16"/>
    </row>
    <row r="497" spans="8:9">
      <c r="H497" s="16"/>
      <c r="I497" s="16"/>
    </row>
    <row r="498" spans="8:9">
      <c r="H498" s="16"/>
      <c r="I498" s="16"/>
    </row>
    <row r="499" spans="8:9">
      <c r="H499" s="16"/>
      <c r="I499" s="16"/>
    </row>
    <row r="500" spans="8:9">
      <c r="H500" s="16"/>
      <c r="I500" s="16"/>
    </row>
    <row r="501" spans="8:9">
      <c r="H501" s="16"/>
      <c r="I501" s="16"/>
    </row>
    <row r="502" spans="8:9">
      <c r="H502" s="16"/>
      <c r="I502" s="16"/>
    </row>
    <row r="503" spans="8:9">
      <c r="H503" s="16"/>
      <c r="I503" s="16"/>
    </row>
    <row r="504" spans="8:9">
      <c r="H504" s="16"/>
      <c r="I504" s="16"/>
    </row>
    <row r="505" spans="8:9">
      <c r="H505" s="16"/>
      <c r="I505" s="16"/>
    </row>
    <row r="506" spans="8:9">
      <c r="H506" s="16"/>
      <c r="I506" s="16"/>
    </row>
    <row r="507" spans="8:9">
      <c r="H507" s="16"/>
      <c r="I507" s="16"/>
    </row>
    <row r="508" spans="8:9">
      <c r="H508" s="16"/>
      <c r="I508" s="16"/>
    </row>
    <row r="509" spans="8:9">
      <c r="H509" s="16"/>
      <c r="I509" s="16"/>
    </row>
    <row r="510" spans="8:9">
      <c r="H510" s="16"/>
      <c r="I510" s="16"/>
    </row>
    <row r="511" spans="8:9">
      <c r="H511" s="16"/>
      <c r="I511" s="16"/>
    </row>
    <row r="512" spans="8:9">
      <c r="H512" s="16"/>
      <c r="I512" s="16"/>
    </row>
    <row r="513" spans="8:9">
      <c r="H513" s="16"/>
      <c r="I513" s="16"/>
    </row>
    <row r="514" spans="8:9">
      <c r="H514" s="16"/>
      <c r="I514" s="16"/>
    </row>
    <row r="515" spans="8:9">
      <c r="H515" s="16"/>
      <c r="I515" s="16"/>
    </row>
    <row r="516" spans="8:9">
      <c r="H516" s="16"/>
      <c r="I516" s="16"/>
    </row>
    <row r="517" spans="8:9">
      <c r="H517" s="16"/>
      <c r="I517" s="16"/>
    </row>
    <row r="518" spans="8:9">
      <c r="H518" s="16"/>
      <c r="I518" s="16"/>
    </row>
    <row r="519" spans="8:9">
      <c r="H519" s="16"/>
      <c r="I519" s="16"/>
    </row>
    <row r="520" spans="8:9">
      <c r="H520" s="16"/>
      <c r="I520" s="16"/>
    </row>
    <row r="521" spans="8:9">
      <c r="H521" s="16"/>
      <c r="I521" s="16"/>
    </row>
    <row r="522" spans="8:9">
      <c r="H522" s="16"/>
      <c r="I522" s="16"/>
    </row>
    <row r="523" spans="8:9">
      <c r="H523" s="16"/>
      <c r="I523" s="16"/>
    </row>
    <row r="524" spans="8:9">
      <c r="H524" s="16"/>
      <c r="I524" s="16"/>
    </row>
    <row r="525" spans="8:9">
      <c r="H525" s="16"/>
      <c r="I525" s="16"/>
    </row>
    <row r="526" spans="8:9">
      <c r="H526" s="16"/>
      <c r="I526" s="16"/>
    </row>
    <row r="527" spans="8:9">
      <c r="H527" s="16"/>
      <c r="I527" s="16"/>
    </row>
    <row r="528" spans="8:9">
      <c r="H528" s="16"/>
      <c r="I528" s="16"/>
    </row>
    <row r="529" spans="8:9">
      <c r="H529" s="16"/>
      <c r="I529" s="16"/>
    </row>
    <row r="530" spans="8:9">
      <c r="H530" s="16"/>
      <c r="I530" s="16"/>
    </row>
    <row r="531" spans="8:9">
      <c r="H531" s="16"/>
      <c r="I531" s="16"/>
    </row>
    <row r="532" spans="8:9">
      <c r="H532" s="16"/>
      <c r="I532" s="16"/>
    </row>
    <row r="533" spans="8:9">
      <c r="H533" s="16"/>
      <c r="I533" s="16"/>
    </row>
    <row r="534" spans="8:9">
      <c r="H534" s="16"/>
      <c r="I534" s="16"/>
    </row>
    <row r="535" spans="8:9">
      <c r="H535" s="16"/>
      <c r="I535" s="16"/>
    </row>
    <row r="536" spans="8:9">
      <c r="H536" s="16"/>
      <c r="I536" s="16"/>
    </row>
    <row r="537" spans="8:9">
      <c r="H537" s="16"/>
      <c r="I537" s="16"/>
    </row>
    <row r="538" spans="8:9">
      <c r="H538" s="16"/>
      <c r="I538" s="16"/>
    </row>
    <row r="539" spans="8:9">
      <c r="H539" s="16"/>
      <c r="I539" s="16"/>
    </row>
    <row r="540" spans="8:9">
      <c r="H540" s="16"/>
      <c r="I540" s="16"/>
    </row>
    <row r="541" spans="8:9">
      <c r="H541" s="16"/>
      <c r="I541" s="16"/>
    </row>
    <row r="542" spans="8:9">
      <c r="H542" s="16"/>
      <c r="I542" s="16"/>
    </row>
    <row r="543" spans="8:9">
      <c r="H543" s="16"/>
      <c r="I543" s="16"/>
    </row>
    <row r="544" spans="8:9">
      <c r="H544" s="16"/>
      <c r="I544" s="16"/>
    </row>
  </sheetData>
  <mergeCells count="1">
    <mergeCell ref="A2:B2"/>
  </mergeCells>
  <conditionalFormatting sqref="A198">
    <cfRule type="duplicateValues" dxfId="0" priority="78"/>
  </conditionalFormatting>
  <conditionalFormatting sqref="A136:A195">
    <cfRule type="duplicateValues" dxfId="0" priority="80"/>
  </conditionalFormatting>
  <conditionalFormatting sqref="A199:A232">
    <cfRule type="duplicateValues" dxfId="0" priority="81"/>
  </conditionalFormatting>
  <conditionalFormatting sqref="A233:A272">
    <cfRule type="duplicateValues" dxfId="0" priority="82"/>
  </conditionalFormatting>
  <conditionalFormatting sqref="A410:A479">
    <cfRule type="duplicateValues" dxfId="0" priority="83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2018-04-09T08:37:00Z</dcterms:created>
  <dcterms:modified xsi:type="dcterms:W3CDTF">2018-09-19T09:47:42Z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