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<sst xmlns="http://schemas.openxmlformats.org/spreadsheetml/2006/main" count="106">
  <si>
    <t>No</t>
  </si>
  <si>
    <t>Guest Name</t>
  </si>
  <si>
    <t>Check-In</t>
  </si>
  <si>
    <t>Check-Out</t>
  </si>
  <si>
    <t>Amount</t>
  </si>
  <si>
    <t>Hotel Comfirmation No</t>
  </si>
  <si>
    <t>Xian Rong</t>
  </si>
  <si>
    <t>Xu Zenan</t>
  </si>
  <si>
    <t>Lee Tung Min</t>
  </si>
  <si>
    <t>Nian Shaodong</t>
  </si>
  <si>
    <t xml:space="preserve">He Danye </t>
  </si>
  <si>
    <t xml:space="preserve">Lu Hongyu </t>
  </si>
  <si>
    <t>Cheung Edwin</t>
  </si>
  <si>
    <t xml:space="preserve">Ning Jiamin </t>
  </si>
  <si>
    <t xml:space="preserve">Wang Yuehong </t>
  </si>
  <si>
    <t xml:space="preserve">Shang Weihua </t>
  </si>
  <si>
    <t>Wang Sheng</t>
  </si>
  <si>
    <t>Fang Hao</t>
  </si>
  <si>
    <t xml:space="preserve">Sheng Ziming </t>
  </si>
  <si>
    <t>Zhang Meng</t>
  </si>
  <si>
    <t>Zhang Yong</t>
  </si>
  <si>
    <t>Chang In Leng</t>
  </si>
  <si>
    <t>Ling Sau Han</t>
  </si>
  <si>
    <t>Chuang Yuchi</t>
  </si>
  <si>
    <t>Zhang Mingming</t>
  </si>
  <si>
    <t>Lor Siu Kwan</t>
  </si>
  <si>
    <t>Li Wei</t>
  </si>
  <si>
    <t>Xu Huijie</t>
  </si>
  <si>
    <t xml:space="preserve">Guo Xin </t>
  </si>
  <si>
    <t>Chan Ka Wah</t>
  </si>
  <si>
    <t>Chueng Shu Ki</t>
  </si>
  <si>
    <t>Leung Pui Yi</t>
  </si>
  <si>
    <r>
      <rPr>
        <sz val="10"/>
        <color theme="1"/>
        <rFont val="Trebuchet MS"/>
        <charset val="134"/>
      </rPr>
      <t xml:space="preserve">TOTAL </t>
    </r>
    <r>
      <rPr>
        <i/>
        <sz val="8"/>
        <color theme="1"/>
        <rFont val="Trebuchet MS"/>
        <charset val="134"/>
      </rPr>
      <t>(*update 11 Sep 18)</t>
    </r>
  </si>
  <si>
    <t>P180912111805489</t>
  </si>
  <si>
    <t xml:space="preserve">*1st Deposit (07 Sep 18) </t>
  </si>
  <si>
    <t>Balance deposit</t>
  </si>
  <si>
    <t xml:space="preserve">Siu Tai Chung </t>
  </si>
  <si>
    <t>Wang Linglong</t>
  </si>
  <si>
    <t xml:space="preserve">Kwok Ka Shing </t>
  </si>
  <si>
    <t>Li Yusen</t>
  </si>
  <si>
    <t>Wang Chen</t>
  </si>
  <si>
    <t>Geng Ting ting</t>
  </si>
  <si>
    <t>Dong Jun</t>
  </si>
  <si>
    <t>Xia Zhaohong</t>
  </si>
  <si>
    <t>Zhu Yuehua</t>
  </si>
  <si>
    <t>Chien Yichun</t>
  </si>
  <si>
    <t>Chou Chienan</t>
  </si>
  <si>
    <t>Lin Chungsin</t>
  </si>
  <si>
    <t>kwok Sze Kit</t>
  </si>
  <si>
    <t xml:space="preserve">Wong Po Chu </t>
  </si>
  <si>
    <t>Wong Lap Chu</t>
  </si>
  <si>
    <t xml:space="preserve">Yu Jian </t>
  </si>
  <si>
    <t>Lin Moran</t>
  </si>
  <si>
    <t>Chung Wai Keu</t>
  </si>
  <si>
    <r>
      <rPr>
        <sz val="10"/>
        <color theme="1"/>
        <rFont val="Trebuchet MS"/>
        <charset val="134"/>
      </rPr>
      <t>‘636570</t>
    </r>
    <r>
      <rPr>
        <sz val="10"/>
        <color theme="1"/>
        <rFont val="宋体"/>
        <charset val="134"/>
      </rPr>
      <t>，</t>
    </r>
    <r>
      <rPr>
        <sz val="10"/>
        <color theme="1"/>
        <rFont val="Trebuchet MS"/>
        <charset val="134"/>
      </rPr>
      <t>636572</t>
    </r>
  </si>
  <si>
    <t xml:space="preserve">Wei Chao </t>
  </si>
  <si>
    <t>Hu Yana</t>
  </si>
  <si>
    <t>Li Zifeng</t>
  </si>
  <si>
    <t>Wang Yuanging</t>
  </si>
  <si>
    <t>Liu Yuwei</t>
  </si>
  <si>
    <t>Chan Chakpui</t>
  </si>
  <si>
    <t>Hao Xiao Dong</t>
  </si>
  <si>
    <t>Zheng Zhiyang</t>
  </si>
  <si>
    <t>Qin Yi</t>
  </si>
  <si>
    <t>Chan Tai Yin</t>
  </si>
  <si>
    <t>Lin Yi Hsin</t>
  </si>
  <si>
    <t>Zhang Yang</t>
  </si>
  <si>
    <t>Li Shuying</t>
  </si>
  <si>
    <t>Qu, Weijun</t>
  </si>
  <si>
    <t>Jin Qiang</t>
  </si>
  <si>
    <t xml:space="preserve"> Liang Jiawei</t>
  </si>
  <si>
    <t>Lau Yin</t>
  </si>
  <si>
    <t>Yang Yiying</t>
  </si>
  <si>
    <t>Song Yiqun</t>
  </si>
  <si>
    <t>Zhao Linxing</t>
  </si>
  <si>
    <t>Chan Pak Tik</t>
  </si>
  <si>
    <t>TOTAL (*update 11 Sep 18)</t>
  </si>
  <si>
    <t>P180920161224489</t>
  </si>
  <si>
    <t xml:space="preserve">*2nd Deposit (12 Sep 18) </t>
  </si>
  <si>
    <t>Wang Tianchi</t>
  </si>
  <si>
    <t>Ho Ka</t>
  </si>
  <si>
    <t>Tse Wing Hin</t>
  </si>
  <si>
    <t>Liu Enshao</t>
  </si>
  <si>
    <t>Feng Yaxiong</t>
  </si>
  <si>
    <t>Wong Ngaimeng</t>
  </si>
  <si>
    <t>Ho Chung Hei Samuel</t>
  </si>
  <si>
    <t>Qiu Yuanyuan</t>
  </si>
  <si>
    <t>Ge Yu</t>
  </si>
  <si>
    <t>Peng Jian</t>
  </si>
  <si>
    <t>Zhao Lefu</t>
  </si>
  <si>
    <t>Li Zhangru</t>
  </si>
  <si>
    <t>Wei Dang</t>
  </si>
  <si>
    <t xml:space="preserve">Chang Su </t>
  </si>
  <si>
    <t xml:space="preserve">Chen Long </t>
  </si>
  <si>
    <t>Chan Man Chun</t>
  </si>
  <si>
    <t>Leung Chi Hung</t>
  </si>
  <si>
    <t>Meng Yuan</t>
  </si>
  <si>
    <t>Lin Jingru</t>
  </si>
  <si>
    <t>Lu Ping</t>
  </si>
  <si>
    <t>Ding Hui</t>
  </si>
  <si>
    <t>Zhang Zhao</t>
  </si>
  <si>
    <t>Zhou Muxi</t>
  </si>
  <si>
    <t>Yang Zhang</t>
  </si>
  <si>
    <t>TOTAL (*update 28 Sep 18)</t>
  </si>
  <si>
    <t>P180928153044489</t>
  </si>
  <si>
    <t xml:space="preserve">*3rd Deposit (20 Sep 18) 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</si>
</sst>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_(* #,##0.00_);_(* \(#,##0.00\);_(* &quot;-&quot;??_);_(@_)"/>
    <numFmt numFmtId="178" formatCode="[$-409]d\-mmm\-yy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Trebuchet MS"/>
      <charset val="134"/>
    </font>
    <font>
      <sz val="10"/>
      <name val="Arial"/>
      <charset val="0"/>
    </font>
    <font>
      <b/>
      <sz val="10"/>
      <color theme="1"/>
      <name val="Trebuchet MS"/>
      <charset val="134"/>
    </font>
    <font>
      <sz val="10"/>
      <name val="Trebuchet MS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8"/>
      <color theme="1"/>
      <name val="Trebuchet MS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/>
    <xf numFmtId="178" fontId="1" fillId="0" borderId="0" xfId="0" applyNumberFormat="1" applyFont="1"/>
    <xf numFmtId="0" fontId="2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8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8" fontId="1" fillId="0" borderId="1" xfId="0" applyNumberFormat="1" applyFont="1" applyBorder="1" applyAlignment="1">
      <alignment horizontal="center"/>
    </xf>
    <xf numFmtId="176" fontId="1" fillId="0" borderId="1" xfId="8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8" fontId="1" fillId="0" borderId="1" xfId="0" applyNumberFormat="1" applyFont="1" applyFill="1" applyBorder="1" applyAlignment="1">
      <alignment horizontal="center"/>
    </xf>
    <xf numFmtId="176" fontId="1" fillId="0" borderId="1" xfId="8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76" fontId="1" fillId="3" borderId="1" xfId="8" applyNumberFormat="1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76" fontId="1" fillId="0" borderId="0" xfId="8" applyNumberFormat="1" applyFont="1"/>
    <xf numFmtId="0" fontId="4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Alignment="1"/>
    <xf numFmtId="178" fontId="4" fillId="0" borderId="1" xfId="0" applyNumberFormat="1" applyFont="1" applyFill="1" applyBorder="1" applyAlignment="1">
      <alignment horizontal="center"/>
    </xf>
    <xf numFmtId="176" fontId="4" fillId="0" borderId="1" xfId="8" applyNumberFormat="1" applyFont="1" applyBorder="1" applyAlignment="1">
      <alignment horizontal="center"/>
    </xf>
    <xf numFmtId="176" fontId="4" fillId="0" borderId="1" xfId="8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1" fillId="0" borderId="0" xfId="0" applyFont="1" applyFill="1" applyAlignment="1">
      <alignment horizontal="center" vertical="center"/>
    </xf>
    <xf numFmtId="176" fontId="1" fillId="0" borderId="0" xfId="8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24"/>
  <sheetViews>
    <sheetView tabSelected="1" topLeftCell="A86" workbookViewId="0">
      <selection activeCell="D118" sqref="D118"/>
    </sheetView>
  </sheetViews>
  <sheetFormatPr defaultColWidth="9" defaultRowHeight="15"/>
  <cols>
    <col min="1" max="1" width="3.44166666666667" style="2" customWidth="1"/>
    <col min="2" max="2" width="19.5583333333333" style="3" customWidth="1"/>
    <col min="3" max="3" width="12.3333333333333" style="4" customWidth="1"/>
    <col min="4" max="4" width="13" style="4" customWidth="1"/>
    <col min="5" max="5" width="20.3333333333333" style="3" customWidth="1"/>
    <col min="6" max="6" width="14.375" style="3" customWidth="1"/>
    <col min="7" max="7" width="9.66666666666667" customWidth="1"/>
    <col min="8" max="8" width="8.375" customWidth="1"/>
    <col min="10" max="10" width="6.375" customWidth="1"/>
    <col min="11" max="11" width="11.625" style="5" customWidth="1"/>
    <col min="12" max="13" width="8" style="5"/>
  </cols>
  <sheetData>
    <row r="2" spans="1:7">
      <c r="A2" s="6" t="s">
        <v>0</v>
      </c>
      <c r="B2" s="7" t="s">
        <v>1</v>
      </c>
      <c r="C2" s="8" t="s">
        <v>2</v>
      </c>
      <c r="D2" s="8" t="s">
        <v>3</v>
      </c>
      <c r="E2" s="7" t="s">
        <v>4</v>
      </c>
      <c r="F2" s="7" t="s">
        <v>5</v>
      </c>
      <c r="G2" s="7"/>
    </row>
    <row r="3" spans="1:7">
      <c r="A3" s="9">
        <v>1</v>
      </c>
      <c r="B3" s="10" t="s">
        <v>6</v>
      </c>
      <c r="C3" s="11">
        <v>43370</v>
      </c>
      <c r="D3" s="11">
        <v>43373</v>
      </c>
      <c r="E3" s="12">
        <v>12600</v>
      </c>
      <c r="F3" s="13">
        <v>641202</v>
      </c>
      <c r="G3" s="13">
        <v>1</v>
      </c>
    </row>
    <row r="4" s="1" customFormat="1" spans="1:13">
      <c r="A4" s="14">
        <v>2</v>
      </c>
      <c r="B4" s="15" t="s">
        <v>7</v>
      </c>
      <c r="C4" s="16">
        <v>43354</v>
      </c>
      <c r="D4" s="16">
        <v>43356</v>
      </c>
      <c r="E4" s="17">
        <v>7400</v>
      </c>
      <c r="F4" s="13">
        <v>641196</v>
      </c>
      <c r="G4" s="13">
        <v>1</v>
      </c>
      <c r="H4"/>
      <c r="K4" s="5"/>
      <c r="L4" s="5"/>
      <c r="M4" s="5"/>
    </row>
    <row r="5" spans="1:7">
      <c r="A5" s="9">
        <v>3</v>
      </c>
      <c r="B5" s="10" t="s">
        <v>8</v>
      </c>
      <c r="C5" s="11">
        <v>43370</v>
      </c>
      <c r="D5" s="11">
        <v>43372</v>
      </c>
      <c r="E5" s="12">
        <v>8400</v>
      </c>
      <c r="F5" s="13">
        <v>641192</v>
      </c>
      <c r="G5" s="13">
        <v>1</v>
      </c>
    </row>
    <row r="6" spans="1:7">
      <c r="A6" s="9">
        <v>4</v>
      </c>
      <c r="B6" s="10" t="s">
        <v>9</v>
      </c>
      <c r="C6" s="11">
        <v>43357</v>
      </c>
      <c r="D6" s="11">
        <v>43359</v>
      </c>
      <c r="E6" s="12">
        <v>8400</v>
      </c>
      <c r="F6" s="13">
        <v>641205</v>
      </c>
      <c r="G6" s="13">
        <v>1</v>
      </c>
    </row>
    <row r="7" spans="1:7">
      <c r="A7" s="9">
        <v>5</v>
      </c>
      <c r="B7" s="10" t="s">
        <v>10</v>
      </c>
      <c r="C7" s="11">
        <v>43352</v>
      </c>
      <c r="D7" s="11">
        <v>43353</v>
      </c>
      <c r="E7" s="12">
        <v>7400</v>
      </c>
      <c r="F7" s="13">
        <v>641289</v>
      </c>
      <c r="G7" s="13">
        <v>1</v>
      </c>
    </row>
    <row r="8" spans="1:7">
      <c r="A8" s="9">
        <v>6</v>
      </c>
      <c r="B8" s="10" t="s">
        <v>11</v>
      </c>
      <c r="C8" s="11">
        <v>43374</v>
      </c>
      <c r="D8" s="11">
        <v>43378</v>
      </c>
      <c r="E8" s="12">
        <v>14800</v>
      </c>
      <c r="F8" s="13">
        <v>641167</v>
      </c>
      <c r="G8" s="13">
        <v>1</v>
      </c>
    </row>
    <row r="9" spans="1:7">
      <c r="A9" s="9">
        <v>7</v>
      </c>
      <c r="B9" s="10" t="s">
        <v>12</v>
      </c>
      <c r="C9" s="11">
        <v>43351</v>
      </c>
      <c r="D9" s="11">
        <v>43353</v>
      </c>
      <c r="E9" s="12">
        <v>7400</v>
      </c>
      <c r="F9" s="13">
        <v>641194</v>
      </c>
      <c r="G9" s="13">
        <v>1</v>
      </c>
    </row>
    <row r="10" spans="1:7">
      <c r="A10" s="9">
        <v>8</v>
      </c>
      <c r="B10" s="10" t="s">
        <v>13</v>
      </c>
      <c r="C10" s="11">
        <v>43352</v>
      </c>
      <c r="D10" s="11">
        <v>43353</v>
      </c>
      <c r="E10" s="12">
        <v>3900</v>
      </c>
      <c r="F10" s="13">
        <v>640999</v>
      </c>
      <c r="G10" s="13">
        <v>1</v>
      </c>
    </row>
    <row r="11" spans="1:7">
      <c r="A11" s="9">
        <v>9</v>
      </c>
      <c r="B11" s="10" t="s">
        <v>14</v>
      </c>
      <c r="C11" s="11">
        <v>43354</v>
      </c>
      <c r="D11" s="11">
        <v>43356</v>
      </c>
      <c r="E11" s="12">
        <v>8400</v>
      </c>
      <c r="F11" s="13">
        <v>640992</v>
      </c>
      <c r="G11" s="13">
        <v>1</v>
      </c>
    </row>
    <row r="12" spans="1:7">
      <c r="A12" s="9">
        <v>10</v>
      </c>
      <c r="B12" s="10" t="s">
        <v>15</v>
      </c>
      <c r="C12" s="11">
        <v>43354</v>
      </c>
      <c r="D12" s="11">
        <v>43356</v>
      </c>
      <c r="E12" s="12">
        <v>8400</v>
      </c>
      <c r="F12" s="13">
        <v>640994</v>
      </c>
      <c r="G12" s="13">
        <v>1</v>
      </c>
    </row>
    <row r="13" spans="1:7">
      <c r="A13" s="9">
        <v>11</v>
      </c>
      <c r="B13" s="10" t="s">
        <v>16</v>
      </c>
      <c r="C13" s="11">
        <v>43351</v>
      </c>
      <c r="D13" s="11">
        <v>43352</v>
      </c>
      <c r="E13" s="12">
        <v>3900</v>
      </c>
      <c r="F13" s="13">
        <v>641252</v>
      </c>
      <c r="G13" s="13">
        <v>1</v>
      </c>
    </row>
    <row r="14" spans="1:7">
      <c r="A14" s="9">
        <v>12</v>
      </c>
      <c r="B14" s="10" t="s">
        <v>17</v>
      </c>
      <c r="C14" s="11">
        <v>43351</v>
      </c>
      <c r="D14" s="11">
        <v>43352</v>
      </c>
      <c r="E14" s="12">
        <v>3900</v>
      </c>
      <c r="F14" s="13">
        <v>641255</v>
      </c>
      <c r="G14" s="13">
        <v>1</v>
      </c>
    </row>
    <row r="15" spans="1:7">
      <c r="A15" s="9">
        <v>13</v>
      </c>
      <c r="B15" s="10" t="s">
        <v>18</v>
      </c>
      <c r="C15" s="11">
        <v>43353</v>
      </c>
      <c r="D15" s="11">
        <v>43355</v>
      </c>
      <c r="E15" s="12">
        <v>7400</v>
      </c>
      <c r="F15" s="13">
        <v>641570</v>
      </c>
      <c r="G15" s="13">
        <v>1</v>
      </c>
    </row>
    <row r="16" spans="1:7">
      <c r="A16" s="9">
        <v>14</v>
      </c>
      <c r="B16" s="10" t="s">
        <v>19</v>
      </c>
      <c r="C16" s="11">
        <v>43354</v>
      </c>
      <c r="D16" s="11">
        <v>43357</v>
      </c>
      <c r="E16" s="12">
        <v>11100</v>
      </c>
      <c r="F16" s="13">
        <v>641750</v>
      </c>
      <c r="G16" s="13">
        <v>1</v>
      </c>
    </row>
    <row r="17" spans="1:7">
      <c r="A17" s="9">
        <v>15</v>
      </c>
      <c r="B17" s="10" t="s">
        <v>20</v>
      </c>
      <c r="C17" s="11">
        <v>43354</v>
      </c>
      <c r="D17" s="11">
        <v>43357</v>
      </c>
      <c r="E17" s="12">
        <v>11100</v>
      </c>
      <c r="F17" s="13">
        <v>641753</v>
      </c>
      <c r="G17" s="13">
        <v>1</v>
      </c>
    </row>
    <row r="18" spans="1:7">
      <c r="A18" s="9">
        <v>16</v>
      </c>
      <c r="B18" s="10" t="s">
        <v>21</v>
      </c>
      <c r="C18" s="11">
        <v>43354</v>
      </c>
      <c r="D18" s="11">
        <v>43356</v>
      </c>
      <c r="E18" s="12">
        <v>8400</v>
      </c>
      <c r="F18" s="13">
        <v>641369</v>
      </c>
      <c r="G18" s="13">
        <v>1</v>
      </c>
    </row>
    <row r="19" spans="1:7">
      <c r="A19" s="9">
        <v>17</v>
      </c>
      <c r="B19" s="10" t="s">
        <v>22</v>
      </c>
      <c r="C19" s="11">
        <v>43357</v>
      </c>
      <c r="D19" s="11">
        <v>43359</v>
      </c>
      <c r="E19" s="12">
        <v>8400</v>
      </c>
      <c r="F19" s="13">
        <v>641370</v>
      </c>
      <c r="G19" s="13">
        <v>1</v>
      </c>
    </row>
    <row r="20" spans="1:7">
      <c r="A20" s="9">
        <v>18</v>
      </c>
      <c r="B20" s="10" t="s">
        <v>23</v>
      </c>
      <c r="C20" s="11">
        <v>43354</v>
      </c>
      <c r="D20" s="11">
        <v>43356</v>
      </c>
      <c r="E20" s="12">
        <v>7400</v>
      </c>
      <c r="F20" s="13">
        <v>641738</v>
      </c>
      <c r="G20" s="13">
        <v>1</v>
      </c>
    </row>
    <row r="21" spans="1:7">
      <c r="A21" s="9">
        <v>19</v>
      </c>
      <c r="B21" s="10" t="s">
        <v>24</v>
      </c>
      <c r="C21" s="11">
        <v>43350</v>
      </c>
      <c r="D21" s="11">
        <v>43352</v>
      </c>
      <c r="E21" s="12">
        <v>8400</v>
      </c>
      <c r="F21" s="13">
        <v>640549</v>
      </c>
      <c r="G21" s="13">
        <v>1</v>
      </c>
    </row>
    <row r="22" spans="1:7">
      <c r="A22" s="9">
        <v>20</v>
      </c>
      <c r="B22" s="10" t="s">
        <v>25</v>
      </c>
      <c r="C22" s="11">
        <v>43351</v>
      </c>
      <c r="D22" s="11">
        <v>43353</v>
      </c>
      <c r="E22" s="12">
        <v>8400</v>
      </c>
      <c r="F22" s="13">
        <v>640746</v>
      </c>
      <c r="G22" s="13">
        <v>1</v>
      </c>
    </row>
    <row r="23" spans="1:7">
      <c r="A23" s="9">
        <v>21</v>
      </c>
      <c r="B23" s="10" t="s">
        <v>26</v>
      </c>
      <c r="C23" s="11">
        <v>43352</v>
      </c>
      <c r="D23" s="11">
        <v>43353</v>
      </c>
      <c r="E23" s="12">
        <v>3900</v>
      </c>
      <c r="F23" s="13">
        <v>640991</v>
      </c>
      <c r="G23" s="13">
        <v>1</v>
      </c>
    </row>
    <row r="24" spans="1:7">
      <c r="A24" s="9">
        <v>22</v>
      </c>
      <c r="B24" s="10" t="s">
        <v>27</v>
      </c>
      <c r="C24" s="11">
        <v>43352</v>
      </c>
      <c r="D24" s="11">
        <v>43353</v>
      </c>
      <c r="E24" s="12">
        <v>3900</v>
      </c>
      <c r="F24" s="13">
        <v>640993</v>
      </c>
      <c r="G24" s="13">
        <v>1</v>
      </c>
    </row>
    <row r="25" spans="1:7">
      <c r="A25" s="9">
        <v>23</v>
      </c>
      <c r="B25" s="10" t="s">
        <v>28</v>
      </c>
      <c r="C25" s="11">
        <v>43352</v>
      </c>
      <c r="D25" s="11">
        <v>43353</v>
      </c>
      <c r="E25" s="12">
        <v>3900</v>
      </c>
      <c r="F25" s="13">
        <v>640995</v>
      </c>
      <c r="G25" s="13">
        <v>1</v>
      </c>
    </row>
    <row r="26" spans="1:7">
      <c r="A26" s="9">
        <v>24</v>
      </c>
      <c r="B26" s="10" t="s">
        <v>23</v>
      </c>
      <c r="C26" s="11">
        <v>43352</v>
      </c>
      <c r="D26" s="11">
        <v>43354</v>
      </c>
      <c r="E26" s="12">
        <v>7400</v>
      </c>
      <c r="F26" s="13">
        <v>641000</v>
      </c>
      <c r="G26" s="13">
        <v>1</v>
      </c>
    </row>
    <row r="27" spans="1:7">
      <c r="A27" s="9">
        <v>25</v>
      </c>
      <c r="B27" s="10" t="s">
        <v>29</v>
      </c>
      <c r="C27" s="11">
        <v>43356</v>
      </c>
      <c r="D27" s="11">
        <v>43358</v>
      </c>
      <c r="E27" s="12">
        <v>7400</v>
      </c>
      <c r="F27" s="13">
        <v>641001</v>
      </c>
      <c r="G27" s="13">
        <v>1</v>
      </c>
    </row>
    <row r="28" spans="1:7">
      <c r="A28" s="9">
        <v>26</v>
      </c>
      <c r="B28" s="10" t="s">
        <v>30</v>
      </c>
      <c r="C28" s="11">
        <v>43354</v>
      </c>
      <c r="D28" s="11">
        <v>43359</v>
      </c>
      <c r="E28" s="12">
        <v>18500</v>
      </c>
      <c r="F28" s="13">
        <v>641493</v>
      </c>
      <c r="G28" s="13">
        <v>1</v>
      </c>
    </row>
    <row r="29" spans="1:7">
      <c r="A29" s="9">
        <v>27</v>
      </c>
      <c r="B29" s="10" t="s">
        <v>31</v>
      </c>
      <c r="C29" s="11">
        <v>43372</v>
      </c>
      <c r="D29" s="11">
        <v>43374</v>
      </c>
      <c r="E29" s="12">
        <v>12600</v>
      </c>
      <c r="F29" s="13">
        <v>641533</v>
      </c>
      <c r="G29" s="13">
        <v>1</v>
      </c>
    </row>
    <row r="30" spans="1:7">
      <c r="A30" s="18" t="s">
        <v>32</v>
      </c>
      <c r="B30" s="19"/>
      <c r="C30" s="19"/>
      <c r="D30" s="20"/>
      <c r="E30" s="21">
        <f>SUM(E3:E29)</f>
        <v>223100</v>
      </c>
      <c r="F30" s="22" t="s">
        <v>33</v>
      </c>
      <c r="G30" s="23"/>
    </row>
    <row r="32" spans="2:4">
      <c r="B32" s="3" t="s">
        <v>34</v>
      </c>
      <c r="D32" s="24">
        <v>300000</v>
      </c>
    </row>
    <row r="33" spans="2:4">
      <c r="B33" s="3" t="s">
        <v>35</v>
      </c>
      <c r="D33" s="24">
        <f>D32-E30</f>
        <v>76900</v>
      </c>
    </row>
    <row r="36" spans="1:7">
      <c r="A36" s="2">
        <v>28</v>
      </c>
      <c r="B36" s="15" t="s">
        <v>36</v>
      </c>
      <c r="C36" s="16">
        <v>43359</v>
      </c>
      <c r="D36" s="16">
        <v>43360</v>
      </c>
      <c r="E36" s="17">
        <v>4600</v>
      </c>
      <c r="F36" s="15">
        <v>643146</v>
      </c>
      <c r="G36" s="15">
        <v>1370462</v>
      </c>
    </row>
    <row r="37" spans="1:7">
      <c r="A37" s="2">
        <v>29</v>
      </c>
      <c r="B37" s="15" t="s">
        <v>37</v>
      </c>
      <c r="C37" s="16">
        <v>43367</v>
      </c>
      <c r="D37" s="16">
        <v>43369</v>
      </c>
      <c r="E37" s="12">
        <v>8400</v>
      </c>
      <c r="F37" s="15">
        <v>642374</v>
      </c>
      <c r="G37" s="15">
        <v>1368593</v>
      </c>
    </row>
    <row r="38" spans="1:7">
      <c r="A38" s="2">
        <v>30</v>
      </c>
      <c r="B38" s="15" t="s">
        <v>38</v>
      </c>
      <c r="C38" s="16">
        <v>43360</v>
      </c>
      <c r="D38" s="16">
        <v>43361</v>
      </c>
      <c r="E38" s="17">
        <v>3900</v>
      </c>
      <c r="F38" s="15">
        <v>643506</v>
      </c>
      <c r="G38" s="15">
        <v>1370913</v>
      </c>
    </row>
    <row r="39" spans="1:7">
      <c r="A39" s="2">
        <v>31</v>
      </c>
      <c r="B39" s="15" t="s">
        <v>39</v>
      </c>
      <c r="C39" s="16">
        <v>43367</v>
      </c>
      <c r="D39" s="16">
        <v>43369</v>
      </c>
      <c r="E39" s="12">
        <v>8400</v>
      </c>
      <c r="F39" s="15">
        <v>642375</v>
      </c>
      <c r="G39" s="15">
        <v>1368593</v>
      </c>
    </row>
    <row r="40" spans="1:7">
      <c r="A40" s="2">
        <v>32</v>
      </c>
      <c r="B40" s="15" t="s">
        <v>40</v>
      </c>
      <c r="C40" s="16">
        <v>43367</v>
      </c>
      <c r="D40" s="16">
        <v>43369</v>
      </c>
      <c r="E40" s="12">
        <v>7400</v>
      </c>
      <c r="F40" s="15">
        <v>641898</v>
      </c>
      <c r="G40" s="15">
        <v>1368241</v>
      </c>
    </row>
    <row r="41" spans="1:7">
      <c r="A41" s="2">
        <v>33</v>
      </c>
      <c r="B41" s="15" t="s">
        <v>41</v>
      </c>
      <c r="C41" s="16">
        <v>43360</v>
      </c>
      <c r="D41" s="16">
        <v>43361</v>
      </c>
      <c r="E41" s="17">
        <v>3900</v>
      </c>
      <c r="F41" s="15">
        <v>643256</v>
      </c>
      <c r="G41" s="15">
        <v>1370657</v>
      </c>
    </row>
    <row r="42" spans="1:7">
      <c r="A42" s="2">
        <v>34</v>
      </c>
      <c r="B42" s="15" t="s">
        <v>42</v>
      </c>
      <c r="C42" s="16">
        <v>43359</v>
      </c>
      <c r="D42" s="16">
        <v>43361</v>
      </c>
      <c r="E42" s="17">
        <v>8400</v>
      </c>
      <c r="F42" s="15">
        <v>643268</v>
      </c>
      <c r="G42" s="15">
        <v>1370658</v>
      </c>
    </row>
    <row r="43" spans="1:7">
      <c r="A43" s="2">
        <v>35</v>
      </c>
      <c r="B43" s="15" t="s">
        <v>43</v>
      </c>
      <c r="C43" s="16">
        <v>43359</v>
      </c>
      <c r="D43" s="16">
        <v>43360</v>
      </c>
      <c r="E43" s="17">
        <v>3900</v>
      </c>
      <c r="F43" s="15">
        <v>643274</v>
      </c>
      <c r="G43" s="15">
        <v>1370706</v>
      </c>
    </row>
    <row r="44" spans="1:13">
      <c r="A44" s="2">
        <v>36</v>
      </c>
      <c r="B44" s="15" t="s">
        <v>44</v>
      </c>
      <c r="C44" s="16">
        <v>43359</v>
      </c>
      <c r="D44" s="16">
        <v>43360</v>
      </c>
      <c r="E44" s="17">
        <v>3900</v>
      </c>
      <c r="F44" s="15">
        <v>643272</v>
      </c>
      <c r="G44" s="15">
        <v>1370706</v>
      </c>
      <c r="K44" s="28"/>
      <c r="L44" s="28"/>
      <c r="M44" s="28"/>
    </row>
    <row r="45" spans="1:13">
      <c r="A45" s="2">
        <v>37</v>
      </c>
      <c r="B45" s="15" t="s">
        <v>45</v>
      </c>
      <c r="C45" s="16">
        <v>43359</v>
      </c>
      <c r="D45" s="16">
        <v>43361</v>
      </c>
      <c r="E45" s="17">
        <v>8400</v>
      </c>
      <c r="F45" s="15">
        <v>643276</v>
      </c>
      <c r="G45" s="15">
        <v>1370638</v>
      </c>
      <c r="K45" s="28"/>
      <c r="L45" s="28"/>
      <c r="M45" s="28"/>
    </row>
    <row r="46" spans="1:13">
      <c r="A46" s="2">
        <v>38</v>
      </c>
      <c r="B46" s="15" t="s">
        <v>41</v>
      </c>
      <c r="C46" s="16">
        <v>43360</v>
      </c>
      <c r="D46" s="16">
        <v>43361</v>
      </c>
      <c r="E46" s="17">
        <v>3900</v>
      </c>
      <c r="F46" s="15">
        <v>643480</v>
      </c>
      <c r="G46" s="15">
        <v>1370886</v>
      </c>
      <c r="K46" s="28"/>
      <c r="L46" s="28"/>
      <c r="M46" s="28"/>
    </row>
    <row r="47" spans="1:13">
      <c r="A47" s="2">
        <v>39</v>
      </c>
      <c r="B47" s="15" t="s">
        <v>46</v>
      </c>
      <c r="C47" s="16">
        <v>43368</v>
      </c>
      <c r="D47" s="16">
        <v>43371</v>
      </c>
      <c r="E47" s="17">
        <v>12600</v>
      </c>
      <c r="F47" s="15">
        <v>643944</v>
      </c>
      <c r="G47" s="15">
        <v>1371278</v>
      </c>
      <c r="K47" s="28"/>
      <c r="L47" s="28"/>
      <c r="M47" s="28"/>
    </row>
    <row r="48" spans="1:13">
      <c r="A48" s="2">
        <v>40</v>
      </c>
      <c r="B48" s="15" t="s">
        <v>47</v>
      </c>
      <c r="C48" s="16">
        <v>43368</v>
      </c>
      <c r="D48" s="16">
        <v>43371</v>
      </c>
      <c r="E48" s="17">
        <v>12600</v>
      </c>
      <c r="F48" s="15">
        <v>643943</v>
      </c>
      <c r="G48" s="15">
        <v>1371278</v>
      </c>
      <c r="K48" s="28"/>
      <c r="L48" s="28"/>
      <c r="M48" s="28"/>
    </row>
    <row r="49" spans="1:13">
      <c r="A49" s="2">
        <v>41</v>
      </c>
      <c r="B49" s="15" t="s">
        <v>9</v>
      </c>
      <c r="C49" s="16">
        <v>43359</v>
      </c>
      <c r="D49" s="16">
        <v>43360</v>
      </c>
      <c r="E49" s="17">
        <v>3900</v>
      </c>
      <c r="F49" s="15">
        <v>643281</v>
      </c>
      <c r="G49" s="15">
        <v>1370681</v>
      </c>
      <c r="K49" s="28"/>
      <c r="L49" s="28"/>
      <c r="M49" s="28"/>
    </row>
    <row r="50" spans="1:13">
      <c r="A50" s="2">
        <v>42</v>
      </c>
      <c r="B50" s="15" t="s">
        <v>48</v>
      </c>
      <c r="C50" s="16">
        <v>43359</v>
      </c>
      <c r="D50" s="16">
        <v>43360</v>
      </c>
      <c r="E50" s="17">
        <v>4600</v>
      </c>
      <c r="F50" s="15">
        <v>643287</v>
      </c>
      <c r="G50" s="15">
        <v>1370723</v>
      </c>
      <c r="K50" s="28"/>
      <c r="L50" s="28"/>
      <c r="M50" s="28"/>
    </row>
    <row r="51" spans="1:13">
      <c r="A51" s="2">
        <v>43</v>
      </c>
      <c r="B51" s="15" t="s">
        <v>49</v>
      </c>
      <c r="C51" s="16">
        <v>43369</v>
      </c>
      <c r="D51" s="16">
        <v>43373</v>
      </c>
      <c r="E51" s="17">
        <v>16800</v>
      </c>
      <c r="F51" s="25">
        <v>643990</v>
      </c>
      <c r="G51" s="15">
        <v>1371127</v>
      </c>
      <c r="K51" s="28"/>
      <c r="L51" s="28"/>
      <c r="M51" s="28"/>
    </row>
    <row r="52" spans="1:13">
      <c r="A52" s="2">
        <v>44</v>
      </c>
      <c r="B52" s="15" t="s">
        <v>50</v>
      </c>
      <c r="C52" s="16">
        <v>43370</v>
      </c>
      <c r="D52" s="16">
        <v>43373</v>
      </c>
      <c r="E52" s="17">
        <v>11100</v>
      </c>
      <c r="F52" s="15">
        <v>643543</v>
      </c>
      <c r="G52" s="15">
        <v>1370817</v>
      </c>
      <c r="K52" s="28"/>
      <c r="L52" s="28"/>
      <c r="M52" s="28"/>
    </row>
    <row r="53" spans="1:13">
      <c r="A53" s="2">
        <v>45</v>
      </c>
      <c r="B53" s="15" t="s">
        <v>38</v>
      </c>
      <c r="C53" s="16">
        <v>43357</v>
      </c>
      <c r="D53" s="16">
        <v>43358</v>
      </c>
      <c r="E53" s="17">
        <v>3900</v>
      </c>
      <c r="F53" s="15">
        <v>642798</v>
      </c>
      <c r="G53" s="15">
        <v>1369955</v>
      </c>
      <c r="K53" s="28"/>
      <c r="L53" s="28"/>
      <c r="M53" s="28"/>
    </row>
    <row r="54" spans="1:13">
      <c r="A54" s="2">
        <v>46</v>
      </c>
      <c r="B54" s="15" t="s">
        <v>51</v>
      </c>
      <c r="C54" s="16">
        <v>43357</v>
      </c>
      <c r="D54" s="16">
        <v>43358</v>
      </c>
      <c r="E54" s="17">
        <v>3900</v>
      </c>
      <c r="F54" s="15">
        <v>642801</v>
      </c>
      <c r="G54" s="15">
        <v>1369956</v>
      </c>
      <c r="K54" s="28"/>
      <c r="L54" s="28"/>
      <c r="M54" s="28"/>
    </row>
    <row r="55" spans="1:13">
      <c r="A55" s="2">
        <v>47</v>
      </c>
      <c r="B55" s="15" t="s">
        <v>52</v>
      </c>
      <c r="C55" s="16">
        <v>43371</v>
      </c>
      <c r="D55" s="16">
        <v>43373</v>
      </c>
      <c r="E55" s="17">
        <v>8400</v>
      </c>
      <c r="F55" s="15">
        <v>644005</v>
      </c>
      <c r="G55" s="15">
        <v>1371129</v>
      </c>
      <c r="K55" s="28"/>
      <c r="L55" s="28"/>
      <c r="M55" s="28"/>
    </row>
    <row r="56" spans="1:13">
      <c r="A56" s="2">
        <v>48</v>
      </c>
      <c r="B56" s="15" t="s">
        <v>53</v>
      </c>
      <c r="C56" s="16">
        <v>43362</v>
      </c>
      <c r="D56" s="16">
        <v>43365</v>
      </c>
      <c r="E56" s="17">
        <v>25200</v>
      </c>
      <c r="F56" s="26" t="s">
        <v>54</v>
      </c>
      <c r="G56" s="15">
        <v>1358977</v>
      </c>
      <c r="H56" s="27"/>
      <c r="K56" s="28"/>
      <c r="L56" s="28"/>
      <c r="M56" s="28"/>
    </row>
    <row r="57" spans="1:13">
      <c r="A57" s="2">
        <v>49</v>
      </c>
      <c r="B57" s="15" t="s">
        <v>55</v>
      </c>
      <c r="C57" s="16">
        <v>43360</v>
      </c>
      <c r="D57" s="16">
        <v>43363</v>
      </c>
      <c r="E57" s="17">
        <v>11100</v>
      </c>
      <c r="F57" s="15">
        <v>640580</v>
      </c>
      <c r="G57" s="15">
        <v>1364880</v>
      </c>
      <c r="K57" s="28"/>
      <c r="L57" s="28"/>
      <c r="M57" s="28"/>
    </row>
    <row r="58" spans="1:13">
      <c r="A58" s="2">
        <v>50</v>
      </c>
      <c r="B58" s="15" t="s">
        <v>56</v>
      </c>
      <c r="C58" s="16">
        <v>43360</v>
      </c>
      <c r="D58" s="16">
        <v>43362</v>
      </c>
      <c r="E58" s="17">
        <v>7400</v>
      </c>
      <c r="F58" s="15">
        <v>640416</v>
      </c>
      <c r="G58" s="15">
        <v>1364301</v>
      </c>
      <c r="K58" s="28"/>
      <c r="L58" s="28"/>
      <c r="M58" s="28"/>
    </row>
    <row r="59" spans="1:13">
      <c r="A59" s="2">
        <v>51</v>
      </c>
      <c r="B59" s="15" t="s">
        <v>57</v>
      </c>
      <c r="C59" s="16">
        <v>43360</v>
      </c>
      <c r="D59" s="16">
        <v>43333</v>
      </c>
      <c r="E59" s="17">
        <v>16800</v>
      </c>
      <c r="F59" s="15">
        <v>635808</v>
      </c>
      <c r="G59" s="15">
        <v>1357818</v>
      </c>
      <c r="K59" s="28"/>
      <c r="L59" s="28"/>
      <c r="M59" s="28"/>
    </row>
    <row r="60" spans="1:13">
      <c r="A60" s="2">
        <v>52</v>
      </c>
      <c r="B60" s="15" t="s">
        <v>58</v>
      </c>
      <c r="C60" s="16">
        <v>43371</v>
      </c>
      <c r="D60" s="16">
        <v>43373</v>
      </c>
      <c r="E60" s="17">
        <v>8400</v>
      </c>
      <c r="F60" s="15">
        <v>644004</v>
      </c>
      <c r="G60" s="15">
        <v>1371129</v>
      </c>
      <c r="K60" s="28"/>
      <c r="L60" s="28"/>
      <c r="M60" s="28"/>
    </row>
    <row r="61" spans="1:13">
      <c r="A61" s="2">
        <v>53</v>
      </c>
      <c r="B61" s="15" t="s">
        <v>59</v>
      </c>
      <c r="C61" s="16">
        <v>43371</v>
      </c>
      <c r="D61" s="16">
        <v>43373</v>
      </c>
      <c r="E61" s="17">
        <v>7400</v>
      </c>
      <c r="F61" s="15">
        <v>643704</v>
      </c>
      <c r="G61" s="15">
        <v>1370884</v>
      </c>
      <c r="K61" s="28"/>
      <c r="L61" s="28"/>
      <c r="M61" s="28"/>
    </row>
    <row r="62" spans="1:13">
      <c r="A62" s="2">
        <v>54</v>
      </c>
      <c r="B62" s="15" t="s">
        <v>60</v>
      </c>
      <c r="C62" s="16">
        <v>43355</v>
      </c>
      <c r="D62" s="16">
        <v>43358</v>
      </c>
      <c r="E62" s="17">
        <v>12600</v>
      </c>
      <c r="F62" s="25">
        <v>642003</v>
      </c>
      <c r="G62" s="15">
        <v>1368539</v>
      </c>
      <c r="K62" s="28"/>
      <c r="L62" s="28"/>
      <c r="M62" s="28"/>
    </row>
    <row r="63" spans="1:13">
      <c r="A63" s="2">
        <v>55</v>
      </c>
      <c r="B63" s="15" t="s">
        <v>61</v>
      </c>
      <c r="C63" s="16">
        <v>43359</v>
      </c>
      <c r="D63" s="16">
        <v>43361</v>
      </c>
      <c r="E63" s="12">
        <v>7400</v>
      </c>
      <c r="F63" s="15">
        <v>642010</v>
      </c>
      <c r="G63" s="15">
        <v>1368555</v>
      </c>
      <c r="K63" s="28"/>
      <c r="L63" s="28"/>
      <c r="M63" s="28"/>
    </row>
    <row r="64" spans="1:13">
      <c r="A64" s="2">
        <v>56</v>
      </c>
      <c r="B64" s="15" t="s">
        <v>62</v>
      </c>
      <c r="C64" s="16">
        <v>43359</v>
      </c>
      <c r="D64" s="16">
        <v>43361</v>
      </c>
      <c r="E64" s="12">
        <v>7400</v>
      </c>
      <c r="F64" s="15">
        <v>642009</v>
      </c>
      <c r="G64" s="15">
        <v>1368555</v>
      </c>
      <c r="K64" s="28"/>
      <c r="L64" s="28"/>
      <c r="M64" s="28"/>
    </row>
    <row r="65" spans="1:13">
      <c r="A65" s="2">
        <v>57</v>
      </c>
      <c r="B65" s="15" t="s">
        <v>63</v>
      </c>
      <c r="C65" s="16">
        <v>43359</v>
      </c>
      <c r="D65" s="16">
        <v>43361</v>
      </c>
      <c r="E65" s="12">
        <v>7400</v>
      </c>
      <c r="F65" s="15">
        <v>642008</v>
      </c>
      <c r="G65" s="15">
        <v>1368555</v>
      </c>
      <c r="K65" s="28"/>
      <c r="L65" s="28"/>
      <c r="M65" s="28"/>
    </row>
    <row r="66" spans="1:13">
      <c r="A66" s="2">
        <v>58</v>
      </c>
      <c r="B66" s="15" t="s">
        <v>64</v>
      </c>
      <c r="C66" s="16">
        <v>43356</v>
      </c>
      <c r="D66" s="16">
        <v>43357</v>
      </c>
      <c r="E66" s="12">
        <v>3900</v>
      </c>
      <c r="F66" s="15">
        <v>642632</v>
      </c>
      <c r="G66" s="15">
        <v>1369675</v>
      </c>
      <c r="K66" s="28"/>
      <c r="L66" s="28"/>
      <c r="M66" s="28"/>
    </row>
    <row r="67" spans="1:13">
      <c r="A67" s="2">
        <v>59</v>
      </c>
      <c r="B67" s="15" t="s">
        <v>23</v>
      </c>
      <c r="C67" s="16">
        <v>43356</v>
      </c>
      <c r="D67" s="16">
        <v>43358</v>
      </c>
      <c r="E67" s="12">
        <v>7400</v>
      </c>
      <c r="F67" s="15">
        <v>642533</v>
      </c>
      <c r="G67" s="15">
        <v>1369510</v>
      </c>
      <c r="K67" s="28"/>
      <c r="L67" s="28"/>
      <c r="M67" s="28"/>
    </row>
    <row r="68" spans="1:13">
      <c r="A68" s="2">
        <v>60</v>
      </c>
      <c r="B68" s="15" t="s">
        <v>65</v>
      </c>
      <c r="C68" s="16">
        <v>43357</v>
      </c>
      <c r="D68" s="16">
        <v>43360</v>
      </c>
      <c r="E68" s="12">
        <v>12600</v>
      </c>
      <c r="F68" s="15">
        <v>639855</v>
      </c>
      <c r="G68" s="15">
        <v>1364202</v>
      </c>
      <c r="K68" s="28"/>
      <c r="L68" s="28"/>
      <c r="M68" s="28"/>
    </row>
    <row r="69" spans="1:13">
      <c r="A69" s="2">
        <v>61</v>
      </c>
      <c r="B69" s="15" t="s">
        <v>23</v>
      </c>
      <c r="C69" s="16">
        <v>43359</v>
      </c>
      <c r="D69" s="16">
        <v>43361</v>
      </c>
      <c r="E69" s="12">
        <v>7400</v>
      </c>
      <c r="F69" s="15">
        <v>643025</v>
      </c>
      <c r="G69" s="15">
        <v>1370125</v>
      </c>
      <c r="K69" s="28"/>
      <c r="L69" s="28"/>
      <c r="M69" s="28"/>
    </row>
    <row r="70" spans="1:13">
      <c r="A70" s="2">
        <v>62</v>
      </c>
      <c r="B70" s="15" t="s">
        <v>38</v>
      </c>
      <c r="C70" s="16">
        <v>43356</v>
      </c>
      <c r="D70" s="16">
        <v>43357</v>
      </c>
      <c r="E70" s="12">
        <v>3900</v>
      </c>
      <c r="F70" s="15">
        <v>642535</v>
      </c>
      <c r="G70" s="15">
        <v>1369524</v>
      </c>
      <c r="K70"/>
      <c r="L70"/>
      <c r="M70"/>
    </row>
    <row r="71" spans="1:13">
      <c r="A71" s="2">
        <v>63</v>
      </c>
      <c r="B71" s="15" t="s">
        <v>66</v>
      </c>
      <c r="C71" s="16">
        <v>43356</v>
      </c>
      <c r="D71" s="16">
        <v>43357</v>
      </c>
      <c r="E71" s="12">
        <v>3900</v>
      </c>
      <c r="F71" s="15">
        <v>642537</v>
      </c>
      <c r="G71" s="15">
        <v>1369517</v>
      </c>
      <c r="K71"/>
      <c r="L71"/>
      <c r="M71"/>
    </row>
    <row r="72" spans="1:13">
      <c r="A72" s="2">
        <v>64</v>
      </c>
      <c r="B72" s="15" t="s">
        <v>67</v>
      </c>
      <c r="C72" s="16">
        <v>43355</v>
      </c>
      <c r="D72" s="16">
        <v>43356</v>
      </c>
      <c r="E72" s="12">
        <v>3900</v>
      </c>
      <c r="F72" s="15">
        <v>642181</v>
      </c>
      <c r="G72" s="15">
        <v>1368846</v>
      </c>
      <c r="K72"/>
      <c r="L72"/>
      <c r="M72"/>
    </row>
    <row r="73" spans="1:13">
      <c r="A73" s="2">
        <v>65</v>
      </c>
      <c r="B73" s="25" t="s">
        <v>68</v>
      </c>
      <c r="C73" s="29">
        <v>43374</v>
      </c>
      <c r="D73" s="29">
        <v>43378</v>
      </c>
      <c r="E73" s="30">
        <v>14800</v>
      </c>
      <c r="F73" s="25">
        <v>642015</v>
      </c>
      <c r="G73" s="15">
        <v>1368417</v>
      </c>
      <c r="K73"/>
      <c r="L73"/>
      <c r="M73"/>
    </row>
    <row r="74" spans="1:13">
      <c r="A74" s="2">
        <v>66</v>
      </c>
      <c r="B74" s="25" t="s">
        <v>69</v>
      </c>
      <c r="C74" s="29">
        <v>43376</v>
      </c>
      <c r="D74" s="29">
        <v>43379</v>
      </c>
      <c r="E74" s="31">
        <v>12600</v>
      </c>
      <c r="F74" s="25">
        <v>643998</v>
      </c>
      <c r="G74" s="15">
        <v>1371433</v>
      </c>
      <c r="K74"/>
      <c r="L74"/>
      <c r="M74"/>
    </row>
    <row r="75" spans="1:13">
      <c r="A75" s="2">
        <v>67</v>
      </c>
      <c r="B75" s="25" t="s">
        <v>70</v>
      </c>
      <c r="C75" s="29">
        <v>43376</v>
      </c>
      <c r="D75" s="29">
        <v>43379</v>
      </c>
      <c r="E75" s="31">
        <v>12600</v>
      </c>
      <c r="F75" s="25">
        <v>643884</v>
      </c>
      <c r="G75" s="15">
        <v>1371194</v>
      </c>
      <c r="K75"/>
      <c r="L75"/>
      <c r="M75"/>
    </row>
    <row r="76" spans="1:13">
      <c r="A76" s="2">
        <v>68</v>
      </c>
      <c r="B76" s="25" t="s">
        <v>71</v>
      </c>
      <c r="C76" s="29">
        <v>43362</v>
      </c>
      <c r="D76" s="29">
        <v>43365</v>
      </c>
      <c r="E76" s="31">
        <v>12600</v>
      </c>
      <c r="F76" s="25">
        <v>638757</v>
      </c>
      <c r="G76" s="15">
        <v>1362484</v>
      </c>
      <c r="K76"/>
      <c r="L76"/>
      <c r="M76"/>
    </row>
    <row r="77" spans="1:13">
      <c r="A77" s="2">
        <v>69</v>
      </c>
      <c r="B77" s="25" t="s">
        <v>72</v>
      </c>
      <c r="C77" s="29">
        <v>43381</v>
      </c>
      <c r="D77" s="29">
        <v>43383</v>
      </c>
      <c r="E77" s="31">
        <v>7400</v>
      </c>
      <c r="F77" s="25">
        <v>644239</v>
      </c>
      <c r="G77" s="15">
        <v>1371523</v>
      </c>
      <c r="K77"/>
      <c r="L77"/>
      <c r="M77"/>
    </row>
    <row r="78" spans="1:13">
      <c r="A78" s="2">
        <v>70</v>
      </c>
      <c r="B78" s="15" t="s">
        <v>73</v>
      </c>
      <c r="C78" s="16">
        <v>43387</v>
      </c>
      <c r="D78" s="16">
        <v>43389</v>
      </c>
      <c r="E78" s="17">
        <v>8400</v>
      </c>
      <c r="F78" s="15">
        <v>643951</v>
      </c>
      <c r="G78" s="15">
        <v>1371330</v>
      </c>
      <c r="K78"/>
      <c r="L78"/>
      <c r="M78"/>
    </row>
    <row r="79" spans="1:13">
      <c r="A79" s="2">
        <v>71</v>
      </c>
      <c r="B79" s="15" t="s">
        <v>74</v>
      </c>
      <c r="C79" s="16">
        <v>43387</v>
      </c>
      <c r="D79" s="16">
        <v>43389</v>
      </c>
      <c r="E79" s="17">
        <v>8400</v>
      </c>
      <c r="F79" s="15">
        <v>643953</v>
      </c>
      <c r="G79" s="15">
        <v>1371330</v>
      </c>
      <c r="K79"/>
      <c r="L79"/>
      <c r="M79"/>
    </row>
    <row r="80" spans="1:13">
      <c r="A80" s="2">
        <v>72</v>
      </c>
      <c r="B80" s="15" t="s">
        <v>75</v>
      </c>
      <c r="C80" s="16">
        <v>43388</v>
      </c>
      <c r="D80" s="16">
        <v>43391</v>
      </c>
      <c r="E80" s="17">
        <v>11100</v>
      </c>
      <c r="F80" s="15">
        <v>644234</v>
      </c>
      <c r="G80" s="15">
        <v>1371512</v>
      </c>
      <c r="K80"/>
      <c r="L80"/>
      <c r="M80"/>
    </row>
    <row r="81" spans="1:13">
      <c r="A81" s="18" t="s">
        <v>76</v>
      </c>
      <c r="B81" s="19"/>
      <c r="C81" s="19"/>
      <c r="D81" s="20"/>
      <c r="E81" s="21">
        <f>SUM(E36:E80)</f>
        <v>384900</v>
      </c>
      <c r="F81" s="32" t="s">
        <v>77</v>
      </c>
      <c r="G81" s="33"/>
      <c r="K81"/>
      <c r="L81"/>
      <c r="M81"/>
    </row>
    <row r="82" spans="11:13">
      <c r="K82"/>
      <c r="L82"/>
      <c r="M82"/>
    </row>
    <row r="83" spans="2:13">
      <c r="B83" s="3" t="s">
        <v>78</v>
      </c>
      <c r="D83" s="24">
        <v>300000</v>
      </c>
      <c r="K83"/>
      <c r="L83"/>
      <c r="M83"/>
    </row>
    <row r="84" spans="2:13">
      <c r="B84" s="3" t="s">
        <v>35</v>
      </c>
      <c r="D84" s="24">
        <f>D83-E81+D33</f>
        <v>-8000</v>
      </c>
      <c r="K84"/>
      <c r="L84"/>
      <c r="M84"/>
    </row>
    <row r="85" spans="11:13">
      <c r="K85"/>
      <c r="L85"/>
      <c r="M85"/>
    </row>
    <row r="86" spans="11:13">
      <c r="K86"/>
      <c r="L86"/>
      <c r="M86"/>
    </row>
    <row r="87" spans="1:13">
      <c r="A87" s="14">
        <v>73</v>
      </c>
      <c r="B87" s="15" t="s">
        <v>79</v>
      </c>
      <c r="C87" s="16">
        <v>43365</v>
      </c>
      <c r="D87" s="16">
        <v>43368</v>
      </c>
      <c r="E87" s="17">
        <v>25500</v>
      </c>
      <c r="F87" s="15">
        <v>638557</v>
      </c>
      <c r="G87" s="15">
        <v>1362168</v>
      </c>
      <c r="H87" s="27"/>
      <c r="K87"/>
      <c r="L87"/>
      <c r="M87"/>
    </row>
    <row r="88" spans="1:13">
      <c r="A88" s="14">
        <v>74</v>
      </c>
      <c r="B88" s="15" t="s">
        <v>80</v>
      </c>
      <c r="C88" s="16">
        <v>43364</v>
      </c>
      <c r="D88" s="16">
        <v>43365</v>
      </c>
      <c r="E88" s="17">
        <v>3900</v>
      </c>
      <c r="F88" s="15">
        <v>644886</v>
      </c>
      <c r="G88" s="15">
        <v>1372510</v>
      </c>
      <c r="H88" s="27"/>
      <c r="K88"/>
      <c r="L88"/>
      <c r="M88"/>
    </row>
    <row r="89" spans="1:13">
      <c r="A89" s="14">
        <v>75</v>
      </c>
      <c r="B89" s="15" t="s">
        <v>81</v>
      </c>
      <c r="C89" s="16">
        <v>43364</v>
      </c>
      <c r="D89" s="16">
        <v>43368</v>
      </c>
      <c r="E89" s="17">
        <v>16800</v>
      </c>
      <c r="F89" s="15">
        <v>638841</v>
      </c>
      <c r="G89" s="15">
        <v>1362616</v>
      </c>
      <c r="H89" s="27"/>
      <c r="K89"/>
      <c r="L89"/>
      <c r="M89"/>
    </row>
    <row r="90" spans="1:13">
      <c r="A90" s="14">
        <v>76</v>
      </c>
      <c r="B90" s="15"/>
      <c r="C90" s="16">
        <v>43367</v>
      </c>
      <c r="D90" s="16">
        <v>43371</v>
      </c>
      <c r="E90" s="17">
        <v>14800</v>
      </c>
      <c r="F90" s="15">
        <v>645318</v>
      </c>
      <c r="G90" s="15">
        <v>1372844</v>
      </c>
      <c r="H90" s="27"/>
      <c r="K90"/>
      <c r="L90"/>
      <c r="M90"/>
    </row>
    <row r="91" spans="1:13">
      <c r="A91" s="14">
        <v>77</v>
      </c>
      <c r="B91" s="15"/>
      <c r="C91" s="16">
        <v>43366</v>
      </c>
      <c r="D91" s="16">
        <v>43367</v>
      </c>
      <c r="E91" s="17">
        <v>5200</v>
      </c>
      <c r="F91" s="15">
        <v>645293</v>
      </c>
      <c r="G91" s="15">
        <v>1372966</v>
      </c>
      <c r="H91" s="27"/>
      <c r="K91"/>
      <c r="L91"/>
      <c r="M91"/>
    </row>
    <row r="92" spans="1:13">
      <c r="A92" s="14">
        <v>78</v>
      </c>
      <c r="B92" s="15" t="s">
        <v>82</v>
      </c>
      <c r="C92" s="16">
        <v>43368</v>
      </c>
      <c r="D92" s="16">
        <v>43366</v>
      </c>
      <c r="E92" s="17">
        <v>11100</v>
      </c>
      <c r="F92" s="15">
        <v>645531</v>
      </c>
      <c r="G92" s="15">
        <v>1373429</v>
      </c>
      <c r="H92" s="27"/>
      <c r="K92"/>
      <c r="L92"/>
      <c r="M92"/>
    </row>
    <row r="93" spans="1:13">
      <c r="A93" s="14">
        <v>79</v>
      </c>
      <c r="B93" s="15" t="s">
        <v>83</v>
      </c>
      <c r="C93" s="16">
        <v>43371</v>
      </c>
      <c r="D93" s="16">
        <v>43373</v>
      </c>
      <c r="E93" s="17">
        <v>7400</v>
      </c>
      <c r="F93" s="15">
        <v>644896</v>
      </c>
      <c r="G93" s="15">
        <v>1372222</v>
      </c>
      <c r="H93" s="27"/>
      <c r="K93"/>
      <c r="L93"/>
      <c r="M93"/>
    </row>
    <row r="94" spans="1:13">
      <c r="A94" s="14">
        <v>80</v>
      </c>
      <c r="B94" s="15" t="s">
        <v>84</v>
      </c>
      <c r="C94" s="16">
        <v>43370</v>
      </c>
      <c r="D94" s="16">
        <v>43372</v>
      </c>
      <c r="E94" s="17">
        <v>7400</v>
      </c>
      <c r="F94" s="15">
        <v>640582</v>
      </c>
      <c r="G94" s="15">
        <v>1364727</v>
      </c>
      <c r="H94" s="27"/>
      <c r="K94"/>
      <c r="L94"/>
      <c r="M94"/>
    </row>
    <row r="95" spans="1:13">
      <c r="A95" s="14">
        <v>81</v>
      </c>
      <c r="B95" s="15" t="s">
        <v>85</v>
      </c>
      <c r="C95" s="16">
        <v>43370</v>
      </c>
      <c r="D95" s="16">
        <v>43373</v>
      </c>
      <c r="E95" s="17">
        <v>11100</v>
      </c>
      <c r="F95" s="15">
        <v>644710</v>
      </c>
      <c r="G95" s="15">
        <v>1371860</v>
      </c>
      <c r="H95" s="27"/>
      <c r="K95"/>
      <c r="L95"/>
      <c r="M95"/>
    </row>
    <row r="96" spans="1:13">
      <c r="A96" s="14">
        <v>82</v>
      </c>
      <c r="B96" s="15" t="s">
        <v>86</v>
      </c>
      <c r="C96" s="16">
        <v>43367</v>
      </c>
      <c r="D96" s="16">
        <v>43369</v>
      </c>
      <c r="E96" s="17">
        <v>8400</v>
      </c>
      <c r="F96" s="15">
        <v>645536</v>
      </c>
      <c r="G96" s="15">
        <v>1373348</v>
      </c>
      <c r="H96" s="27"/>
      <c r="K96"/>
      <c r="L96"/>
      <c r="M96"/>
    </row>
    <row r="97" spans="1:13">
      <c r="A97" s="14">
        <v>83</v>
      </c>
      <c r="B97" s="15" t="s">
        <v>87</v>
      </c>
      <c r="C97" s="16">
        <v>43367</v>
      </c>
      <c r="D97" s="16">
        <v>43369</v>
      </c>
      <c r="E97" s="17">
        <v>8400</v>
      </c>
      <c r="F97" s="15">
        <v>645537</v>
      </c>
      <c r="G97" s="15">
        <v>1373348</v>
      </c>
      <c r="H97" s="27"/>
      <c r="K97"/>
      <c r="L97"/>
      <c r="M97"/>
    </row>
    <row r="98" spans="1:13">
      <c r="A98" s="14">
        <v>84</v>
      </c>
      <c r="B98" s="15" t="s">
        <v>88</v>
      </c>
      <c r="C98" s="16">
        <v>43368</v>
      </c>
      <c r="D98" s="16">
        <v>43369</v>
      </c>
      <c r="E98" s="17">
        <v>3900</v>
      </c>
      <c r="F98" s="15">
        <v>645808</v>
      </c>
      <c r="G98" s="15">
        <v>1373629</v>
      </c>
      <c r="H98" s="27"/>
      <c r="K98"/>
      <c r="L98"/>
      <c r="M98"/>
    </row>
    <row r="99" spans="1:13">
      <c r="A99" s="14">
        <v>86</v>
      </c>
      <c r="B99" s="15" t="s">
        <v>89</v>
      </c>
      <c r="C99" s="16">
        <v>43369</v>
      </c>
      <c r="D99" s="16">
        <v>43371</v>
      </c>
      <c r="E99" s="17">
        <v>7400</v>
      </c>
      <c r="F99" s="15">
        <v>646091</v>
      </c>
      <c r="G99" s="15">
        <v>1374007</v>
      </c>
      <c r="H99" s="27"/>
      <c r="K99"/>
      <c r="L99"/>
      <c r="M99"/>
    </row>
    <row r="100" spans="1:13">
      <c r="A100" s="14">
        <v>87</v>
      </c>
      <c r="B100" s="15" t="s">
        <v>90</v>
      </c>
      <c r="C100" s="16">
        <v>43375</v>
      </c>
      <c r="D100" s="16">
        <v>43379</v>
      </c>
      <c r="E100" s="17">
        <v>16800</v>
      </c>
      <c r="F100" s="15">
        <v>644554</v>
      </c>
      <c r="G100" s="15">
        <v>1371631</v>
      </c>
      <c r="H100" s="27"/>
      <c r="K100"/>
      <c r="L100"/>
      <c r="M100"/>
    </row>
    <row r="101" spans="1:13">
      <c r="A101" s="14">
        <v>88</v>
      </c>
      <c r="B101" s="15" t="s">
        <v>91</v>
      </c>
      <c r="C101" s="16">
        <v>43371</v>
      </c>
      <c r="D101" s="16">
        <v>43375</v>
      </c>
      <c r="E101" s="17">
        <v>14800</v>
      </c>
      <c r="F101" s="15">
        <v>645107</v>
      </c>
      <c r="G101" s="15">
        <v>1372686</v>
      </c>
      <c r="H101" s="27"/>
      <c r="K101"/>
      <c r="L101"/>
      <c r="M101"/>
    </row>
    <row r="102" spans="1:13">
      <c r="A102" s="14">
        <v>89</v>
      </c>
      <c r="B102" s="15" t="s">
        <v>92</v>
      </c>
      <c r="C102" s="16">
        <v>43370</v>
      </c>
      <c r="D102" s="16">
        <v>43374</v>
      </c>
      <c r="E102" s="17">
        <v>14800</v>
      </c>
      <c r="F102" s="15">
        <v>645161</v>
      </c>
      <c r="G102" s="15">
        <v>1372684</v>
      </c>
      <c r="H102" s="27"/>
      <c r="K102"/>
      <c r="L102"/>
      <c r="M102"/>
    </row>
    <row r="103" spans="1:13">
      <c r="A103" s="14">
        <v>90</v>
      </c>
      <c r="B103" s="15" t="s">
        <v>93</v>
      </c>
      <c r="C103" s="16">
        <v>43370</v>
      </c>
      <c r="D103" s="16">
        <v>43374</v>
      </c>
      <c r="E103" s="17">
        <v>14800</v>
      </c>
      <c r="F103" s="15">
        <v>645162</v>
      </c>
      <c r="G103" s="15">
        <v>1372684</v>
      </c>
      <c r="H103" s="27"/>
      <c r="K103"/>
      <c r="L103"/>
      <c r="M103"/>
    </row>
    <row r="104" spans="1:13">
      <c r="A104" s="14">
        <v>91</v>
      </c>
      <c r="B104" s="15" t="s">
        <v>94</v>
      </c>
      <c r="C104" s="16">
        <v>43371</v>
      </c>
      <c r="D104" s="16">
        <v>43374</v>
      </c>
      <c r="E104" s="17">
        <v>12600</v>
      </c>
      <c r="F104" s="15">
        <v>645570</v>
      </c>
      <c r="G104" s="15">
        <v>1373346</v>
      </c>
      <c r="H104" s="27"/>
      <c r="K104"/>
      <c r="L104"/>
      <c r="M104"/>
    </row>
    <row r="105" spans="1:13">
      <c r="A105" s="14">
        <v>92</v>
      </c>
      <c r="B105" s="15" t="s">
        <v>95</v>
      </c>
      <c r="C105" s="16">
        <v>43376</v>
      </c>
      <c r="D105" s="16">
        <v>43379</v>
      </c>
      <c r="E105" s="17">
        <v>11100</v>
      </c>
      <c r="F105" s="15">
        <v>645226</v>
      </c>
      <c r="G105" s="15">
        <v>1372546</v>
      </c>
      <c r="H105" s="27"/>
      <c r="K105"/>
      <c r="L105"/>
      <c r="M105"/>
    </row>
    <row r="106" spans="1:13">
      <c r="A106" s="14">
        <v>93</v>
      </c>
      <c r="B106" s="15" t="s">
        <v>96</v>
      </c>
      <c r="C106" s="16">
        <v>43371</v>
      </c>
      <c r="D106" s="16">
        <v>43374</v>
      </c>
      <c r="E106" s="17">
        <v>11100</v>
      </c>
      <c r="F106" s="15">
        <v>645231</v>
      </c>
      <c r="G106" s="15">
        <v>1372683</v>
      </c>
      <c r="H106" s="27"/>
      <c r="K106"/>
      <c r="L106"/>
      <c r="M106"/>
    </row>
    <row r="107" spans="1:13">
      <c r="A107" s="14">
        <v>94</v>
      </c>
      <c r="B107" s="15" t="s">
        <v>97</v>
      </c>
      <c r="C107" s="16">
        <v>43371</v>
      </c>
      <c r="D107" s="16">
        <v>43374</v>
      </c>
      <c r="E107" s="17">
        <v>11100</v>
      </c>
      <c r="F107" s="15">
        <v>645229</v>
      </c>
      <c r="G107" s="15">
        <v>1372683</v>
      </c>
      <c r="H107" s="27"/>
      <c r="K107"/>
      <c r="L107"/>
      <c r="M107"/>
    </row>
    <row r="108" spans="1:13">
      <c r="A108" s="14">
        <v>95</v>
      </c>
      <c r="B108" s="15" t="s">
        <v>98</v>
      </c>
      <c r="C108" s="16">
        <v>43398</v>
      </c>
      <c r="D108" s="16">
        <v>43400</v>
      </c>
      <c r="E108" s="17">
        <v>7400</v>
      </c>
      <c r="F108" s="15">
        <v>645326</v>
      </c>
      <c r="G108" s="15">
        <v>1373130</v>
      </c>
      <c r="H108" s="27"/>
      <c r="K108"/>
      <c r="L108"/>
      <c r="M108"/>
    </row>
    <row r="109" spans="1:13">
      <c r="A109" s="14">
        <v>96</v>
      </c>
      <c r="B109" s="15" t="s">
        <v>99</v>
      </c>
      <c r="C109" s="16">
        <v>43375</v>
      </c>
      <c r="D109" s="16">
        <v>43378</v>
      </c>
      <c r="E109" s="17">
        <v>11100</v>
      </c>
      <c r="F109" s="15">
        <v>645348</v>
      </c>
      <c r="G109" s="15">
        <v>1373106</v>
      </c>
      <c r="H109" s="27"/>
      <c r="K109"/>
      <c r="L109"/>
      <c r="M109"/>
    </row>
    <row r="110" spans="1:13">
      <c r="A110" s="14">
        <v>97</v>
      </c>
      <c r="B110" s="15" t="s">
        <v>100</v>
      </c>
      <c r="C110" s="16">
        <v>43377</v>
      </c>
      <c r="D110" s="16">
        <v>43379</v>
      </c>
      <c r="E110" s="17">
        <v>8400</v>
      </c>
      <c r="F110" s="15">
        <v>645357</v>
      </c>
      <c r="G110" s="15">
        <v>1373196</v>
      </c>
      <c r="H110" s="27"/>
      <c r="K110"/>
      <c r="L110"/>
      <c r="M110"/>
    </row>
    <row r="111" spans="1:13">
      <c r="A111" s="14">
        <v>98</v>
      </c>
      <c r="B111" s="15" t="s">
        <v>101</v>
      </c>
      <c r="C111" s="16">
        <v>43376</v>
      </c>
      <c r="D111" s="16">
        <v>43378</v>
      </c>
      <c r="E111" s="17">
        <v>8400</v>
      </c>
      <c r="F111" s="15">
        <v>645338</v>
      </c>
      <c r="G111" s="15">
        <v>1372979</v>
      </c>
      <c r="H111" s="27"/>
      <c r="K111"/>
      <c r="L111"/>
      <c r="M111"/>
    </row>
    <row r="112" spans="1:13">
      <c r="A112" s="14">
        <v>99</v>
      </c>
      <c r="B112" s="15" t="s">
        <v>102</v>
      </c>
      <c r="C112" s="16">
        <v>43393</v>
      </c>
      <c r="D112" s="16">
        <v>43397</v>
      </c>
      <c r="E112" s="17">
        <v>16800</v>
      </c>
      <c r="F112" s="15">
        <v>645583</v>
      </c>
      <c r="G112" s="15">
        <v>1373423</v>
      </c>
      <c r="H112" s="27"/>
      <c r="K112"/>
      <c r="L112"/>
      <c r="M112"/>
    </row>
    <row r="113" spans="1:13">
      <c r="A113" s="18" t="s">
        <v>103</v>
      </c>
      <c r="B113" s="19"/>
      <c r="C113" s="19"/>
      <c r="D113" s="20"/>
      <c r="E113" s="21">
        <f>SUM(E87:E112)</f>
        <v>290500</v>
      </c>
      <c r="F113" s="32" t="s">
        <v>104</v>
      </c>
      <c r="G113" s="33"/>
      <c r="H113" s="27"/>
      <c r="K113"/>
      <c r="L113"/>
      <c r="M113"/>
    </row>
    <row r="114" s="1" customFormat="1" spans="1:9">
      <c r="A114" s="34"/>
      <c r="B114" s="34"/>
      <c r="C114" s="34"/>
      <c r="D114" s="34"/>
      <c r="E114" s="35"/>
      <c r="F114" s="36"/>
      <c r="G114" s="37"/>
      <c r="I114" s="27"/>
    </row>
    <row r="115" spans="2:13">
      <c r="B115" s="3" t="s">
        <v>105</v>
      </c>
      <c r="D115" s="24">
        <v>300000</v>
      </c>
      <c r="K115"/>
      <c r="L115"/>
      <c r="M115"/>
    </row>
    <row r="116" spans="2:13">
      <c r="B116" s="3" t="s">
        <v>35</v>
      </c>
      <c r="D116" s="24">
        <f>D115+D84-E113</f>
        <v>1500</v>
      </c>
      <c r="K116"/>
      <c r="L116"/>
      <c r="M116"/>
    </row>
    <row r="117" spans="11:13">
      <c r="K117"/>
      <c r="L117"/>
      <c r="M117"/>
    </row>
    <row r="118" spans="11:13">
      <c r="K118"/>
      <c r="L118"/>
      <c r="M118"/>
    </row>
    <row r="119" spans="11:13">
      <c r="K119"/>
      <c r="L119"/>
      <c r="M119"/>
    </row>
    <row r="120" spans="11:13">
      <c r="K120"/>
      <c r="L120"/>
      <c r="M120"/>
    </row>
    <row r="121" spans="11:13">
      <c r="K121"/>
      <c r="L121"/>
      <c r="M121"/>
    </row>
    <row r="122" spans="11:13">
      <c r="K122"/>
      <c r="L122"/>
      <c r="M122"/>
    </row>
    <row r="123" spans="11:13">
      <c r="K123"/>
      <c r="L123"/>
      <c r="M123"/>
    </row>
    <row r="124" spans="11:13">
      <c r="K124"/>
      <c r="L124"/>
      <c r="M124"/>
    </row>
    <row r="125" spans="11:13">
      <c r="K125"/>
      <c r="L125"/>
      <c r="M125"/>
    </row>
    <row r="126" spans="11:13">
      <c r="K126"/>
      <c r="L126"/>
      <c r="M126"/>
    </row>
    <row r="127" spans="11:13">
      <c r="K127"/>
      <c r="L127"/>
      <c r="M127"/>
    </row>
    <row r="128" spans="11:13">
      <c r="K128"/>
      <c r="L128"/>
      <c r="M128"/>
    </row>
    <row r="129" spans="11:13">
      <c r="K129"/>
      <c r="L129"/>
      <c r="M129"/>
    </row>
    <row r="130" spans="11:13">
      <c r="K130"/>
      <c r="L130"/>
      <c r="M130"/>
    </row>
    <row r="131" spans="11:13">
      <c r="K131"/>
      <c r="L131"/>
      <c r="M131"/>
    </row>
    <row r="132" spans="11:13">
      <c r="K132"/>
      <c r="L132"/>
      <c r="M132"/>
    </row>
    <row r="133" spans="11:13">
      <c r="K133"/>
      <c r="L133"/>
      <c r="M133"/>
    </row>
    <row r="134" spans="11:13">
      <c r="K134"/>
      <c r="L134"/>
      <c r="M134"/>
    </row>
    <row r="135" spans="11:13">
      <c r="K135"/>
      <c r="L135"/>
      <c r="M135"/>
    </row>
    <row r="136" spans="11:13">
      <c r="K136"/>
      <c r="L136"/>
      <c r="M136"/>
    </row>
    <row r="137" spans="11:13">
      <c r="K137"/>
      <c r="L137"/>
      <c r="M137"/>
    </row>
    <row r="138" spans="11:13">
      <c r="K138"/>
      <c r="L138"/>
      <c r="M138"/>
    </row>
    <row r="139" spans="11:13">
      <c r="K139"/>
      <c r="L139"/>
      <c r="M139"/>
    </row>
    <row r="218" spans="11:13">
      <c r="K218" s="38"/>
      <c r="L218" s="38"/>
      <c r="M218" s="39"/>
    </row>
    <row r="219" spans="11:13">
      <c r="K219" s="38"/>
      <c r="L219" s="38"/>
      <c r="M219" s="39"/>
    </row>
    <row r="220" spans="11:13">
      <c r="K220" s="38"/>
      <c r="L220" s="38"/>
      <c r="M220" s="39"/>
    </row>
    <row r="221" spans="11:13">
      <c r="K221" s="38"/>
      <c r="L221" s="38"/>
      <c r="M221" s="39"/>
    </row>
    <row r="222" spans="11:13">
      <c r="K222" s="38"/>
      <c r="L222" s="38"/>
      <c r="M222" s="39"/>
    </row>
    <row r="223" spans="11:13">
      <c r="K223" s="38"/>
      <c r="L223" s="38"/>
      <c r="M223" s="39"/>
    </row>
    <row r="224" spans="11:13">
      <c r="K224" s="38"/>
      <c r="L224" s="38"/>
      <c r="M224" s="39"/>
    </row>
  </sheetData>
  <mergeCells count="7">
    <mergeCell ref="F2:G2"/>
    <mergeCell ref="A30:D30"/>
    <mergeCell ref="F30:G30"/>
    <mergeCell ref="A81:D81"/>
    <mergeCell ref="F81:G81"/>
    <mergeCell ref="A113:D113"/>
    <mergeCell ref="F113:G113"/>
  </mergeCells>
  <conditionalFormatting sqref="F36:F80">
    <cfRule type="duplicateValues" dxfId="0" priority="3"/>
  </conditionalFormatting>
  <conditionalFormatting sqref="G36:G80">
    <cfRule type="duplicateValues" dxfId="0" priority="2"/>
  </conditionalFormatting>
  <conditionalFormatting sqref="G87:G112">
    <cfRule type="duplicateValues" dxfId="0" priority="4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SOFITEL Bangkok Sukhumvit IT2</dc:creator>
  <cp:lastModifiedBy>财务崔</cp:lastModifiedBy>
  <dcterms:created xsi:type="dcterms:W3CDTF">2018-09-11T01:34:00Z</dcterms:created>
  <dcterms:modified xsi:type="dcterms:W3CDTF">2018-09-28T07:35:08Z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