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<sst xmlns="http://schemas.openxmlformats.org/spreadsheetml/2006/main" count="665">
  <si>
    <t>Guest Name</t>
  </si>
  <si>
    <t>Order No.</t>
  </si>
  <si>
    <t>In</t>
  </si>
  <si>
    <t>Out</t>
  </si>
  <si>
    <t>Total</t>
  </si>
  <si>
    <t> Floating Deposit </t>
  </si>
  <si>
    <t>Over Balance</t>
  </si>
  <si>
    <t>Brought Forward</t>
  </si>
  <si>
    <t>Wen Qi</t>
  </si>
  <si>
    <t>Wang Lijuan</t>
  </si>
  <si>
    <t>HE HUI</t>
  </si>
  <si>
    <t>Yang Jiali</t>
  </si>
  <si>
    <t>Huang Xiaoqi</t>
  </si>
  <si>
    <t>Dong Zhujun</t>
  </si>
  <si>
    <t>Zhou Yihan</t>
  </si>
  <si>
    <t>Li Yipeng</t>
  </si>
  <si>
    <t>Zhong /Jiang, Min</t>
  </si>
  <si>
    <t>Yuhao, Fan</t>
  </si>
  <si>
    <t>Yan Wu</t>
  </si>
  <si>
    <t>Ni Renjie</t>
  </si>
  <si>
    <t>Wu Yan</t>
  </si>
  <si>
    <t>Yuan Guohui</t>
  </si>
  <si>
    <t>Zhu Rongrong</t>
  </si>
  <si>
    <t>Lu Xiaofang</t>
  </si>
  <si>
    <t>Yang Lei</t>
  </si>
  <si>
    <t>Lei Xiaofang</t>
  </si>
  <si>
    <t>Qiuhua, Sun</t>
  </si>
  <si>
    <t>Li Jia</t>
  </si>
  <si>
    <t>Dai Ruicheng</t>
  </si>
  <si>
    <t>Zhiyi Yang</t>
  </si>
  <si>
    <t>Shen Siwei</t>
  </si>
  <si>
    <t>Zhu Yi Fan</t>
  </si>
  <si>
    <t>Yan Jiancheng</t>
  </si>
  <si>
    <t>BAO LIFANG</t>
  </si>
  <si>
    <t>Zen Qi</t>
  </si>
  <si>
    <t>Qu Zhuozheng</t>
  </si>
  <si>
    <t>P170719155045489</t>
  </si>
  <si>
    <t>Floating  Deposit</t>
  </si>
  <si>
    <t>Shen/Jing</t>
  </si>
  <si>
    <t>Zhang Lei</t>
  </si>
  <si>
    <t>Pang Shenwei</t>
  </si>
  <si>
    <t>Pang shenwei</t>
  </si>
  <si>
    <t>Chu Xiaomei</t>
  </si>
  <si>
    <t>Zhang Chi</t>
  </si>
  <si>
    <t>Song Yige</t>
  </si>
  <si>
    <t>Li Qian</t>
  </si>
  <si>
    <t>Chu Ziaomei</t>
  </si>
  <si>
    <t>Wu Jiyuan</t>
  </si>
  <si>
    <t>Wen Qushan</t>
  </si>
  <si>
    <t>Luo Qinglong</t>
  </si>
  <si>
    <t>Gu Yueqi</t>
  </si>
  <si>
    <t>Dong Shouju</t>
  </si>
  <si>
    <t>Fu Yuanpeng</t>
  </si>
  <si>
    <t>Li Junshan</t>
  </si>
  <si>
    <t>Ren Ding</t>
  </si>
  <si>
    <t>Zhou Qian</t>
  </si>
  <si>
    <t>Xu Shan</t>
  </si>
  <si>
    <t>Ke Shiyi</t>
  </si>
  <si>
    <t>Xu Liyu</t>
  </si>
  <si>
    <t>Zhang Yulong</t>
  </si>
  <si>
    <t>Lu WeiYu</t>
  </si>
  <si>
    <t>Zheng Yuai</t>
  </si>
  <si>
    <t>Li Bin</t>
  </si>
  <si>
    <t>Zhang Huisi</t>
  </si>
  <si>
    <t>Chen Zhimin</t>
  </si>
  <si>
    <t>ZHU SHASHA</t>
  </si>
  <si>
    <t>HUANG GUANGY</t>
  </si>
  <si>
    <t>HE MING</t>
  </si>
  <si>
    <t>Nigng Dong</t>
  </si>
  <si>
    <t>CHEN ZHI</t>
  </si>
  <si>
    <t>CHEN CHILIN</t>
  </si>
  <si>
    <t>38//17</t>
  </si>
  <si>
    <t>XU XIN</t>
  </si>
  <si>
    <t>P170804180930489</t>
  </si>
  <si>
    <t>1</t>
  </si>
  <si>
    <t>LEIFEIXUE</t>
  </si>
  <si>
    <t>2 Aug 17</t>
  </si>
  <si>
    <t>4 Aug 17</t>
  </si>
  <si>
    <t>2</t>
  </si>
  <si>
    <t>JIANG WEI</t>
  </si>
  <si>
    <t>26 Jul17</t>
  </si>
  <si>
    <t>7 Aug 17</t>
  </si>
  <si>
    <t>3</t>
  </si>
  <si>
    <t>LI JIN</t>
  </si>
  <si>
    <t>5 Aug 17</t>
  </si>
  <si>
    <t>9 Aug 17</t>
  </si>
  <si>
    <t>4</t>
  </si>
  <si>
    <t>LIANG JUN</t>
  </si>
  <si>
    <t>10 Aug 17</t>
  </si>
  <si>
    <t>5</t>
  </si>
  <si>
    <t>ZHANG Jl BIN</t>
  </si>
  <si>
    <t>6 Aug 17</t>
  </si>
  <si>
    <t>6</t>
  </si>
  <si>
    <t>11 Aug 17</t>
  </si>
  <si>
    <t>7</t>
  </si>
  <si>
    <t>JIN FANGFANG</t>
  </si>
  <si>
    <t>12 Aug 17</t>
  </si>
  <si>
    <t>8</t>
  </si>
  <si>
    <t>JIN DAN DAN</t>
  </si>
  <si>
    <t>9</t>
  </si>
  <si>
    <r>
      <rPr>
        <sz val="11"/>
        <rFont val="Calibri"/>
        <charset val="134"/>
      </rPr>
      <t>巳</t>
    </r>
    <r>
      <rPr>
        <sz val="11"/>
        <rFont val="Calibri"/>
        <charset val="134"/>
      </rPr>
      <t>AO SHIJIA</t>
    </r>
  </si>
  <si>
    <t>8 Aug 17</t>
  </si>
  <si>
    <t>13 Aug 17</t>
  </si>
  <si>
    <t>P170818115859489</t>
  </si>
  <si>
    <t>ZHANG HAIFENG</t>
  </si>
  <si>
    <t>XUE FENG</t>
  </si>
  <si>
    <t>ZHOU JIAMING</t>
  </si>
  <si>
    <t>ZHANG  HAIFENG</t>
  </si>
  <si>
    <t>CHEN SHAOHUA</t>
  </si>
  <si>
    <t>ZENG JUNCHAO</t>
  </si>
  <si>
    <t>ZHENG SHUQING</t>
  </si>
  <si>
    <t>SHI LEYUAN</t>
  </si>
  <si>
    <t>DU XIU</t>
  </si>
  <si>
    <t>TAO YULING</t>
  </si>
  <si>
    <t>ZHOU ZHIQI</t>
  </si>
  <si>
    <t>LUO JIANI</t>
  </si>
  <si>
    <t>ZHAO JI</t>
  </si>
  <si>
    <t>P170909095347489</t>
  </si>
  <si>
    <t>ZHENG JINYI</t>
  </si>
  <si>
    <t>ZHONGJIN TIANSHI</t>
  </si>
  <si>
    <t>BAO ZHIPENG</t>
  </si>
  <si>
    <t>WANG YUWEI</t>
  </si>
  <si>
    <t>SU MINYI</t>
  </si>
  <si>
    <t>ZHANG WEIJIAN</t>
  </si>
  <si>
    <t>YEN TING HAN</t>
  </si>
  <si>
    <t>WONG JINGXUAN</t>
  </si>
  <si>
    <t>LIU XINGCI</t>
  </si>
  <si>
    <t>LUO MIN</t>
  </si>
  <si>
    <t>XIA MENGLEI</t>
  </si>
  <si>
    <t>P170925095335489</t>
  </si>
  <si>
    <t>out</t>
  </si>
  <si>
    <t>Tolall</t>
  </si>
  <si>
    <t>Frosrti'irrgi Depasii</t>
  </si>
  <si>
    <t>Over' Balance</t>
  </si>
  <si>
    <t>CHEN YANTING</t>
  </si>
  <si>
    <t>15-Sep 117</t>
  </si>
  <si>
    <t>23 Sep. 117</t>
  </si>
  <si>
    <t>MALIRONG</t>
  </si>
  <si>
    <t>26-Sep 17</t>
  </si>
  <si>
    <t>2SSe|p. 117</t>
  </si>
  <si>
    <t>XU JINGSONG</t>
  </si>
  <si>
    <t>25-Sep 17</t>
  </si>
  <si>
    <t>29 Sep. 117</t>
  </si>
  <si>
    <t>28 Sep 17</t>
  </si>
  <si>
    <t>29 Sep. 17</t>
  </si>
  <si>
    <t>SUN JIEHUI</t>
  </si>
  <si>
    <t>30 Sep 117</t>
  </si>
  <si>
    <t>3-Ocll 17</t>
  </si>
  <si>
    <t>XU JIANHAN</t>
  </si>
  <si>
    <t>3 Oc"7</t>
  </si>
  <si>
    <t>4-Ocll 17</t>
  </si>
  <si>
    <t>DENG YUTING</t>
  </si>
  <si>
    <t>4 Oc"7</t>
  </si>
  <si>
    <r>
      <rPr>
        <sz val="11"/>
        <rFont val="Calibri"/>
        <charset val="134"/>
      </rPr>
      <t>5.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</si>
  <si>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WENG JIANJUN</t>
  </si>
  <si>
    <t>SOcll 17</t>
  </si>
  <si>
    <r>
      <rPr>
        <sz val="11"/>
        <rFont val="Calibri"/>
        <charset val="134"/>
      </rPr>
      <t>6.</t>
    </r>
    <r>
      <rPr>
        <sz val="11"/>
        <rFont val="MingLiU"/>
        <charset val="134"/>
      </rPr>
      <t>〇</t>
    </r>
    <r>
      <rPr>
        <sz val="11"/>
        <rFont val="Calibri"/>
        <charset val="134"/>
      </rPr>
      <t>cll 17</t>
    </r>
  </si>
  <si>
    <t>LI RUOHAN</t>
  </si>
  <si>
    <t>60c"7</t>
  </si>
  <si>
    <t>10</t>
  </si>
  <si>
    <t>FENG CHONG</t>
  </si>
  <si>
    <t>8 Oc« 17</t>
  </si>
  <si>
    <t>P171012143653489</t>
  </si>
  <si>
    <r>
      <rPr>
        <sz val="10"/>
        <rFont val="Microsoft Sans Serif"/>
        <charset val="134"/>
      </rPr>
      <t>Guest Name</t>
    </r>
  </si>
  <si>
    <r>
      <rPr>
        <sz val="10"/>
        <rFont val="Microsoft Sans Serif"/>
        <charset val="134"/>
      </rPr>
      <t>Order No.</t>
    </r>
  </si>
  <si>
    <r>
      <rPr>
        <sz val="10"/>
        <rFont val="Microsoft Sans Serif"/>
        <charset val="134"/>
      </rPr>
      <t>In</t>
    </r>
  </si>
  <si>
    <r>
      <rPr>
        <sz val="10"/>
        <rFont val="Microsoft Sans Serif"/>
        <charset val="134"/>
      </rPr>
      <t>Out</t>
    </r>
  </si>
  <si>
    <r>
      <rPr>
        <sz val="10"/>
        <rFont val="Microsoft Sans Serif"/>
        <charset val="134"/>
      </rPr>
      <t>Total</t>
    </r>
  </si>
  <si>
    <r>
      <rPr>
        <sz val="10"/>
        <rFont val="Microsoft Sans Serif"/>
        <charset val="134"/>
      </rPr>
      <t>Floating Deposit</t>
    </r>
  </si>
  <si>
    <r>
      <rPr>
        <sz val="10"/>
        <rFont val="Microsoft Sans Serif"/>
        <charset val="134"/>
      </rPr>
      <t>Over Balance</t>
    </r>
  </si>
  <si>
    <r>
      <rPr>
        <sz val="10"/>
        <rFont val="Microsoft Sans Serif"/>
        <charset val="134"/>
      </rPr>
      <t>Brought Forward</t>
    </r>
  </si>
  <si>
    <r>
      <rPr>
        <sz val="10"/>
        <rFont val="Microsoft Sans Serif"/>
        <charset val="134"/>
      </rPr>
      <t>50,000.00</t>
    </r>
  </si>
  <si>
    <r>
      <rPr>
        <sz val="10"/>
        <rFont val="Microsoft Sans Serif"/>
        <charset val="134"/>
      </rPr>
      <t>-5,250.00</t>
    </r>
  </si>
  <si>
    <r>
      <rPr>
        <sz val="10"/>
        <rFont val="Microsoft Sans Serif"/>
        <charset val="134"/>
      </rPr>
      <t>1</t>
    </r>
  </si>
  <si>
    <r>
      <rPr>
        <sz val="10"/>
        <rFont val="Microsoft Sans Serif"/>
        <charset val="134"/>
      </rPr>
      <t>RAN RONG</t>
    </r>
  </si>
  <si>
    <r>
      <rPr>
        <sz val="10"/>
        <rFont val="Microsoft Sans Serif"/>
        <charset val="134"/>
      </rPr>
      <t>1214589</t>
    </r>
  </si>
  <si>
    <r>
      <rPr>
        <sz val="10"/>
        <rFont val="Microsoft Sans Serif"/>
        <charset val="134"/>
      </rPr>
      <t>6 Oct 17</t>
    </r>
  </si>
  <si>
    <r>
      <rPr>
        <sz val="10"/>
        <rFont val="Microsoft Sans Serif"/>
        <charset val="134"/>
      </rPr>
      <t>11 Oct 17</t>
    </r>
  </si>
  <si>
    <r>
      <rPr>
        <sz val="10"/>
        <rFont val="Microsoft Sans Serif"/>
        <charset val="134"/>
      </rPr>
      <t>2</t>
    </r>
  </si>
  <si>
    <r>
      <rPr>
        <sz val="10"/>
        <rFont val="Microsoft Sans Serif"/>
        <charset val="134"/>
      </rPr>
      <t>XU MENGJIAO</t>
    </r>
  </si>
  <si>
    <r>
      <rPr>
        <sz val="10"/>
        <rFont val="Microsoft Sans Serif"/>
        <charset val="134"/>
      </rPr>
      <t>1230303</t>
    </r>
  </si>
  <si>
    <r>
      <rPr>
        <sz val="10"/>
        <rFont val="Microsoft Sans Serif"/>
        <charset val="134"/>
      </rPr>
      <t>13 Oct 17</t>
    </r>
  </si>
  <si>
    <r>
      <rPr>
        <sz val="10"/>
        <rFont val="Microsoft Sans Serif"/>
        <charset val="134"/>
      </rPr>
      <t>14 Oct 17</t>
    </r>
  </si>
  <si>
    <r>
      <rPr>
        <sz val="10"/>
        <rFont val="Microsoft Sans Serif"/>
        <charset val="134"/>
      </rPr>
      <t>3</t>
    </r>
  </si>
  <si>
    <r>
      <rPr>
        <sz val="10"/>
        <rFont val="Microsoft Sans Serif"/>
        <charset val="134"/>
      </rPr>
      <t>HOU XIAOOU</t>
    </r>
  </si>
  <si>
    <r>
      <rPr>
        <sz val="10"/>
        <rFont val="Microsoft Sans Serif"/>
        <charset val="134"/>
      </rPr>
      <t>1235385</t>
    </r>
  </si>
  <si>
    <r>
      <rPr>
        <sz val="10"/>
        <rFont val="Microsoft Sans Serif"/>
        <charset val="134"/>
      </rPr>
      <t>15 Oct 17</t>
    </r>
  </si>
  <si>
    <r>
      <rPr>
        <sz val="10"/>
        <rFont val="Microsoft Sans Serif"/>
        <charset val="134"/>
      </rPr>
      <t>16 Oct 17</t>
    </r>
  </si>
  <si>
    <r>
      <rPr>
        <sz val="10"/>
        <rFont val="Microsoft Sans Serif"/>
        <charset val="134"/>
      </rPr>
      <t>4</t>
    </r>
  </si>
  <si>
    <r>
      <rPr>
        <sz val="10"/>
        <rFont val="Microsoft Sans Serif"/>
        <charset val="134"/>
      </rPr>
      <t>ZHANG GUOTING</t>
    </r>
  </si>
  <si>
    <r>
      <rPr>
        <sz val="10"/>
        <rFont val="Microsoft Sans Serif"/>
        <charset val="134"/>
      </rPr>
      <t>1236603</t>
    </r>
  </si>
  <si>
    <r>
      <rPr>
        <sz val="10"/>
        <rFont val="Microsoft Sans Serif"/>
        <charset val="134"/>
      </rPr>
      <t>20 Oct 17</t>
    </r>
  </si>
  <si>
    <r>
      <rPr>
        <sz val="10"/>
        <rFont val="Microsoft Sans Serif"/>
        <charset val="134"/>
      </rPr>
      <t>22 Oct 17</t>
    </r>
  </si>
  <si>
    <r>
      <rPr>
        <sz val="10"/>
        <rFont val="Microsoft Sans Serif"/>
        <charset val="134"/>
      </rPr>
      <t>5</t>
    </r>
  </si>
  <si>
    <r>
      <rPr>
        <sz val="10"/>
        <rFont val="Microsoft Sans Serif"/>
        <charset val="134"/>
      </rPr>
      <t>ZHENG GONGHA</t>
    </r>
  </si>
  <si>
    <r>
      <rPr>
        <sz val="10"/>
        <rFont val="Microsoft Sans Serif"/>
        <charset val="134"/>
      </rPr>
      <t>1236606</t>
    </r>
  </si>
  <si>
    <r>
      <rPr>
        <sz val="10"/>
        <rFont val="Microsoft Sans Serif"/>
        <charset val="134"/>
      </rPr>
      <t>6</t>
    </r>
  </si>
  <si>
    <r>
      <rPr>
        <sz val="10"/>
        <rFont val="Microsoft Sans Serif"/>
        <charset val="134"/>
      </rPr>
      <t>HUANG JUNFEI</t>
    </r>
  </si>
  <si>
    <r>
      <rPr>
        <sz val="10"/>
        <rFont val="Microsoft Sans Serif"/>
        <charset val="134"/>
      </rPr>
      <t>1231073</t>
    </r>
  </si>
  <si>
    <r>
      <rPr>
        <sz val="10"/>
        <rFont val="Microsoft Sans Serif"/>
        <charset val="134"/>
      </rPr>
      <t>24 Oct 17</t>
    </r>
  </si>
  <si>
    <r>
      <rPr>
        <sz val="10"/>
        <rFont val="Microsoft Sans Serif"/>
        <charset val="134"/>
      </rPr>
      <t>26 Oct 17</t>
    </r>
  </si>
  <si>
    <t>P171030103509206</t>
  </si>
  <si>
    <t>Oiua</t>
  </si>
  <si>
    <r>
      <rPr>
        <sz val="10"/>
        <rFont val="Microsoft Sans Serif"/>
        <charset val="134"/>
      </rPr>
      <t>Tolall</t>
    </r>
  </si>
  <si>
    <r>
      <rPr>
        <sz val="10"/>
        <rFont val="Microsoft Sans Serif"/>
        <charset val="134"/>
      </rPr>
      <t>Frosrti'irrgi Depasii</t>
    </r>
  </si>
  <si>
    <r>
      <rPr>
        <sz val="10"/>
        <rFont val="Microsoft Sans Serif"/>
        <charset val="134"/>
      </rPr>
      <t>Over' Balance</t>
    </r>
  </si>
  <si>
    <r>
      <rPr>
        <sz val="10"/>
        <rFont val="Microsoft Sans Serif"/>
        <charset val="134"/>
      </rPr>
      <t>JIANG MENGJIA</t>
    </r>
  </si>
  <si>
    <t>1238400</t>
  </si>
  <si>
    <t>27 Oc« 17</t>
  </si>
  <si>
    <t>30'OCI 117</t>
  </si>
  <si>
    <r>
      <rPr>
        <sz val="10"/>
        <rFont val="Microsoft Sans Serif"/>
        <charset val="134"/>
      </rPr>
      <t>PAN JINGJUN</t>
    </r>
  </si>
  <si>
    <t>1233401</t>
  </si>
  <si>
    <t>28 Oc"7</t>
  </si>
  <si>
    <t>3-11 OC1 117</t>
  </si>
  <si>
    <r>
      <rPr>
        <sz val="10"/>
        <rFont val="Microsoft Sans Serif"/>
        <charset val="134"/>
      </rPr>
      <t>DING XIAOQIONG</t>
    </r>
  </si>
  <si>
    <t>1200037</t>
  </si>
  <si>
    <t>30 Ocl 17</t>
  </si>
  <si>
    <t>11 Nov/ 117</t>
  </si>
  <si>
    <r>
      <rPr>
        <sz val="10"/>
        <rFont val="Microsoft Sans Serif"/>
        <charset val="134"/>
      </rPr>
      <t>TIAN SITIAN</t>
    </r>
  </si>
  <si>
    <t>1248849</t>
  </si>
  <si>
    <t>11 Dec 117</t>
  </si>
  <si>
    <t>3 Dec 117</t>
  </si>
  <si>
    <r>
      <rPr>
        <sz val="10"/>
        <rFont val="Microsoft Sans Serif"/>
        <charset val="134"/>
      </rPr>
      <t>LEI RONG</t>
    </r>
  </si>
  <si>
    <t>1249001</t>
  </si>
  <si>
    <t>2 Dec 117</t>
  </si>
  <si>
    <r>
      <rPr>
        <sz val="10"/>
        <rFont val="Microsoft Sans Serif"/>
        <charset val="134"/>
      </rPr>
      <t>ZHANG FENG</t>
    </r>
  </si>
  <si>
    <t>1250074</t>
  </si>
  <si>
    <t>5-Dec 117</t>
  </si>
  <si>
    <t>6. Dec 117</t>
  </si>
  <si>
    <r>
      <rPr>
        <sz val="10"/>
        <rFont val="Microsoft Sans Serif"/>
        <charset val="134"/>
      </rPr>
      <t>7</t>
    </r>
  </si>
  <si>
    <r>
      <rPr>
        <sz val="10"/>
        <rFont val="Microsoft Sans Serif"/>
        <charset val="134"/>
      </rPr>
      <t>XU DONGIANG</t>
    </r>
  </si>
  <si>
    <t>1248400</t>
  </si>
  <si>
    <t>4 Dec 117</t>
  </si>
  <si>
    <t>7 Dec 117</t>
  </si>
  <si>
    <r>
      <rPr>
        <sz val="10"/>
        <rFont val="Microsoft Sans Serif"/>
        <charset val="134"/>
      </rPr>
      <t>8</t>
    </r>
  </si>
  <si>
    <r>
      <rPr>
        <sz val="10"/>
        <rFont val="Microsoft Sans Serif"/>
        <charset val="134"/>
      </rPr>
      <t>LI YAYING</t>
    </r>
  </si>
  <si>
    <t>1248485</t>
  </si>
  <si>
    <t>&amp; Dec 117</t>
  </si>
  <si>
    <r>
      <rPr>
        <sz val="10"/>
        <rFont val="Microsoft Sans Serif"/>
        <charset val="134"/>
      </rPr>
      <t>9</t>
    </r>
  </si>
  <si>
    <r>
      <rPr>
        <sz val="10"/>
        <rFont val="Microsoft Sans Serif"/>
        <charset val="134"/>
      </rPr>
      <t>LIU HONGWEI</t>
    </r>
  </si>
  <si>
    <t>1250396</t>
  </si>
  <si>
    <r>
      <rPr>
        <sz val="10"/>
        <rFont val="Microsoft Sans Serif"/>
        <charset val="134"/>
      </rPr>
      <t>10</t>
    </r>
  </si>
  <si>
    <r>
      <rPr>
        <sz val="10"/>
        <rFont val="Microsoft Sans Serif"/>
        <charset val="134"/>
      </rPr>
      <t>YANG DELONG</t>
    </r>
  </si>
  <si>
    <t>1249981</t>
  </si>
  <si>
    <t>8-Dec 117</t>
  </si>
  <si>
    <t>P171212115520489</t>
  </si>
  <si>
    <t>has been ended with the over balance by red text below as well.</t>
  </si>
  <si>
    <t>ZHAO YING</t>
  </si>
  <si>
    <t>TIAN HUAPING</t>
  </si>
  <si>
    <t>GUAN ZHEHAO</t>
  </si>
  <si>
    <t>LIU YIJUN</t>
  </si>
  <si>
    <t>LI WENJIE</t>
  </si>
  <si>
    <t>FAN HONG</t>
  </si>
  <si>
    <t>NI PING</t>
  </si>
  <si>
    <t>FAN BIN</t>
  </si>
  <si>
    <t>JI JINGXUAN</t>
  </si>
  <si>
    <t>LIU JING</t>
  </si>
  <si>
    <t>P180222181026489</t>
  </si>
  <si>
    <r>
      <rPr>
        <sz val="11"/>
        <rFont val="Microsoft Sans Serif"/>
        <charset val="134"/>
      </rPr>
      <t>Guest Name</t>
    </r>
  </si>
  <si>
    <r>
      <rPr>
        <sz val="11"/>
        <rFont val="Microsoft Sans Serif"/>
        <charset val="134"/>
      </rPr>
      <t>Order No.</t>
    </r>
  </si>
  <si>
    <r>
      <rPr>
        <sz val="11"/>
        <rFont val="Microsoft Sans Serif"/>
        <charset val="134"/>
      </rPr>
      <t>Arrival</t>
    </r>
  </si>
  <si>
    <r>
      <rPr>
        <sz val="11"/>
        <rFont val="Microsoft Sans Serif"/>
        <charset val="134"/>
      </rPr>
      <t>Departiuife</t>
    </r>
  </si>
  <si>
    <r>
      <rPr>
        <sz val="11"/>
        <rFont val="Microsoft Sans Serif"/>
        <charset val="134"/>
      </rPr>
      <t>Tolall</t>
    </r>
  </si>
  <si>
    <r>
      <rPr>
        <sz val="11"/>
        <rFont val="Microsoft Sans Serif"/>
        <charset val="134"/>
      </rPr>
      <t>Brought Forward</t>
    </r>
  </si>
  <si>
    <r>
      <rPr>
        <sz val="11"/>
        <rFont val="Microsoft Sans Serif"/>
        <charset val="134"/>
      </rPr>
      <t>1</t>
    </r>
  </si>
  <si>
    <r>
      <rPr>
        <sz val="11"/>
        <rFont val="Microsoft Sans Serif"/>
        <charset val="134"/>
      </rPr>
      <t>Han Liping</t>
    </r>
  </si>
  <si>
    <r>
      <rPr>
        <sz val="11"/>
        <rFont val="Microsoft Sans Serif"/>
        <charset val="134"/>
      </rPr>
      <t>1279667</t>
    </r>
  </si>
  <si>
    <r>
      <rPr>
        <sz val="11"/>
        <rFont val="Microsoft Sans Serif"/>
        <charset val="134"/>
      </rPr>
      <t>6 Mar 18</t>
    </r>
  </si>
  <si>
    <r>
      <rPr>
        <sz val="11"/>
        <rFont val="Microsoft Sans Serif"/>
        <charset val="134"/>
      </rPr>
      <t>7Maif 18-</t>
    </r>
  </si>
  <si>
    <r>
      <rPr>
        <sz val="11"/>
        <rFont val="Microsoft Sans Serif"/>
        <charset val="134"/>
      </rPr>
      <t>2</t>
    </r>
  </si>
  <si>
    <r>
      <rPr>
        <sz val="11"/>
        <rFont val="Microsoft Sans Serif"/>
        <charset val="134"/>
      </rPr>
      <t>Chen Qi</t>
    </r>
  </si>
  <si>
    <r>
      <rPr>
        <sz val="11"/>
        <rFont val="Microsoft Sans Serif"/>
        <charset val="134"/>
      </rPr>
      <t>1280310</t>
    </r>
  </si>
  <si>
    <r>
      <rPr>
        <sz val="11"/>
        <rFont val="Microsoft Sans Serif"/>
        <charset val="134"/>
      </rPr>
      <t>3</t>
    </r>
  </si>
  <si>
    <r>
      <rPr>
        <sz val="11"/>
        <rFont val="Microsoft Sans Serif"/>
        <charset val="134"/>
      </rPr>
      <t>Wang Xiaojing</t>
    </r>
  </si>
  <si>
    <r>
      <rPr>
        <sz val="11"/>
        <rFont val="Microsoft Sans Serif"/>
        <charset val="134"/>
      </rPr>
      <t>1276048</t>
    </r>
  </si>
  <si>
    <r>
      <rPr>
        <sz val="11"/>
        <rFont val="Microsoft Sans Serif"/>
        <charset val="134"/>
      </rPr>
      <t>8-Maif 18-</t>
    </r>
  </si>
  <si>
    <r>
      <rPr>
        <sz val="11"/>
        <rFont val="Microsoft Sans Serif"/>
        <charset val="134"/>
      </rPr>
      <t>4</t>
    </r>
  </si>
  <si>
    <r>
      <rPr>
        <sz val="11"/>
        <rFont val="Microsoft Sans Serif"/>
        <charset val="134"/>
      </rPr>
      <t>Huang Weijun</t>
    </r>
  </si>
  <si>
    <r>
      <rPr>
        <sz val="11"/>
        <rFont val="Microsoft Sans Serif"/>
        <charset val="134"/>
      </rPr>
      <t>1276401</t>
    </r>
  </si>
  <si>
    <r>
      <rPr>
        <sz val="11"/>
        <rFont val="Microsoft Sans Serif"/>
        <charset val="134"/>
      </rPr>
      <t>7 Mar 1I8</t>
    </r>
  </si>
  <si>
    <r>
      <rPr>
        <sz val="11"/>
        <rFont val="Microsoft Sans Serif"/>
        <charset val="134"/>
      </rPr>
      <t>5</t>
    </r>
  </si>
  <si>
    <r>
      <rPr>
        <sz val="11"/>
        <rFont val="Microsoft Sans Serif"/>
        <charset val="134"/>
      </rPr>
      <t>Zhu tingwei</t>
    </r>
  </si>
  <si>
    <r>
      <rPr>
        <sz val="11"/>
        <rFont val="Microsoft Sans Serif"/>
        <charset val="134"/>
      </rPr>
      <t>1272338</t>
    </r>
  </si>
  <si>
    <r>
      <rPr>
        <sz val="11"/>
        <rFont val="Microsoft Sans Serif"/>
        <charset val="134"/>
      </rPr>
      <t>6</t>
    </r>
  </si>
  <si>
    <r>
      <rPr>
        <sz val="11"/>
        <rFont val="Microsoft Sans Serif"/>
        <charset val="134"/>
      </rPr>
      <t>Huang Shihui</t>
    </r>
  </si>
  <si>
    <r>
      <rPr>
        <sz val="11"/>
        <rFont val="Microsoft Sans Serif"/>
        <charset val="134"/>
      </rPr>
      <t>1276494</t>
    </r>
  </si>
  <si>
    <r>
      <rPr>
        <sz val="11"/>
        <rFont val="Microsoft Sans Serif"/>
        <charset val="134"/>
      </rPr>
      <t>7</t>
    </r>
  </si>
  <si>
    <r>
      <rPr>
        <sz val="11"/>
        <rFont val="Microsoft Sans Serif"/>
        <charset val="134"/>
      </rPr>
      <t>1276992</t>
    </r>
  </si>
  <si>
    <r>
      <rPr>
        <sz val="11"/>
        <rFont val="Microsoft Sans Serif"/>
        <charset val="134"/>
      </rPr>
      <t>8 Mar 1I8</t>
    </r>
  </si>
  <si>
    <r>
      <rPr>
        <sz val="11"/>
        <rFont val="Microsoft Sans Serif"/>
        <charset val="134"/>
      </rPr>
      <t>9Maif 18-</t>
    </r>
  </si>
  <si>
    <r>
      <rPr>
        <sz val="11"/>
        <rFont val="Microsoft Sans Serif"/>
        <charset val="134"/>
      </rPr>
      <t>8</t>
    </r>
  </si>
  <si>
    <r>
      <rPr>
        <sz val="11"/>
        <rFont val="Microsoft Sans Serif"/>
        <charset val="134"/>
      </rPr>
      <t>Sun Zhu</t>
    </r>
  </si>
  <si>
    <r>
      <rPr>
        <sz val="11"/>
        <rFont val="Microsoft Sans Serif"/>
        <charset val="134"/>
      </rPr>
      <t>1276668</t>
    </r>
  </si>
  <si>
    <r>
      <rPr>
        <sz val="11"/>
        <rFont val="Microsoft Sans Serif"/>
        <charset val="134"/>
      </rPr>
      <t>m</t>
    </r>
  </si>
  <si>
    <r>
      <rPr>
        <sz val="11"/>
        <rFont val="Microsoft Sans Serif"/>
        <charset val="134"/>
      </rPr>
      <t>9</t>
    </r>
  </si>
  <si>
    <r>
      <rPr>
        <sz val="11"/>
        <rFont val="Microsoft Sans Serif"/>
        <charset val="134"/>
      </rPr>
      <t>Zhang Chunqin</t>
    </r>
  </si>
  <si>
    <r>
      <rPr>
        <sz val="11"/>
        <rFont val="Microsoft Sans Serif"/>
        <charset val="134"/>
      </rPr>
      <t>1282026</t>
    </r>
  </si>
  <si>
    <r>
      <rPr>
        <sz val="11"/>
        <rFont val="Microsoft Sans Serif"/>
        <charset val="134"/>
      </rPr>
      <t>8 Mar 118</t>
    </r>
  </si>
  <si>
    <r>
      <rPr>
        <sz val="11"/>
        <rFont val="Microsoft Sans Serif"/>
        <charset val="134"/>
      </rPr>
      <t>10</t>
    </r>
  </si>
  <si>
    <r>
      <rPr>
        <sz val="11"/>
        <rFont val="Microsoft Sans Serif"/>
        <charset val="134"/>
      </rPr>
      <t>1272539</t>
    </r>
  </si>
  <si>
    <r>
      <rPr>
        <sz val="11"/>
        <rFont val="Microsoft Sans Serif"/>
        <charset val="134"/>
      </rPr>
      <t>11</t>
    </r>
  </si>
  <si>
    <r>
      <rPr>
        <sz val="11"/>
        <rFont val="Microsoft Sans Serif"/>
        <charset val="134"/>
      </rPr>
      <t>Bai Jin</t>
    </r>
  </si>
  <si>
    <r>
      <rPr>
        <sz val="11"/>
        <rFont val="Microsoft Sans Serif"/>
        <charset val="134"/>
      </rPr>
      <t>1271880</t>
    </r>
  </si>
  <si>
    <r>
      <rPr>
        <sz val="11"/>
        <rFont val="Microsoft Sans Serif"/>
        <charset val="134"/>
      </rPr>
      <t>12</t>
    </r>
  </si>
  <si>
    <r>
      <rPr>
        <sz val="11"/>
        <rFont val="Microsoft Sans Serif"/>
        <charset val="134"/>
      </rPr>
      <t>Zheng Hongyan</t>
    </r>
  </si>
  <si>
    <r>
      <rPr>
        <sz val="11"/>
        <rFont val="Microsoft Sans Serif"/>
        <charset val="134"/>
      </rPr>
      <t>1271881</t>
    </r>
  </si>
  <si>
    <r>
      <rPr>
        <sz val="11"/>
        <rFont val="Microsoft Sans Serif"/>
        <charset val="134"/>
      </rPr>
      <t>13</t>
    </r>
  </si>
  <si>
    <r>
      <rPr>
        <sz val="11"/>
        <rFont val="Microsoft Sans Serif"/>
        <charset val="134"/>
      </rPr>
      <t>LI JIE</t>
    </r>
  </si>
  <si>
    <r>
      <rPr>
        <sz val="11"/>
        <rFont val="Microsoft Sans Serif"/>
        <charset val="134"/>
      </rPr>
      <t>1277073</t>
    </r>
  </si>
  <si>
    <r>
      <rPr>
        <sz val="11"/>
        <rFont val="Microsoft Sans Serif"/>
        <charset val="134"/>
      </rPr>
      <t>11 Mar 18</t>
    </r>
  </si>
  <si>
    <r>
      <rPr>
        <sz val="11"/>
        <rFont val="Microsoft Sans Serif"/>
        <charset val="134"/>
      </rPr>
      <t>ll2:Maif 18-</t>
    </r>
  </si>
  <si>
    <r>
      <rPr>
        <sz val="11"/>
        <rFont val="Microsoft Sans Serif"/>
        <charset val="134"/>
      </rPr>
      <t>14</t>
    </r>
  </si>
  <si>
    <r>
      <rPr>
        <sz val="11"/>
        <rFont val="Microsoft Sans Serif"/>
        <charset val="134"/>
      </rPr>
      <t>LIU CHUANG</t>
    </r>
  </si>
  <si>
    <r>
      <rPr>
        <sz val="11"/>
        <rFont val="Microsoft Sans Serif"/>
        <charset val="134"/>
      </rPr>
      <t>1277144</t>
    </r>
  </si>
  <si>
    <r>
      <rPr>
        <sz val="11"/>
        <rFont val="Microsoft Sans Serif"/>
        <charset val="134"/>
      </rPr>
      <t>15</t>
    </r>
  </si>
  <si>
    <r>
      <rPr>
        <sz val="11"/>
        <rFont val="Microsoft Sans Serif"/>
        <charset val="134"/>
      </rPr>
      <t>FANG ZHE</t>
    </r>
  </si>
  <si>
    <r>
      <rPr>
        <sz val="11"/>
        <rFont val="Microsoft Sans Serif"/>
        <charset val="134"/>
      </rPr>
      <t>1271155</t>
    </r>
  </si>
  <si>
    <r>
      <rPr>
        <sz val="11"/>
        <rFont val="Microsoft Sans Serif"/>
        <charset val="134"/>
      </rPr>
      <t>12 Mar 18</t>
    </r>
  </si>
  <si>
    <r>
      <rPr>
        <sz val="11"/>
        <rFont val="Microsoft Sans Serif"/>
        <charset val="134"/>
      </rPr>
      <t>O-Maif 18-</t>
    </r>
  </si>
  <si>
    <r>
      <rPr>
        <sz val="11"/>
        <rFont val="Microsoft Sans Serif"/>
        <charset val="134"/>
      </rPr>
      <t>16</t>
    </r>
  </si>
  <si>
    <r>
      <rPr>
        <sz val="11"/>
        <rFont val="Microsoft Sans Serif"/>
        <charset val="134"/>
      </rPr>
      <t>ZHANG MENGDAI</t>
    </r>
  </si>
  <si>
    <r>
      <rPr>
        <sz val="11"/>
        <rFont val="Microsoft Sans Serif"/>
        <charset val="134"/>
      </rPr>
      <t>1266719</t>
    </r>
  </si>
  <si>
    <r>
      <rPr>
        <sz val="11"/>
        <rFont val="Microsoft Sans Serif"/>
        <charset val="134"/>
      </rPr>
      <t>14-Maif 18-</t>
    </r>
  </si>
  <si>
    <r>
      <rPr>
        <sz val="11"/>
        <rFont val="Microsoft Sans Serif"/>
        <charset val="134"/>
      </rPr>
      <t>17</t>
    </r>
  </si>
  <si>
    <r>
      <rPr>
        <sz val="11"/>
        <rFont val="Microsoft Sans Serif"/>
        <charset val="134"/>
      </rPr>
      <t>YU JIANNING</t>
    </r>
  </si>
  <si>
    <r>
      <rPr>
        <sz val="11"/>
        <rFont val="Microsoft Sans Serif"/>
        <charset val="134"/>
      </rPr>
      <t>1272944</t>
    </r>
  </si>
  <si>
    <r>
      <rPr>
        <sz val="11"/>
        <rFont val="Microsoft Sans Serif"/>
        <charset val="134"/>
      </rPr>
      <t>18-</t>
    </r>
  </si>
  <si>
    <r>
      <rPr>
        <sz val="11"/>
        <rFont val="Microsoft Sans Serif"/>
        <charset val="134"/>
      </rPr>
      <t>18</t>
    </r>
  </si>
  <si>
    <r>
      <rPr>
        <sz val="11"/>
        <rFont val="Microsoft Sans Serif"/>
        <charset val="134"/>
      </rPr>
      <t>ZHOU YUHANG</t>
    </r>
  </si>
  <si>
    <r>
      <rPr>
        <sz val="11"/>
        <rFont val="Microsoft Sans Serif"/>
        <charset val="134"/>
      </rPr>
      <t>1272867</t>
    </r>
  </si>
  <si>
    <r>
      <rPr>
        <sz val="11"/>
        <rFont val="Microsoft Sans Serif"/>
        <charset val="134"/>
      </rPr>
      <t>13 Mar 18</t>
    </r>
  </si>
  <si>
    <r>
      <rPr>
        <sz val="11"/>
        <rFont val="Microsoft Sans Serif"/>
        <charset val="134"/>
      </rPr>
      <t>ll&amp;Maif 16.</t>
    </r>
  </si>
  <si>
    <t>P180320103422489</t>
  </si>
  <si>
    <r>
      <rPr>
        <sz val="10"/>
        <rFont val="Microsoft Sans Serif"/>
        <charset val="134"/>
      </rPr>
      <t>Arrival</t>
    </r>
  </si>
  <si>
    <r>
      <rPr>
        <sz val="10"/>
        <rFont val="Microsoft Sans Serif"/>
        <charset val="134"/>
      </rPr>
      <t>Deipairtiuife</t>
    </r>
  </si>
  <si>
    <r>
      <rPr>
        <sz val="10"/>
        <rFont val="Microsoft Sans Serif"/>
        <charset val="134"/>
      </rPr>
      <t>iQJall</t>
    </r>
  </si>
  <si>
    <r>
      <rPr>
        <sz val="10"/>
        <rFont val="Microsoft Sans Serif"/>
        <charset val="134"/>
      </rPr>
      <t>ZHU HONG</t>
    </r>
  </si>
  <si>
    <r>
      <rPr>
        <sz val="10"/>
        <rFont val="Microsoft Sans Serif"/>
        <charset val="134"/>
      </rPr>
      <t>1271622</t>
    </r>
  </si>
  <si>
    <r>
      <rPr>
        <sz val="10"/>
        <rFont val="Microsoft Sans Serif"/>
        <charset val="134"/>
      </rPr>
      <t>16 Mar 18</t>
    </r>
  </si>
  <si>
    <r>
      <rPr>
        <sz val="10"/>
        <rFont val="Microsoft Sans Serif"/>
        <charset val="134"/>
      </rPr>
      <t>mMlaif m</t>
    </r>
  </si>
  <si>
    <r>
      <rPr>
        <sz val="10"/>
        <rFont val="Microsoft Sans Serif"/>
        <charset val="134"/>
      </rPr>
      <t>LI RAO</t>
    </r>
  </si>
  <si>
    <r>
      <rPr>
        <sz val="10"/>
        <rFont val="Microsoft Sans Serif"/>
        <charset val="134"/>
      </rPr>
      <t>1274308</t>
    </r>
  </si>
  <si>
    <r>
      <rPr>
        <sz val="10"/>
        <rFont val="Microsoft Sans Serif"/>
        <charset val="134"/>
      </rPr>
      <t>22 Mar 18</t>
    </r>
  </si>
  <si>
    <r>
      <rPr>
        <sz val="10"/>
        <rFont val="Microsoft Sans Serif"/>
        <charset val="134"/>
      </rPr>
      <t>2SMIaif 18</t>
    </r>
  </si>
  <si>
    <r>
      <rPr>
        <sz val="10"/>
        <rFont val="Microsoft Sans Serif"/>
        <charset val="134"/>
      </rPr>
      <t>CHEN XIAOJIE</t>
    </r>
  </si>
  <si>
    <r>
      <rPr>
        <sz val="10"/>
        <rFont val="Microsoft Sans Serif"/>
        <charset val="134"/>
      </rPr>
      <t>1272604</t>
    </r>
  </si>
  <si>
    <r>
      <rPr>
        <sz val="10"/>
        <rFont val="Microsoft Sans Serif"/>
        <charset val="134"/>
      </rPr>
      <t>23 Mar 18</t>
    </r>
  </si>
  <si>
    <r>
      <rPr>
        <sz val="10"/>
        <rFont val="Microsoft Sans Serif"/>
        <charset val="134"/>
      </rPr>
      <t>27Mlaff 18</t>
    </r>
  </si>
  <si>
    <r>
      <rPr>
        <sz val="10"/>
        <rFont val="Microsoft Sans Serif"/>
        <charset val="134"/>
      </rPr>
      <t>LI JUAN</t>
    </r>
  </si>
  <si>
    <r>
      <rPr>
        <sz val="10"/>
        <rFont val="Microsoft Sans Serif"/>
        <charset val="134"/>
      </rPr>
      <t>1272045</t>
    </r>
  </si>
  <si>
    <r>
      <rPr>
        <sz val="10"/>
        <rFont val="Microsoft Sans Serif"/>
        <charset val="134"/>
      </rPr>
      <t>2MJaif 18</t>
    </r>
  </si>
  <si>
    <r>
      <rPr>
        <sz val="10"/>
        <rFont val="Microsoft Sans Serif"/>
        <charset val="134"/>
      </rPr>
      <t>FU CHAOXIANG</t>
    </r>
  </si>
  <si>
    <r>
      <rPr>
        <sz val="10"/>
        <rFont val="Microsoft Sans Serif"/>
        <charset val="134"/>
      </rPr>
      <t>1281167</t>
    </r>
  </si>
  <si>
    <r>
      <rPr>
        <sz val="10"/>
        <rFont val="Microsoft Sans Serif"/>
        <charset val="134"/>
      </rPr>
      <t>27 Mar 18</t>
    </r>
  </si>
  <si>
    <r>
      <rPr>
        <sz val="10"/>
        <rFont val="Microsoft Sans Serif"/>
        <charset val="134"/>
      </rPr>
      <t>29Mlaif 18</t>
    </r>
  </si>
  <si>
    <r>
      <rPr>
        <sz val="10"/>
        <rFont val="Microsoft Sans Serif"/>
        <charset val="134"/>
      </rPr>
      <t>JISIYUAN</t>
    </r>
  </si>
  <si>
    <r>
      <rPr>
        <sz val="10"/>
        <rFont val="Microsoft Sans Serif"/>
        <charset val="134"/>
      </rPr>
      <t>1278627</t>
    </r>
  </si>
  <si>
    <r>
      <rPr>
        <sz val="10"/>
        <rFont val="Microsoft Sans Serif"/>
        <charset val="134"/>
      </rPr>
      <t>29 Mar 18</t>
    </r>
  </si>
  <si>
    <r>
      <rPr>
        <i/>
        <sz val="10"/>
        <rFont val="Microsoft Sans Serif"/>
        <charset val="134"/>
      </rPr>
      <t>30 Mas</t>
    </r>
    <r>
      <rPr>
        <sz val="10"/>
        <rFont val="Microsoft Sans Serif"/>
        <charset val="134"/>
      </rPr>
      <t xml:space="preserve"> m</t>
    </r>
  </si>
  <si>
    <r>
      <rPr>
        <sz val="10"/>
        <rFont val="Microsoft Sans Serif"/>
        <charset val="134"/>
      </rPr>
      <t>LI GAN</t>
    </r>
  </si>
  <si>
    <r>
      <rPr>
        <sz val="10"/>
        <rFont val="Microsoft Sans Serif"/>
        <charset val="134"/>
      </rPr>
      <t>1286849</t>
    </r>
  </si>
  <si>
    <r>
      <rPr>
        <sz val="10"/>
        <rFont val="Microsoft Sans Serif"/>
        <charset val="134"/>
      </rPr>
      <t>WANG SHENGYAh</t>
    </r>
  </si>
  <si>
    <r>
      <rPr>
        <sz val="10"/>
        <rFont val="Microsoft Sans Serif"/>
        <charset val="134"/>
      </rPr>
      <t>1272712</t>
    </r>
  </si>
  <si>
    <r>
      <rPr>
        <sz val="10"/>
        <rFont val="Microsoft Sans Serif"/>
        <charset val="134"/>
      </rPr>
      <t>JIEZHU YING</t>
    </r>
  </si>
  <si>
    <r>
      <rPr>
        <sz val="10"/>
        <rFont val="Microsoft Sans Serif"/>
        <charset val="134"/>
      </rPr>
      <t>1285876</t>
    </r>
  </si>
  <si>
    <r>
      <rPr>
        <sz val="10"/>
        <rFont val="Microsoft Sans Serif"/>
        <charset val="134"/>
      </rPr>
      <t>30 Mar 18</t>
    </r>
  </si>
  <si>
    <r>
      <rPr>
        <sz val="10"/>
        <rFont val="Microsoft Sans Serif"/>
        <charset val="134"/>
      </rPr>
      <t>31 Mlaif m</t>
    </r>
  </si>
  <si>
    <r>
      <rPr>
        <sz val="10"/>
        <rFont val="Microsoft Sans Serif"/>
        <charset val="134"/>
      </rPr>
      <t>WANG QIAN</t>
    </r>
  </si>
  <si>
    <r>
      <rPr>
        <sz val="10"/>
        <rFont val="Microsoft Sans Serif"/>
        <charset val="134"/>
      </rPr>
      <t>1282739</t>
    </r>
  </si>
  <si>
    <r>
      <rPr>
        <sz val="10"/>
        <rFont val="Microsoft Sans Serif"/>
        <charset val="134"/>
      </rPr>
      <t>2SMar 18</t>
    </r>
  </si>
  <si>
    <r>
      <rPr>
        <sz val="10"/>
        <rFont val="Microsoft Sans Serif"/>
        <charset val="134"/>
      </rPr>
      <t>11</t>
    </r>
  </si>
  <si>
    <r>
      <rPr>
        <sz val="10"/>
        <rFont val="Microsoft Sans Serif"/>
        <charset val="134"/>
      </rPr>
      <t>ZHOU GUANCHAC</t>
    </r>
  </si>
  <si>
    <r>
      <rPr>
        <sz val="10"/>
        <rFont val="Microsoft Sans Serif"/>
        <charset val="134"/>
      </rPr>
      <t>1279142</t>
    </r>
  </si>
  <si>
    <r>
      <rPr>
        <sz val="10"/>
        <rFont val="Microsoft Sans Serif"/>
        <charset val="134"/>
      </rPr>
      <t>12</t>
    </r>
  </si>
  <si>
    <r>
      <rPr>
        <sz val="10"/>
        <rFont val="Microsoft Sans Serif"/>
        <charset val="134"/>
      </rPr>
      <t>ZHING TONG</t>
    </r>
  </si>
  <si>
    <r>
      <rPr>
        <sz val="10"/>
        <rFont val="Microsoft Sans Serif"/>
        <charset val="134"/>
      </rPr>
      <t>1277690</t>
    </r>
  </si>
  <si>
    <r>
      <rPr>
        <sz val="10"/>
        <rFont val="Microsoft Sans Serif"/>
        <charset val="134"/>
      </rPr>
      <t>30 Mar 1&amp;</t>
    </r>
  </si>
  <si>
    <r>
      <rPr>
        <sz val="10"/>
        <rFont val="Microsoft Sans Serif"/>
        <charset val="134"/>
      </rPr>
      <t>13</t>
    </r>
  </si>
  <si>
    <r>
      <rPr>
        <sz val="10"/>
        <rFont val="Microsoft Sans Serif"/>
        <charset val="134"/>
      </rPr>
      <t>WANG YISHU</t>
    </r>
  </si>
  <si>
    <r>
      <rPr>
        <sz val="10"/>
        <rFont val="Microsoft Sans Serif"/>
        <charset val="134"/>
      </rPr>
      <t>1275791</t>
    </r>
  </si>
  <si>
    <r>
      <rPr>
        <sz val="10"/>
        <rFont val="Microsoft Sans Serif"/>
        <charset val="134"/>
      </rPr>
      <t>14</t>
    </r>
  </si>
  <si>
    <r>
      <rPr>
        <sz val="10"/>
        <rFont val="Microsoft Sans Serif"/>
        <charset val="134"/>
      </rPr>
      <t>LIANG LIQI</t>
    </r>
  </si>
  <si>
    <r>
      <rPr>
        <sz val="10"/>
        <rFont val="Microsoft Sans Serif"/>
        <charset val="134"/>
      </rPr>
      <t>1277149</t>
    </r>
  </si>
  <si>
    <r>
      <rPr>
        <sz val="10"/>
        <rFont val="Microsoft Sans Serif"/>
        <charset val="134"/>
      </rPr>
      <t>15</t>
    </r>
  </si>
  <si>
    <r>
      <rPr>
        <sz val="10"/>
        <rFont val="Microsoft Sans Serif"/>
        <charset val="134"/>
      </rPr>
      <t>ZHAO J IE</t>
    </r>
  </si>
  <si>
    <r>
      <rPr>
        <sz val="10"/>
        <rFont val="Microsoft Sans Serif"/>
        <charset val="134"/>
      </rPr>
      <t>1283109</t>
    </r>
  </si>
  <si>
    <r>
      <rPr>
        <sz val="10"/>
        <rFont val="Microsoft Sans Serif"/>
        <charset val="134"/>
      </rPr>
      <t>1 Apr 1&amp;</t>
    </r>
  </si>
  <si>
    <r>
      <rPr>
        <sz val="10"/>
        <rFont val="Microsoft Sans Serif"/>
        <charset val="134"/>
      </rPr>
      <t>3Apif 18</t>
    </r>
  </si>
  <si>
    <r>
      <rPr>
        <sz val="10"/>
        <rFont val="Microsoft Sans Serif"/>
        <charset val="134"/>
      </rPr>
      <t>16</t>
    </r>
  </si>
  <si>
    <r>
      <rPr>
        <sz val="10"/>
        <rFont val="Microsoft Sans Serif"/>
        <charset val="134"/>
      </rPr>
      <t>LIANG SIHUI</t>
    </r>
  </si>
  <si>
    <r>
      <rPr>
        <sz val="10"/>
        <rFont val="Microsoft Sans Serif"/>
        <charset val="134"/>
      </rPr>
      <t>1281398</t>
    </r>
  </si>
  <si>
    <r>
      <rPr>
        <sz val="10"/>
        <rFont val="MingLiU"/>
        <charset val="134"/>
      </rPr>
      <t xml:space="preserve">1 </t>
    </r>
    <r>
      <rPr>
        <sz val="10"/>
        <rFont val="Microsoft Sans Serif"/>
        <charset val="134"/>
      </rPr>
      <t xml:space="preserve">Apr </t>
    </r>
    <r>
      <rPr>
        <sz val="10"/>
        <rFont val="MingLiU"/>
        <charset val="134"/>
      </rPr>
      <t>1&amp;</t>
    </r>
  </si>
  <si>
    <r>
      <rPr>
        <sz val="10"/>
        <rFont val="Microsoft Sans Serif"/>
        <charset val="134"/>
      </rPr>
      <t xml:space="preserve">2Apif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</si>
  <si>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17</t>
    </r>
  </si>
  <si>
    <r>
      <rPr>
        <sz val="10"/>
        <rFont val="Microsoft Sans Serif"/>
        <charset val="134"/>
      </rPr>
      <t>WANG RONGRON</t>
    </r>
  </si>
  <si>
    <r>
      <rPr>
        <sz val="10"/>
        <rFont val="Microsoft Sans Serif"/>
        <charset val="134"/>
      </rPr>
      <t>1281443</t>
    </r>
  </si>
  <si>
    <r>
      <rPr>
        <sz val="10"/>
        <rFont val="Microsoft Sans Serif"/>
        <charset val="134"/>
      </rPr>
      <t>4Apif 18</t>
    </r>
  </si>
  <si>
    <r>
      <rPr>
        <sz val="10"/>
        <rFont val="Microsoft Sans Serif"/>
        <charset val="134"/>
      </rPr>
      <t>18</t>
    </r>
  </si>
  <si>
    <r>
      <rPr>
        <sz val="10"/>
        <rFont val="Microsoft Sans Serif"/>
        <charset val="134"/>
      </rPr>
      <t>LI YU IN</t>
    </r>
  </si>
  <si>
    <r>
      <rPr>
        <sz val="10"/>
        <rFont val="Microsoft Sans Serif"/>
        <charset val="134"/>
      </rPr>
      <t>1286456</t>
    </r>
  </si>
  <si>
    <r>
      <rPr>
        <sz val="10"/>
        <rFont val="Microsoft Sans Serif"/>
        <charset val="134"/>
      </rPr>
      <t xml:space="preserve">3Apif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</si>
  <si>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19</t>
    </r>
  </si>
  <si>
    <r>
      <rPr>
        <sz val="10"/>
        <rFont val="Microsoft Sans Serif"/>
        <charset val="134"/>
      </rPr>
      <t>LI HANG</t>
    </r>
  </si>
  <si>
    <r>
      <rPr>
        <sz val="10"/>
        <rFont val="Microsoft Sans Serif"/>
        <charset val="134"/>
      </rPr>
      <t>1264893</t>
    </r>
  </si>
  <si>
    <r>
      <rPr>
        <sz val="10"/>
        <rFont val="Microsoft Sans Serif"/>
        <charset val="134"/>
      </rPr>
      <t>2 Apr 1S</t>
    </r>
  </si>
  <si>
    <r>
      <rPr>
        <sz val="10"/>
        <rFont val="Microsoft Sans Serif"/>
        <charset val="134"/>
      </rPr>
      <t>20</t>
    </r>
  </si>
  <si>
    <r>
      <rPr>
        <sz val="10"/>
        <rFont val="Microsoft Sans Serif"/>
        <charset val="134"/>
      </rPr>
      <t>1281397</t>
    </r>
  </si>
  <si>
    <r>
      <rPr>
        <sz val="10"/>
        <rFont val="Microsoft Sans Serif"/>
        <charset val="134"/>
      </rPr>
      <t>21</t>
    </r>
  </si>
  <si>
    <r>
      <rPr>
        <sz val="10"/>
        <rFont val="Microsoft Sans Serif"/>
        <charset val="134"/>
      </rPr>
      <t>1283112</t>
    </r>
  </si>
  <si>
    <r>
      <rPr>
        <sz val="10"/>
        <rFont val="Microsoft Sans Serif"/>
        <charset val="134"/>
      </rPr>
      <t>22</t>
    </r>
  </si>
  <si>
    <r>
      <rPr>
        <sz val="10"/>
        <rFont val="Microsoft Sans Serif"/>
        <charset val="134"/>
      </rPr>
      <t>JUNZHU</t>
    </r>
  </si>
  <si>
    <r>
      <rPr>
        <sz val="10"/>
        <rFont val="Microsoft Sans Serif"/>
        <charset val="134"/>
      </rPr>
      <t>1276704</t>
    </r>
  </si>
  <si>
    <r>
      <rPr>
        <sz val="10"/>
        <rFont val="Microsoft Sans Serif"/>
        <charset val="134"/>
      </rPr>
      <t>4 Apr 1S</t>
    </r>
  </si>
  <si>
    <r>
      <rPr>
        <sz val="10"/>
        <rFont val="Microsoft Sans Serif"/>
        <charset val="134"/>
      </rPr>
      <t>5Apif 18</t>
    </r>
  </si>
  <si>
    <r>
      <rPr>
        <sz val="10"/>
        <rFont val="Microsoft Sans Serif"/>
        <charset val="134"/>
      </rPr>
      <t>23</t>
    </r>
  </si>
  <si>
    <r>
      <rPr>
        <sz val="10"/>
        <rFont val="Microsoft Sans Serif"/>
        <charset val="134"/>
      </rPr>
      <t>SHENGXIHU</t>
    </r>
  </si>
  <si>
    <r>
      <rPr>
        <sz val="10"/>
        <rFont val="Microsoft Sans Serif"/>
        <charset val="134"/>
      </rPr>
      <t>1276703</t>
    </r>
  </si>
  <si>
    <r>
      <rPr>
        <sz val="10"/>
        <rFont val="Microsoft Sans Serif"/>
        <charset val="134"/>
      </rPr>
      <t>24</t>
    </r>
  </si>
  <si>
    <r>
      <rPr>
        <sz val="10"/>
        <rFont val="Microsoft Sans Serif"/>
        <charset val="134"/>
      </rPr>
      <t>1281399</t>
    </r>
  </si>
  <si>
    <r>
      <rPr>
        <sz val="10"/>
        <rFont val="Microsoft Sans Serif"/>
        <charset val="134"/>
      </rPr>
      <t>25</t>
    </r>
  </si>
  <si>
    <r>
      <rPr>
        <sz val="10"/>
        <rFont val="Microsoft Sans Serif"/>
        <charset val="134"/>
      </rPr>
      <t>1281442</t>
    </r>
  </si>
  <si>
    <r>
      <rPr>
        <sz val="10"/>
        <rFont val="Microsoft Sans Serif"/>
        <charset val="134"/>
      </rPr>
      <t>26</t>
    </r>
  </si>
  <si>
    <r>
      <rPr>
        <sz val="10"/>
        <rFont val="Microsoft Sans Serif"/>
        <charset val="134"/>
      </rPr>
      <t>WANG LAN</t>
    </r>
  </si>
  <si>
    <r>
      <rPr>
        <sz val="10"/>
        <rFont val="Microsoft Sans Serif"/>
        <charset val="134"/>
      </rPr>
      <t>1285138</t>
    </r>
  </si>
  <si>
    <r>
      <rPr>
        <sz val="10"/>
        <rFont val="Microsoft Sans Serif"/>
        <charset val="134"/>
      </rPr>
      <t>5 Apr 1S</t>
    </r>
  </si>
  <si>
    <r>
      <rPr>
        <sz val="10"/>
        <rFont val="Microsoft Sans Serif"/>
        <charset val="134"/>
      </rPr>
      <t xml:space="preserve">SApif </t>
    </r>
    <r>
      <rPr>
        <sz val="10"/>
        <rFont val="MingLiU"/>
        <charset val="134"/>
      </rPr>
      <t>18</t>
    </r>
  </si>
  <si>
    <r>
      <rPr>
        <sz val="10"/>
        <rFont val="Microsoft Sans Serif"/>
        <charset val="134"/>
      </rPr>
      <t>27</t>
    </r>
  </si>
  <si>
    <r>
      <rPr>
        <sz val="10"/>
        <rFont val="Microsoft Sans Serif"/>
        <charset val="134"/>
      </rPr>
      <t>YUAN YUAN</t>
    </r>
  </si>
  <si>
    <r>
      <rPr>
        <sz val="10"/>
        <rFont val="Microsoft Sans Serif"/>
        <charset val="134"/>
      </rPr>
      <t>1262588</t>
    </r>
  </si>
  <si>
    <r>
      <rPr>
        <sz val="10"/>
        <rFont val="Microsoft Sans Serif"/>
        <charset val="134"/>
      </rPr>
      <t>28</t>
    </r>
  </si>
  <si>
    <r>
      <rPr>
        <sz val="10"/>
        <rFont val="Microsoft Sans Serif"/>
        <charset val="134"/>
      </rPr>
      <t>LIU SHAOGANG</t>
    </r>
  </si>
  <si>
    <r>
      <rPr>
        <sz val="10"/>
        <rFont val="Microsoft Sans Serif"/>
        <charset val="134"/>
      </rPr>
      <t>1275793</t>
    </r>
  </si>
  <si>
    <t>P180411100225489</t>
  </si>
  <si>
    <r>
      <rPr>
        <sz val="10"/>
        <rFont val="Arial"/>
        <charset val="134"/>
      </rPr>
      <t>Guest Name</t>
    </r>
  </si>
  <si>
    <r>
      <rPr>
        <sz val="10"/>
        <rFont val="Arial"/>
        <charset val="134"/>
      </rPr>
      <t>Order No.</t>
    </r>
  </si>
  <si>
    <r>
      <rPr>
        <sz val="10"/>
        <rFont val="Arial"/>
        <charset val="134"/>
      </rPr>
      <t>Arrival</t>
    </r>
  </si>
  <si>
    <r>
      <rPr>
        <sz val="10"/>
        <rFont val="Arial"/>
        <charset val="134"/>
      </rPr>
      <t>Depsnniiuife</t>
    </r>
  </si>
  <si>
    <r>
      <rPr>
        <sz val="10"/>
        <rFont val="Arial"/>
        <charset val="134"/>
      </rPr>
      <t>Tolall</t>
    </r>
  </si>
  <si>
    <r>
      <rPr>
        <sz val="10"/>
        <rFont val="Arial"/>
        <charset val="134"/>
      </rPr>
      <t xml:space="preserve">Fllaali'irrgi </t>
    </r>
    <r>
      <rPr>
        <sz val="10"/>
        <rFont val="Arial"/>
        <charset val="134"/>
      </rPr>
      <t>Depasft</t>
    </r>
  </si>
  <si>
    <r>
      <rPr>
        <sz val="10"/>
        <rFont val="Arial"/>
        <charset val="134"/>
      </rPr>
      <t>Over' Balance</t>
    </r>
  </si>
  <si>
    <r>
      <rPr>
        <sz val="10"/>
        <rFont val="Arial"/>
        <charset val="134"/>
      </rPr>
      <t>Brought Forward</t>
    </r>
  </si>
  <si>
    <r>
      <rPr>
        <sz val="10"/>
        <rFont val="Arial"/>
        <charset val="134"/>
      </rPr>
      <t>1</t>
    </r>
  </si>
  <si>
    <r>
      <rPr>
        <sz val="10"/>
        <rFont val="Arial"/>
        <charset val="134"/>
      </rPr>
      <t>LIU XIANZE</t>
    </r>
  </si>
  <si>
    <r>
      <rPr>
        <sz val="10"/>
        <rFont val="Arial"/>
        <charset val="134"/>
      </rPr>
      <t>1292584</t>
    </r>
  </si>
  <si>
    <r>
      <rPr>
        <sz val="10"/>
        <rFont val="Arial"/>
        <charset val="134"/>
      </rPr>
      <t>8 Apr 18</t>
    </r>
  </si>
  <si>
    <r>
      <rPr>
        <sz val="10"/>
        <rFont val="Arial"/>
        <charset val="134"/>
      </rPr>
      <t>9Aps m</t>
    </r>
  </si>
  <si>
    <r>
      <rPr>
        <sz val="10"/>
        <rFont val="Arial"/>
        <charset val="134"/>
      </rPr>
      <t>2</t>
    </r>
  </si>
  <si>
    <r>
      <rPr>
        <sz val="10"/>
        <rFont val="Arial"/>
        <charset val="134"/>
      </rPr>
      <t>YU XIRONG</t>
    </r>
  </si>
  <si>
    <r>
      <rPr>
        <sz val="10"/>
        <rFont val="Arial"/>
        <charset val="134"/>
      </rPr>
      <t>1286595</t>
    </r>
  </si>
  <si>
    <r>
      <rPr>
        <sz val="10"/>
        <rFont val="Arial"/>
        <charset val="134"/>
      </rPr>
      <t>3</t>
    </r>
  </si>
  <si>
    <r>
      <rPr>
        <sz val="10"/>
        <rFont val="Arial"/>
        <charset val="134"/>
      </rPr>
      <t>JIN FANFAN</t>
    </r>
  </si>
  <si>
    <r>
      <rPr>
        <sz val="10"/>
        <rFont val="Arial"/>
        <charset val="134"/>
      </rPr>
      <t>1292658</t>
    </r>
  </si>
  <si>
    <r>
      <rPr>
        <sz val="10"/>
        <rFont val="Arial"/>
        <charset val="134"/>
      </rPr>
      <t>9Apa m</t>
    </r>
  </si>
  <si>
    <r>
      <rPr>
        <sz val="10"/>
        <rFont val="Arial"/>
        <charset val="134"/>
      </rPr>
      <t>4</t>
    </r>
  </si>
  <si>
    <r>
      <rPr>
        <sz val="10"/>
        <rFont val="Arial"/>
        <charset val="134"/>
      </rPr>
      <t>CAl JUNYE</t>
    </r>
  </si>
  <si>
    <r>
      <rPr>
        <sz val="10"/>
        <rFont val="Arial"/>
        <charset val="134"/>
      </rPr>
      <t>1282868</t>
    </r>
  </si>
  <si>
    <r>
      <rPr>
        <sz val="10"/>
        <rFont val="Arial"/>
        <charset val="134"/>
      </rPr>
      <t>9Apr 18</t>
    </r>
  </si>
  <si>
    <r>
      <rPr>
        <sz val="10"/>
        <rFont val="Arial"/>
        <charset val="134"/>
      </rPr>
      <t>1111 Apif 118-</t>
    </r>
  </si>
  <si>
    <r>
      <rPr>
        <sz val="10"/>
        <rFont val="Arial"/>
        <charset val="134"/>
      </rPr>
      <t>5</t>
    </r>
  </si>
  <si>
    <r>
      <rPr>
        <sz val="10"/>
        <rFont val="Arial"/>
        <charset val="134"/>
      </rPr>
      <t>SONG CHEN</t>
    </r>
  </si>
  <si>
    <r>
      <rPr>
        <sz val="10"/>
        <rFont val="Arial"/>
        <charset val="134"/>
      </rPr>
      <t>1285944</t>
    </r>
  </si>
  <si>
    <r>
      <rPr>
        <sz val="10"/>
        <rFont val="Arial"/>
        <charset val="134"/>
      </rPr>
      <t>lOApr 18</t>
    </r>
  </si>
  <si>
    <r>
      <rPr>
        <sz val="10"/>
        <rFont val="Arial"/>
        <charset val="134"/>
      </rPr>
      <t>6</t>
    </r>
  </si>
  <si>
    <r>
      <rPr>
        <sz val="10"/>
        <rFont val="Arial"/>
        <charset val="134"/>
      </rPr>
      <t>YAO DANGLING</t>
    </r>
  </si>
  <si>
    <r>
      <rPr>
        <sz val="10"/>
        <rFont val="Arial"/>
        <charset val="134"/>
      </rPr>
      <t>1284471</t>
    </r>
  </si>
  <si>
    <r>
      <rPr>
        <sz val="10"/>
        <rFont val="Arial"/>
        <charset val="134"/>
      </rPr>
      <t>■2:Apif 118.</t>
    </r>
  </si>
  <si>
    <r>
      <rPr>
        <sz val="10"/>
        <rFont val="Arial"/>
        <charset val="134"/>
      </rPr>
      <t>7</t>
    </r>
  </si>
  <si>
    <r>
      <rPr>
        <sz val="10"/>
        <rFont val="Arial"/>
        <charset val="134"/>
      </rPr>
      <t>LU HUIXIAN</t>
    </r>
  </si>
  <si>
    <r>
      <rPr>
        <sz val="10"/>
        <rFont val="Arial"/>
        <charset val="134"/>
      </rPr>
      <t>1274355</t>
    </r>
  </si>
  <si>
    <r>
      <rPr>
        <sz val="10"/>
        <rFont val="Arial"/>
        <charset val="134"/>
      </rPr>
      <t>All Apr 18</t>
    </r>
  </si>
  <si>
    <r>
      <rPr>
        <sz val="10"/>
        <rFont val="Arial"/>
        <charset val="134"/>
      </rPr>
      <t>112: Apif 118-</t>
    </r>
  </si>
  <si>
    <r>
      <rPr>
        <sz val="10"/>
        <rFont val="Arial"/>
        <charset val="134"/>
      </rPr>
      <t>8</t>
    </r>
  </si>
  <si>
    <r>
      <rPr>
        <sz val="10"/>
        <rFont val="Arial"/>
        <charset val="134"/>
      </rPr>
      <t>XU MENGJIAO</t>
    </r>
  </si>
  <si>
    <r>
      <rPr>
        <sz val="10"/>
        <rFont val="Arial"/>
        <charset val="134"/>
      </rPr>
      <t>1274357</t>
    </r>
  </si>
  <si>
    <r>
      <rPr>
        <sz val="10"/>
        <rFont val="Arial"/>
        <charset val="134"/>
      </rPr>
      <t>9</t>
    </r>
  </si>
  <si>
    <r>
      <rPr>
        <sz val="10"/>
        <rFont val="Arial"/>
        <charset val="134"/>
      </rPr>
      <t>WANG CHENGCHI</t>
    </r>
  </si>
  <si>
    <r>
      <rPr>
        <sz val="10"/>
        <rFont val="Arial"/>
        <charset val="134"/>
      </rPr>
      <t>1280389</t>
    </r>
  </si>
  <si>
    <t>P180415113338489</t>
  </si>
  <si>
    <r>
      <rPr>
        <sz val="10"/>
        <rFont val="Arial"/>
        <charset val="134"/>
      </rPr>
      <t>Fllaali'irrgi Depasft</t>
    </r>
  </si>
  <si>
    <r>
      <rPr>
        <sz val="10"/>
        <rFont val="Arial"/>
        <charset val="134"/>
      </rPr>
      <t>WENG WENWEN</t>
    </r>
  </si>
  <si>
    <r>
      <rPr>
        <sz val="10"/>
        <rFont val="Arial"/>
        <charset val="134"/>
      </rPr>
      <t>12 Mar 18</t>
    </r>
  </si>
  <si>
    <r>
      <rPr>
        <sz val="10"/>
        <rFont val="Arial"/>
        <charset val="134"/>
      </rPr>
      <t xml:space="preserve">ISMaif </t>
    </r>
    <r>
      <rPr>
        <sz val="11"/>
        <rFont val="Sylfaen"/>
        <charset val="134"/>
      </rPr>
      <t>1</t>
    </r>
    <r>
      <rPr>
        <sz val="10"/>
        <rFont val="Arial"/>
        <charset val="134"/>
      </rPr>
      <t>&amp;</t>
    </r>
  </si>
  <si>
    <r>
      <rPr>
        <sz val="10"/>
        <rFont val="Arial"/>
        <charset val="134"/>
      </rPr>
      <t>FANG ZHE</t>
    </r>
  </si>
  <si>
    <r>
      <rPr>
        <sz val="10"/>
        <rFont val="Arial"/>
        <charset val="134"/>
      </rPr>
      <t>13 Mar 18</t>
    </r>
  </si>
  <si>
    <r>
      <rPr>
        <sz val="10"/>
        <rFont val="Arial"/>
        <charset val="134"/>
      </rPr>
      <t>LI ZHEN</t>
    </r>
  </si>
  <si>
    <r>
      <rPr>
        <sz val="10"/>
        <rFont val="Arial"/>
        <charset val="134"/>
      </rPr>
      <t>7 Apr 18</t>
    </r>
  </si>
  <si>
    <r>
      <rPr>
        <sz val="10"/>
        <rFont val="Arial"/>
        <charset val="134"/>
      </rPr>
      <t>OApif ll&amp;</t>
    </r>
  </si>
  <si>
    <t>CAl JUNYE1282868</t>
  </si>
  <si>
    <r>
      <rPr>
        <sz val="10"/>
        <rFont val="Arial"/>
        <charset val="134"/>
      </rPr>
      <t>112 Apr 18</t>
    </r>
  </si>
  <si>
    <t>YAO DANGLING1284471</t>
  </si>
  <si>
    <r>
      <rPr>
        <sz val="10"/>
        <rFont val="Arial"/>
        <charset val="134"/>
      </rPr>
      <t>HUANG GUOLIN</t>
    </r>
  </si>
  <si>
    <r>
      <rPr>
        <sz val="10"/>
        <rFont val="Arial"/>
        <charset val="134"/>
      </rPr>
      <t>14-Apif 118.</t>
    </r>
  </si>
  <si>
    <r>
      <rPr>
        <sz val="10"/>
        <rFont val="Arial"/>
        <charset val="134"/>
      </rPr>
      <t>ZOU LINYAN</t>
    </r>
  </si>
  <si>
    <r>
      <rPr>
        <sz val="10"/>
        <rFont val="Arial"/>
        <charset val="134"/>
      </rPr>
      <t>M-Apif 118-</t>
    </r>
  </si>
  <si>
    <r>
      <rPr>
        <sz val="10"/>
        <rFont val="Arial"/>
        <charset val="134"/>
      </rPr>
      <t>XIANG YANI</t>
    </r>
  </si>
  <si>
    <t>HUANG GUOLIN1285753</t>
  </si>
  <si>
    <r>
      <rPr>
        <sz val="10"/>
        <rFont val="Arial"/>
        <charset val="134"/>
      </rPr>
      <t>114 Apr 18</t>
    </r>
  </si>
  <si>
    <r>
      <rPr>
        <sz val="10"/>
        <rFont val="Arial"/>
        <charset val="134"/>
      </rPr>
      <t>lISApif 11&amp;</t>
    </r>
  </si>
  <si>
    <r>
      <rPr>
        <sz val="10"/>
        <rFont val="Arial"/>
        <charset val="134"/>
      </rPr>
      <t>10</t>
    </r>
  </si>
  <si>
    <r>
      <rPr>
        <sz val="10"/>
        <rFont val="Arial"/>
        <charset val="134"/>
      </rPr>
      <t>XU SHIHAI</t>
    </r>
  </si>
  <si>
    <r>
      <rPr>
        <sz val="10"/>
        <rFont val="Arial"/>
        <charset val="134"/>
      </rPr>
      <t>l&amp;Apif 11&amp;</t>
    </r>
  </si>
  <si>
    <r>
      <rPr>
        <sz val="10"/>
        <rFont val="Arial"/>
        <charset val="134"/>
      </rPr>
      <t>11</t>
    </r>
  </si>
  <si>
    <r>
      <rPr>
        <sz val="10"/>
        <rFont val="Arial"/>
        <charset val="134"/>
      </rPr>
      <t>LIN HUAN</t>
    </r>
  </si>
  <si>
    <r>
      <rPr>
        <sz val="10"/>
        <rFont val="Arial"/>
        <charset val="134"/>
      </rPr>
      <t>12</t>
    </r>
  </si>
  <si>
    <r>
      <rPr>
        <sz val="10"/>
        <rFont val="Arial"/>
        <charset val="134"/>
      </rPr>
      <t>WANG LIFEI</t>
    </r>
  </si>
  <si>
    <r>
      <rPr>
        <sz val="10"/>
        <rFont val="Arial"/>
        <charset val="134"/>
      </rPr>
      <t>US Apr 18</t>
    </r>
  </si>
  <si>
    <r>
      <rPr>
        <sz val="10"/>
        <rFont val="Arial"/>
        <charset val="134"/>
      </rPr>
      <t>13</t>
    </r>
  </si>
  <si>
    <r>
      <rPr>
        <sz val="10"/>
        <rFont val="Arial"/>
        <charset val="134"/>
      </rPr>
      <t>GU JIANHUA</t>
    </r>
  </si>
  <si>
    <r>
      <rPr>
        <sz val="10"/>
        <rFont val="Arial"/>
        <charset val="134"/>
      </rPr>
      <t>14</t>
    </r>
  </si>
  <si>
    <r>
      <rPr>
        <sz val="10"/>
        <rFont val="Arial"/>
        <charset val="134"/>
      </rPr>
      <t>GU JUN</t>
    </r>
  </si>
  <si>
    <t xml:space="preserve"> P180419100246489</t>
  </si>
  <si>
    <r>
      <rPr>
        <sz val="10"/>
        <rFont val="Microsoft Sans Serif"/>
        <charset val="134"/>
      </rPr>
      <t>Ftaating Deposii</t>
    </r>
  </si>
  <si>
    <r>
      <rPr>
        <sz val="10"/>
        <rFont val="Microsoft Sans Serif"/>
        <charset val="134"/>
      </rPr>
      <t>SHANG ZHANTU</t>
    </r>
  </si>
  <si>
    <t>1279871</t>
  </si>
  <si>
    <t>13 Apr 1S</t>
  </si>
  <si>
    <t>ISApif</t>
  </si>
  <si>
    <r>
      <rPr>
        <sz val="10"/>
        <rFont val="Microsoft Sans Serif"/>
        <charset val="134"/>
      </rPr>
      <t>ZOU YONGJIAN</t>
    </r>
  </si>
  <si>
    <t>1279870</t>
  </si>
  <si>
    <t>1SA(pif 1S</t>
  </si>
  <si>
    <r>
      <rPr>
        <sz val="10"/>
        <rFont val="Microsoft Sans Serif"/>
        <charset val="134"/>
      </rPr>
      <t>HE SHENGQIU</t>
    </r>
  </si>
  <si>
    <t>1284680</t>
  </si>
  <si>
    <t>17 Apr 1S</t>
  </si>
  <si>
    <t>19Apif m</t>
  </si>
  <si>
    <r>
      <rPr>
        <sz val="10"/>
        <rFont val="Microsoft Sans Serif"/>
        <charset val="134"/>
      </rPr>
      <t>LI YUANYUAN</t>
    </r>
  </si>
  <si>
    <t>1285684</t>
  </si>
  <si>
    <t>16 Apr 1S</t>
  </si>
  <si>
    <t>20A(pif</t>
  </si>
  <si>
    <r>
      <rPr>
        <sz val="10"/>
        <rFont val="Microsoft Sans Serif"/>
        <charset val="134"/>
      </rPr>
      <t>LI SONGFA</t>
    </r>
  </si>
  <si>
    <t>1280380</t>
  </si>
  <si>
    <t>19 Apr 1S</t>
  </si>
  <si>
    <r>
      <rPr>
        <sz val="10"/>
        <rFont val="Microsoft Sans Serif"/>
        <charset val="134"/>
      </rPr>
      <t>WANG JIA</t>
    </r>
  </si>
  <si>
    <t>1286431</t>
  </si>
  <si>
    <t>P180424150410489</t>
  </si>
  <si>
    <t>LIU MINYING</t>
  </si>
  <si>
    <t>JIANG MENGJIE</t>
  </si>
  <si>
    <t>XIAN YUQING</t>
  </si>
  <si>
    <t>CHEN MING</t>
  </si>
  <si>
    <t>CHEN JIE</t>
  </si>
  <si>
    <t>WANG CUI</t>
  </si>
  <si>
    <t>TAN TUYING</t>
  </si>
  <si>
    <t>ZHAO XIUYING</t>
  </si>
  <si>
    <t>LI SHUXIA</t>
  </si>
  <si>
    <t>YANG LIN</t>
  </si>
  <si>
    <t>HUANG XINGTING</t>
  </si>
  <si>
    <t>CAO JUNJUN</t>
  </si>
  <si>
    <t>TIAN KANG</t>
  </si>
  <si>
    <t>NI JIANMING</t>
  </si>
  <si>
    <t>GUI JIARUI</t>
  </si>
  <si>
    <t>LIN YINAN</t>
  </si>
  <si>
    <t>ZHOU JINGJING</t>
  </si>
  <si>
    <t>DAI WENHUI</t>
  </si>
  <si>
    <t>LIU MIN JIE</t>
  </si>
  <si>
    <t>P180530151637206</t>
  </si>
  <si>
    <t>P180621105714206</t>
  </si>
  <si>
    <t xml:space="preserve">
</t>
  </si>
  <si>
    <t>Arrival</t>
  </si>
  <si>
    <t>Departure</t>
  </si>
  <si>
    <t> Balance</t>
  </si>
  <si>
    <t>      50,000.00</t>
  </si>
  <si>
    <t>  13,175.00</t>
  </si>
  <si>
    <t>YI LANG</t>
  </si>
  <si>
    <t>SHEN PAN</t>
  </si>
  <si>
    <t>QIN DAN</t>
  </si>
  <si>
    <t>CHENG NA</t>
  </si>
  <si>
    <t>SHEN JIA</t>
  </si>
  <si>
    <t>CHEN LIFENG</t>
  </si>
  <si>
    <t>YANG YAPING</t>
  </si>
  <si>
    <t>DU YAN</t>
  </si>
  <si>
    <t>HANSHASHA, TBATBA</t>
  </si>
  <si>
    <t>P180713171741489</t>
  </si>
  <si>
    <t>Total Balance</t>
  </si>
  <si>
    <t>-    13,175.00</t>
  </si>
  <si>
    <t>    14,835.00</t>
  </si>
  <si>
    <t>LIN BO</t>
  </si>
  <si>
    <t>1330120</t>
  </si>
  <si>
    <t>CHEN JINGXUE, LU SHAOYAN</t>
  </si>
  <si>
    <t>1316818</t>
  </si>
  <si>
    <t>XIAOYAN ZHANG</t>
  </si>
  <si>
    <t>1335899</t>
  </si>
  <si>
    <t>LONG THOMAS ANDREW</t>
  </si>
  <si>
    <t>1337844</t>
  </si>
  <si>
    <t>CHEN LIANG</t>
  </si>
  <si>
    <t>1322311</t>
  </si>
  <si>
    <t>ZHANG SHUUN</t>
  </si>
  <si>
    <t>1296667</t>
  </si>
  <si>
    <t>WEN ZEWEI, GE JIANI</t>
  </si>
  <si>
    <t>1338014</t>
  </si>
  <si>
    <t>HE HUIYAN, LUO SI</t>
  </si>
  <si>
    <t>1343120</t>
  </si>
  <si>
    <t>1345135</t>
  </si>
  <si>
    <t>NIU HAOCHANG</t>
  </si>
  <si>
    <t>1347811</t>
  </si>
  <si>
    <t>LI LING</t>
  </si>
  <si>
    <t>1338355</t>
  </si>
  <si>
    <t>1348155</t>
  </si>
  <si>
    <t>YUAN JIAMENG,LUO QI</t>
  </si>
  <si>
    <t>1332253</t>
  </si>
  <si>
    <t>HAN LU, WANG YUQI</t>
  </si>
  <si>
    <t>1332263</t>
  </si>
  <si>
    <t>LI KE, GAO WENDA</t>
  </si>
  <si>
    <t>1332255</t>
  </si>
  <si>
    <t>P180811143541206</t>
  </si>
  <si>
    <t>-    14,835.00</t>
  </si>
  <si>
    <t>    10,240.00</t>
  </si>
  <si>
    <t>CAI YUANJING</t>
  </si>
  <si>
    <t>LI FANGFANG, ZHAO YUAN, ZHANG JING, MENG QINGDAN</t>
  </si>
  <si>
    <t>JINGWEN FU, GUOXIN WANG</t>
  </si>
  <si>
    <t>WEIJIAYAN, JINYAO</t>
  </si>
  <si>
    <t>NIHONGLI, QUDAN</t>
  </si>
  <si>
    <t>YANG QIUYING, YAN ZHENGUO</t>
  </si>
  <si>
    <t>YAN SHU, CHEN YIOU, YAN HUA, ZHANG JIANXUN</t>
  </si>
  <si>
    <t>      11,400.00</t>
  </si>
  <si>
    <t>LI JINZHUO</t>
  </si>
  <si>
    <t>ZHOU SIYU, ZHOU XIANGBIN</t>
  </si>
  <si>
    <t>GAO XUEJUAN, WANG BINBIN, WANG CHUNXI</t>
  </si>
  <si>
    <t>      11,475.00</t>
  </si>
  <si>
    <t>YE HALAN, WU YUTONG</t>
  </si>
  <si>
    <t>P180822142644206</t>
  </si>
  <si>
    <t>-    10,240.00</t>
  </si>
  <si>
    <t>      9,450.00</t>
  </si>
  <si>
    <t>GE QIUHUA, ZHANG GERMING, LI CHUANPING,YANG YUN</t>
  </si>
  <si>
    <t>LU LING, YIN XJUAN</t>
  </si>
  <si>
    <t>YUN KEKE</t>
  </si>
  <si>
    <t>MINGLI JIN</t>
  </si>
  <si>
    <t>CHEN YUYING</t>
  </si>
  <si>
    <t>WANYU JIN</t>
  </si>
  <si>
    <t>WANG BIN</t>
  </si>
  <si>
    <t>CHEN GONGTONGXIN</t>
  </si>
  <si>
    <t>HU GUOWEI, ZON JING</t>
  </si>
  <si>
    <t>WEI YANYU</t>
  </si>
  <si>
    <t>LIU HAO, WANG SHANGCHEN, LIU YU</t>
  </si>
  <si>
    <t>SHA WENJIE</t>
  </si>
  <si>
    <t>P180912110448489</t>
  </si>
  <si>
    <t>-      9,450.00</t>
  </si>
  <si>
    <t>-     2,010.00</t>
  </si>
  <si>
    <t>LIU ZHE</t>
  </si>
  <si>
    <t>WANG RANXUE</t>
  </si>
  <si>
    <t>CHEN JINGWEN</t>
  </si>
  <si>
    <t>ZHANG WENJING</t>
  </si>
  <si>
    <t>HUANG RONGRONG</t>
  </si>
  <si>
    <t>ZHAO FENGFIE</t>
  </si>
  <si>
    <t>XIONG SHUFENG</t>
  </si>
  <si>
    <t>LUO YITIAN,WANG JIAN</t>
  </si>
  <si>
    <t>ZHANG XI</t>
  </si>
  <si>
    <t>QIAN CHENG</t>
  </si>
  <si>
    <t>WANG JIAN</t>
  </si>
  <si>
    <t>LUO YITIAN</t>
  </si>
  <si>
    <t>LIANG SIS, LIANG YUANMING</t>
  </si>
  <si>
    <t>LIANG YUJING, CEN WEIZHEN</t>
  </si>
  <si>
    <t>HU LI LIU YU</t>
  </si>
  <si>
    <t>SHI DI</t>
  </si>
  <si>
    <t>XU WENMING, JIA YUTING</t>
  </si>
  <si>
    <t>ZHENGYANAN, ADLAATBA</t>
  </si>
  <si>
    <t>ZHAN XUE, CHEN ZHONGQIONG</t>
  </si>
  <si>
    <t>PAN DONGJIE</t>
  </si>
  <si>
    <t>ZHANGXUE,CHENZHONGQIONG</t>
  </si>
  <si>
    <t>ZHOU NAN</t>
  </si>
  <si>
    <t>ZHOU YIHAO</t>
  </si>
  <si>
    <t>HE YANG</t>
  </si>
  <si>
    <t>DING WENTING, LIU PENG</t>
  </si>
  <si>
    <t>WU XUNXI</t>
  </si>
  <si>
    <t>GUO TAO</t>
  </si>
  <si>
    <t>PU YANGWIANG, HE HONGLIN</t>
  </si>
  <si>
    <t>P181003152753489</t>
  </si>
  <si>
    <t>Should there be any further assistant or information you may need, p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</si>
</sst>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);[Red]\(0.00\)"/>
  </numFmts>
  <fonts count="5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color rgb="FFFF0000"/>
      <name val="Calibri"/>
      <charset val="134"/>
    </font>
    <font>
      <sz val="10"/>
      <name val="Arial"/>
      <charset val="134"/>
    </font>
    <font>
      <sz val="11"/>
      <color rgb="FF1F3864"/>
      <name val="Calibri"/>
      <charset val="134"/>
    </font>
    <font>
      <sz val="11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name val="Microsoft Sans Serif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sz val="11.25"/>
      <color rgb="FF333333"/>
      <name val="Helvetica"/>
      <charset val="134"/>
    </font>
    <font>
      <sz val="11.25"/>
      <color rgb="FF0291D4"/>
      <name val="Helvetica"/>
      <charset val="134"/>
    </font>
    <font>
      <sz val="10"/>
      <name val="Arial"/>
      <charset val="0"/>
    </font>
    <font>
      <sz val="11"/>
      <color rgb="FF1F3864"/>
      <name val="Tahoma"/>
      <charset val="134"/>
    </font>
    <font>
      <sz val="11"/>
      <color rgb="FFFF0000"/>
      <name val="Tahoma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sz val="11"/>
      <color rgb="FF17375E"/>
      <name val="Arial"/>
      <charset val="134"/>
    </font>
    <font>
      <sz val="12"/>
      <name val="宋体"/>
      <charset val="134"/>
    </font>
    <font>
      <sz val="9.75"/>
      <color rgb="FF0291D4"/>
      <name val="Helvetica"/>
      <charset val="134"/>
    </font>
    <font>
      <sz val="11"/>
      <color rgb="FF0F243E"/>
      <name val="Calibri"/>
      <charset val="134"/>
    </font>
    <font>
      <b/>
      <sz val="11"/>
      <color rgb="FF17375E"/>
      <name val="Arial"/>
      <charset val="134"/>
    </font>
    <font>
      <sz val="12"/>
      <color rgb="FF0F243E"/>
      <name val="Calibri"/>
      <charset val="134"/>
    </font>
    <font>
      <sz val="11"/>
      <color theme="1"/>
      <name val="宋体"/>
      <charset val="134"/>
    </font>
    <font>
      <sz val="12"/>
      <color rgb="FF1F3864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MingLiU"/>
      <charset val="134"/>
    </font>
    <font>
      <sz val="10"/>
      <name val="Microsoft Sans Serif"/>
      <charset val="134"/>
    </font>
    <font>
      <i/>
      <sz val="10"/>
      <name val="Microsoft Sans Serif"/>
      <charset val="134"/>
    </font>
    <font>
      <sz val="10"/>
      <name val="MingLiU"/>
      <charset val="134"/>
    </font>
    <font>
      <sz val="11"/>
      <name val="Sylfae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1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6" fillId="7" borderId="15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wrapText="1"/>
    </xf>
    <xf numFmtId="176" fontId="3" fillId="0" borderId="1" xfId="0" applyNumberFormat="1" applyFont="1" applyBorder="1" applyAlignment="1">
      <alignment wrapText="1"/>
    </xf>
    <xf numFmtId="177" fontId="4" fillId="0" borderId="1" xfId="0" applyNumberFormat="1" applyFont="1" applyBorder="1" applyAlignment="1">
      <alignment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Border="1">
      <alignment vertical="center"/>
    </xf>
    <xf numFmtId="15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2" borderId="1" xfId="0" applyNumberFormat="1" applyFont="1" applyFill="1" applyBorder="1">
      <alignment vertical="center"/>
    </xf>
    <xf numFmtId="4" fontId="1" fillId="0" borderId="1" xfId="0" applyNumberFormat="1" applyFont="1" applyBorder="1">
      <alignment vertical="center"/>
    </xf>
    <xf numFmtId="0" fontId="5" fillId="0" borderId="0" xfId="0" applyNumberFormat="1" applyFont="1" applyFill="1" applyBorder="1" applyAlignment="1"/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vertical="top" indent="1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vertical="center"/>
    </xf>
    <xf numFmtId="177" fontId="7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left" wrapText="1"/>
    </xf>
    <xf numFmtId="177" fontId="4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indent="2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 inden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1" fillId="0" borderId="0" xfId="0" applyFont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left" vertical="top" indent="2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indent="1"/>
    </xf>
    <xf numFmtId="4" fontId="8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indent="2"/>
    </xf>
    <xf numFmtId="0" fontId="8" fillId="0" borderId="4" xfId="0" applyFont="1" applyFill="1" applyBorder="1" applyAlignment="1">
      <alignment horizontal="left" wrapText="1" indent="1"/>
    </xf>
    <xf numFmtId="0" fontId="8" fillId="0" borderId="4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 indent="2"/>
    </xf>
    <xf numFmtId="0" fontId="8" fillId="0" borderId="5" xfId="0" applyFont="1" applyFill="1" applyBorder="1" applyAlignment="1">
      <alignment horizontal="left" vertical="top" indent="1"/>
    </xf>
    <xf numFmtId="0" fontId="8" fillId="0" borderId="4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left" indent="1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top" indent="2"/>
    </xf>
    <xf numFmtId="0" fontId="8" fillId="0" borderId="7" xfId="0" applyFont="1" applyFill="1" applyBorder="1" applyAlignment="1">
      <alignment horizontal="left" vertical="top" indent="1"/>
    </xf>
    <xf numFmtId="0" fontId="9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top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NumberFormat="1" applyFont="1" applyFill="1" applyBorder="1" applyAlignment="1"/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15" fontId="18" fillId="0" borderId="8" xfId="0" applyNumberFormat="1" applyFont="1" applyBorder="1" applyAlignment="1">
      <alignment wrapText="1"/>
    </xf>
    <xf numFmtId="0" fontId="18" fillId="0" borderId="8" xfId="0" applyFont="1" applyBorder="1" applyAlignment="1">
      <alignment vertical="center" wrapText="1"/>
    </xf>
    <xf numFmtId="4" fontId="19" fillId="0" borderId="8" xfId="0" applyNumberFormat="1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20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5" fontId="20" fillId="0" borderId="8" xfId="0" applyNumberFormat="1" applyFont="1" applyBorder="1" applyAlignment="1">
      <alignment horizont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wrapText="1"/>
    </xf>
    <xf numFmtId="0" fontId="22" fillId="0" borderId="8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wrapText="1"/>
    </xf>
    <xf numFmtId="15" fontId="22" fillId="0" borderId="8" xfId="0" applyNumberFormat="1" applyFont="1" applyFill="1" applyBorder="1" applyAlignment="1">
      <alignment horizontal="center" wrapText="1"/>
    </xf>
    <xf numFmtId="4" fontId="22" fillId="0" borderId="8" xfId="0" applyNumberFormat="1" applyFont="1" applyFill="1" applyBorder="1" applyAlignment="1">
      <alignment wrapText="1"/>
    </xf>
    <xf numFmtId="0" fontId="21" fillId="0" borderId="3" xfId="0" applyFont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0" fontId="22" fillId="0" borderId="8" xfId="0" applyFont="1" applyBorder="1" applyAlignment="1">
      <alignment horizontal="center" vertical="center" wrapText="1"/>
    </xf>
    <xf numFmtId="15" fontId="22" fillId="0" borderId="8" xfId="0" applyNumberFormat="1" applyFont="1" applyBorder="1" applyAlignment="1">
      <alignment horizontal="center" wrapText="1"/>
    </xf>
    <xf numFmtId="4" fontId="22" fillId="0" borderId="8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5" fontId="10" fillId="0" borderId="8" xfId="0" applyNumberFormat="1" applyFont="1" applyBorder="1" applyAlignment="1">
      <alignment horizontal="center" wrapText="1"/>
    </xf>
    <xf numFmtId="4" fontId="10" fillId="0" borderId="8" xfId="0" applyNumberFormat="1" applyFont="1" applyBorder="1" applyAlignment="1">
      <alignment wrapText="1"/>
    </xf>
    <xf numFmtId="0" fontId="27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298</xdr:row>
      <xdr:rowOff>0</xdr:rowOff>
    </xdr:from>
    <xdr:to>
      <xdr:col>6</xdr:col>
      <xdr:colOff>885825</xdr:colOff>
      <xdr:row>307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66382900"/>
          <a:ext cx="7124700" cy="195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278</xdr:row>
      <xdr:rowOff>3175</xdr:rowOff>
    </xdr:from>
    <xdr:to>
      <xdr:col>6</xdr:col>
      <xdr:colOff>894715</xdr:colOff>
      <xdr:row>278</xdr:row>
      <xdr:rowOff>2019300</xdr:rowOff>
    </xdr:to>
    <xdr:pic>
      <xdr:nvPicPr>
        <xdr:cNvPr id="3" name="图片 2" descr="image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0061475"/>
          <a:ext cx="7124065" cy="2016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6"/>
  <sheetViews>
    <sheetView tabSelected="1" zoomScale="59" zoomScaleNormal="59" topLeftCell="A330" workbookViewId="0">
      <selection activeCell="I352" sqref="I352"/>
    </sheetView>
  </sheetViews>
  <sheetFormatPr defaultColWidth="9" defaultRowHeight="17" customHeight="1"/>
  <cols>
    <col min="1" max="1" width="9" style="1"/>
    <col min="2" max="2" width="17.625" style="1" customWidth="1"/>
    <col min="3" max="3" width="12.125" style="1" customWidth="1"/>
    <col min="4" max="4" width="10.375" style="1" customWidth="1"/>
    <col min="5" max="5" width="14.125" style="1" customWidth="1"/>
    <col min="6" max="6" width="18.625" style="1" customWidth="1"/>
    <col min="7" max="7" width="16.125" style="1" customWidth="1"/>
    <col min="8" max="8" width="29.375" style="2" customWidth="1"/>
    <col min="9" max="9" width="20.75" style="1" customWidth="1"/>
    <col min="10" max="16384" width="9" style="1"/>
  </cols>
  <sheetData>
    <row r="1" ht="18.5" customHeight="1" spans="1:8">
      <c r="A1" s="3" t="s">
        <v>0</v>
      </c>
      <c r="B1" s="3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</row>
    <row r="2" ht="18.5" customHeight="1" spans="1:8">
      <c r="A2" s="3"/>
      <c r="B2" s="5" t="s">
        <v>7</v>
      </c>
      <c r="C2" s="3"/>
      <c r="D2" s="3"/>
      <c r="E2" s="3"/>
      <c r="F2" s="3"/>
      <c r="G2" s="3">
        <v>-50000</v>
      </c>
      <c r="H2" s="4"/>
    </row>
    <row r="3" customHeight="1" spans="1:14">
      <c r="A3" s="6">
        <v>1</v>
      </c>
      <c r="B3" s="7" t="s">
        <v>8</v>
      </c>
      <c r="C3" s="8">
        <v>1191490</v>
      </c>
      <c r="D3" s="9">
        <v>42889</v>
      </c>
      <c r="E3" s="9">
        <v>42890</v>
      </c>
      <c r="F3" s="10">
        <v>1000</v>
      </c>
      <c r="G3" s="8"/>
      <c r="H3" s="11">
        <f>G2+F3</f>
        <v>-49000</v>
      </c>
      <c r="M3" s="18"/>
      <c r="N3" s="18"/>
    </row>
    <row r="4" customHeight="1" spans="1:14">
      <c r="A4" s="6">
        <v>2</v>
      </c>
      <c r="B4" s="7" t="s">
        <v>9</v>
      </c>
      <c r="C4" s="8">
        <v>1191599</v>
      </c>
      <c r="D4" s="9">
        <v>42889</v>
      </c>
      <c r="E4" s="9">
        <v>42890</v>
      </c>
      <c r="F4" s="10">
        <v>1000</v>
      </c>
      <c r="G4" s="8"/>
      <c r="H4" s="11">
        <f>H3+F4</f>
        <v>-48000</v>
      </c>
      <c r="M4" s="18"/>
      <c r="N4" s="18"/>
    </row>
    <row r="5" customHeight="1" spans="1:14">
      <c r="A5" s="6">
        <v>3</v>
      </c>
      <c r="B5" s="7" t="s">
        <v>10</v>
      </c>
      <c r="C5" s="8">
        <v>1192101</v>
      </c>
      <c r="D5" s="9">
        <v>42896</v>
      </c>
      <c r="E5" s="9">
        <v>42898</v>
      </c>
      <c r="F5" s="10">
        <v>2000</v>
      </c>
      <c r="G5" s="8"/>
      <c r="H5" s="11">
        <f t="shared" ref="H5:H31" si="0">H4+F5</f>
        <v>-46000</v>
      </c>
      <c r="M5" s="18"/>
      <c r="N5" s="18"/>
    </row>
    <row r="6" customHeight="1" spans="1:14">
      <c r="A6" s="6">
        <v>4</v>
      </c>
      <c r="B6" s="7" t="s">
        <v>11</v>
      </c>
      <c r="C6" s="8">
        <v>1190007</v>
      </c>
      <c r="D6" s="9">
        <v>42900</v>
      </c>
      <c r="E6" s="9">
        <v>42901</v>
      </c>
      <c r="F6" s="10">
        <v>1200</v>
      </c>
      <c r="G6" s="8"/>
      <c r="H6" s="11">
        <f t="shared" si="0"/>
        <v>-44800</v>
      </c>
      <c r="M6" s="18"/>
      <c r="N6" s="18"/>
    </row>
    <row r="7" customHeight="1" spans="1:14">
      <c r="A7" s="6">
        <v>5</v>
      </c>
      <c r="B7" s="5" t="s">
        <v>12</v>
      </c>
      <c r="C7" s="6">
        <v>1194236</v>
      </c>
      <c r="D7" s="9">
        <v>42901</v>
      </c>
      <c r="E7" s="9">
        <v>42904</v>
      </c>
      <c r="F7" s="10">
        <v>3000</v>
      </c>
      <c r="G7" s="8"/>
      <c r="H7" s="11">
        <f t="shared" si="0"/>
        <v>-41800</v>
      </c>
      <c r="M7" s="18"/>
      <c r="N7" s="18"/>
    </row>
    <row r="8" customHeight="1" spans="1:14">
      <c r="A8" s="6">
        <v>6</v>
      </c>
      <c r="B8" s="5" t="s">
        <v>13</v>
      </c>
      <c r="C8" s="6">
        <v>1191724</v>
      </c>
      <c r="D8" s="9">
        <v>42908</v>
      </c>
      <c r="E8" s="9">
        <v>42909</v>
      </c>
      <c r="F8" s="10">
        <v>1000</v>
      </c>
      <c r="G8" s="8"/>
      <c r="H8" s="11">
        <f t="shared" si="0"/>
        <v>-40800</v>
      </c>
      <c r="M8" s="18"/>
      <c r="N8" s="18"/>
    </row>
    <row r="9" customHeight="1" spans="1:14">
      <c r="A9" s="6">
        <v>7</v>
      </c>
      <c r="B9" s="7" t="s">
        <v>14</v>
      </c>
      <c r="C9" s="8">
        <v>1191723</v>
      </c>
      <c r="D9" s="9">
        <v>42908</v>
      </c>
      <c r="E9" s="9">
        <v>42909</v>
      </c>
      <c r="F9" s="10">
        <v>1000</v>
      </c>
      <c r="G9" s="8"/>
      <c r="H9" s="11">
        <f t="shared" si="0"/>
        <v>-39800</v>
      </c>
      <c r="M9" s="18"/>
      <c r="N9" s="18"/>
    </row>
    <row r="10" customHeight="1" spans="1:14">
      <c r="A10" s="6">
        <v>8</v>
      </c>
      <c r="B10" s="7" t="s">
        <v>15</v>
      </c>
      <c r="C10" s="8">
        <v>1190330</v>
      </c>
      <c r="D10" s="9">
        <v>42908</v>
      </c>
      <c r="E10" s="9">
        <v>42910</v>
      </c>
      <c r="F10" s="10">
        <v>2400</v>
      </c>
      <c r="G10" s="8"/>
      <c r="H10" s="11">
        <f t="shared" si="0"/>
        <v>-37400</v>
      </c>
      <c r="M10" s="18"/>
      <c r="N10" s="18"/>
    </row>
    <row r="11" customHeight="1" spans="1:14">
      <c r="A11" s="6">
        <v>9</v>
      </c>
      <c r="B11" s="7" t="s">
        <v>16</v>
      </c>
      <c r="C11" s="8">
        <v>1196784</v>
      </c>
      <c r="D11" s="9">
        <v>42910</v>
      </c>
      <c r="E11" s="9">
        <v>42913</v>
      </c>
      <c r="F11" s="10">
        <v>3900</v>
      </c>
      <c r="G11" s="8"/>
      <c r="H11" s="11">
        <f t="shared" si="0"/>
        <v>-33500</v>
      </c>
      <c r="M11" s="18"/>
      <c r="N11" s="18"/>
    </row>
    <row r="12" customHeight="1" spans="1:14">
      <c r="A12" s="6">
        <v>10</v>
      </c>
      <c r="B12" s="7" t="s">
        <v>17</v>
      </c>
      <c r="C12" s="8">
        <v>1197872</v>
      </c>
      <c r="D12" s="9">
        <v>42912</v>
      </c>
      <c r="E12" s="9">
        <v>42914</v>
      </c>
      <c r="F12" s="10">
        <v>4800</v>
      </c>
      <c r="G12" s="8"/>
      <c r="H12" s="11">
        <f t="shared" si="0"/>
        <v>-28700</v>
      </c>
      <c r="M12" s="18"/>
      <c r="N12" s="18"/>
    </row>
    <row r="13" customHeight="1" spans="1:14">
      <c r="A13" s="6">
        <v>11</v>
      </c>
      <c r="B13" s="7" t="s">
        <v>18</v>
      </c>
      <c r="C13" s="8">
        <v>1190708</v>
      </c>
      <c r="D13" s="9">
        <v>42914</v>
      </c>
      <c r="E13" s="9">
        <v>42916</v>
      </c>
      <c r="F13" s="10">
        <v>2400</v>
      </c>
      <c r="G13" s="8"/>
      <c r="H13" s="11">
        <f t="shared" si="0"/>
        <v>-26300</v>
      </c>
      <c r="M13" s="18"/>
      <c r="N13" s="18"/>
    </row>
    <row r="14" customHeight="1" spans="1:14">
      <c r="A14" s="6">
        <v>12</v>
      </c>
      <c r="B14" s="7" t="s">
        <v>19</v>
      </c>
      <c r="C14" s="8">
        <v>1194823</v>
      </c>
      <c r="D14" s="9">
        <v>42915</v>
      </c>
      <c r="E14" s="9">
        <v>42917</v>
      </c>
      <c r="F14" s="10">
        <v>1800</v>
      </c>
      <c r="G14" s="8"/>
      <c r="H14" s="11">
        <f t="shared" si="0"/>
        <v>-24500</v>
      </c>
      <c r="M14" s="18"/>
      <c r="N14" s="18"/>
    </row>
    <row r="15" customHeight="1" spans="1:14">
      <c r="A15" s="6">
        <v>13</v>
      </c>
      <c r="B15" s="7" t="s">
        <v>20</v>
      </c>
      <c r="C15" s="8">
        <v>1196840</v>
      </c>
      <c r="D15" s="9">
        <v>42916</v>
      </c>
      <c r="E15" s="9">
        <v>42917</v>
      </c>
      <c r="F15" s="10">
        <v>1000</v>
      </c>
      <c r="G15" s="8"/>
      <c r="H15" s="11">
        <f t="shared" si="0"/>
        <v>-23500</v>
      </c>
      <c r="M15" s="18"/>
      <c r="N15" s="18"/>
    </row>
    <row r="16" customHeight="1" spans="1:14">
      <c r="A16" s="6">
        <v>14</v>
      </c>
      <c r="B16" s="7" t="s">
        <v>21</v>
      </c>
      <c r="C16" s="8">
        <v>1197874</v>
      </c>
      <c r="D16" s="9">
        <v>42917</v>
      </c>
      <c r="E16" s="9">
        <v>42919</v>
      </c>
      <c r="F16" s="10">
        <v>1600</v>
      </c>
      <c r="G16" s="8"/>
      <c r="H16" s="11">
        <f t="shared" si="0"/>
        <v>-21900</v>
      </c>
      <c r="M16" s="18"/>
      <c r="N16" s="18"/>
    </row>
    <row r="17" customHeight="1" spans="1:14">
      <c r="A17" s="6">
        <v>15</v>
      </c>
      <c r="B17" s="7" t="s">
        <v>22</v>
      </c>
      <c r="C17" s="8">
        <v>1198719</v>
      </c>
      <c r="D17" s="9">
        <v>42918</v>
      </c>
      <c r="E17" s="9">
        <v>42919</v>
      </c>
      <c r="F17" s="10">
        <v>1000</v>
      </c>
      <c r="G17" s="8"/>
      <c r="H17" s="11">
        <f t="shared" si="0"/>
        <v>-20900</v>
      </c>
      <c r="M17" s="18"/>
      <c r="N17" s="18"/>
    </row>
    <row r="18" customHeight="1" spans="1:14">
      <c r="A18" s="6">
        <v>16</v>
      </c>
      <c r="B18" s="7" t="s">
        <v>23</v>
      </c>
      <c r="C18" s="8">
        <v>1197965</v>
      </c>
      <c r="D18" s="9">
        <v>42924</v>
      </c>
      <c r="E18" s="9">
        <v>42927</v>
      </c>
      <c r="F18" s="10">
        <v>2400</v>
      </c>
      <c r="G18" s="8"/>
      <c r="H18" s="11">
        <f t="shared" si="0"/>
        <v>-18500</v>
      </c>
      <c r="M18" s="18"/>
      <c r="N18" s="18"/>
    </row>
    <row r="19" customHeight="1" spans="1:14">
      <c r="A19" s="6">
        <v>17</v>
      </c>
      <c r="B19" s="7" t="s">
        <v>24</v>
      </c>
      <c r="C19" s="8">
        <v>1200035</v>
      </c>
      <c r="D19" s="9">
        <v>42925</v>
      </c>
      <c r="E19" s="9">
        <v>42926</v>
      </c>
      <c r="F19" s="10">
        <v>1000</v>
      </c>
      <c r="G19" s="8"/>
      <c r="H19" s="11">
        <f t="shared" si="0"/>
        <v>-17500</v>
      </c>
      <c r="M19" s="18"/>
      <c r="N19" s="18"/>
    </row>
    <row r="20" customHeight="1" spans="1:14">
      <c r="A20" s="6">
        <v>18</v>
      </c>
      <c r="B20" s="7" t="s">
        <v>25</v>
      </c>
      <c r="C20" s="8">
        <v>1204140</v>
      </c>
      <c r="D20" s="9">
        <v>42925</v>
      </c>
      <c r="E20" s="9">
        <v>42926</v>
      </c>
      <c r="F20" s="10">
        <v>900</v>
      </c>
      <c r="G20" s="8"/>
      <c r="H20" s="11">
        <f t="shared" si="0"/>
        <v>-16600</v>
      </c>
      <c r="M20" s="18"/>
      <c r="N20" s="18"/>
    </row>
    <row r="21" customHeight="1" spans="1:14">
      <c r="A21" s="6">
        <v>19</v>
      </c>
      <c r="B21" s="7" t="s">
        <v>26</v>
      </c>
      <c r="C21" s="8">
        <v>1195497</v>
      </c>
      <c r="D21" s="9">
        <v>42926</v>
      </c>
      <c r="E21" s="9">
        <v>42927</v>
      </c>
      <c r="F21" s="10">
        <v>8000</v>
      </c>
      <c r="G21" s="8"/>
      <c r="H21" s="11">
        <f t="shared" si="0"/>
        <v>-8600</v>
      </c>
      <c r="M21" s="18"/>
      <c r="N21" s="18"/>
    </row>
    <row r="22" customHeight="1" spans="1:14">
      <c r="A22" s="6">
        <v>20</v>
      </c>
      <c r="B22" s="7" t="s">
        <v>25</v>
      </c>
      <c r="C22" s="8">
        <v>1204278</v>
      </c>
      <c r="D22" s="9">
        <v>42926</v>
      </c>
      <c r="E22" s="9">
        <v>42927</v>
      </c>
      <c r="F22" s="10">
        <v>900</v>
      </c>
      <c r="G22" s="8"/>
      <c r="H22" s="11">
        <f t="shared" si="0"/>
        <v>-7700</v>
      </c>
      <c r="M22" s="18"/>
      <c r="N22" s="18"/>
    </row>
    <row r="23" customHeight="1" spans="1:14">
      <c r="A23" s="6">
        <v>21</v>
      </c>
      <c r="B23" s="7" t="s">
        <v>27</v>
      </c>
      <c r="C23" s="8">
        <v>1203725</v>
      </c>
      <c r="D23" s="9">
        <v>42925</v>
      </c>
      <c r="E23" s="9">
        <v>42927</v>
      </c>
      <c r="F23" s="10">
        <v>1800</v>
      </c>
      <c r="G23" s="8"/>
      <c r="H23" s="11">
        <f t="shared" si="0"/>
        <v>-5900</v>
      </c>
      <c r="M23" s="18"/>
      <c r="N23" s="18"/>
    </row>
    <row r="24" customHeight="1" spans="1:14">
      <c r="A24" s="6">
        <v>22</v>
      </c>
      <c r="B24" s="7" t="s">
        <v>28</v>
      </c>
      <c r="C24" s="8">
        <v>1200827</v>
      </c>
      <c r="D24" s="9">
        <v>42924</v>
      </c>
      <c r="E24" s="9">
        <v>42927</v>
      </c>
      <c r="F24" s="10">
        <v>3000</v>
      </c>
      <c r="G24" s="8"/>
      <c r="H24" s="11">
        <f t="shared" si="0"/>
        <v>-2900</v>
      </c>
      <c r="M24" s="18"/>
      <c r="N24" s="18"/>
    </row>
    <row r="25" customHeight="1" spans="1:14">
      <c r="A25" s="6">
        <v>23</v>
      </c>
      <c r="B25" s="7" t="s">
        <v>29</v>
      </c>
      <c r="C25" s="8">
        <v>1203952</v>
      </c>
      <c r="D25" s="9">
        <v>42925</v>
      </c>
      <c r="E25" s="9">
        <v>42927</v>
      </c>
      <c r="F25" s="10">
        <v>1800</v>
      </c>
      <c r="G25" s="8"/>
      <c r="H25" s="11">
        <f t="shared" si="0"/>
        <v>-1100</v>
      </c>
      <c r="M25" s="18"/>
      <c r="N25" s="18"/>
    </row>
    <row r="26" customHeight="1" spans="1:14">
      <c r="A26" s="6">
        <v>24</v>
      </c>
      <c r="B26" s="7" t="s">
        <v>30</v>
      </c>
      <c r="C26" s="8">
        <v>1199081</v>
      </c>
      <c r="D26" s="9">
        <v>42926</v>
      </c>
      <c r="E26" s="9">
        <v>42929</v>
      </c>
      <c r="F26" s="10">
        <v>3000</v>
      </c>
      <c r="G26" s="8"/>
      <c r="H26" s="11">
        <f t="shared" si="0"/>
        <v>1900</v>
      </c>
      <c r="M26" s="18"/>
      <c r="N26" s="18"/>
    </row>
    <row r="27" customHeight="1" spans="1:14">
      <c r="A27" s="6">
        <v>25</v>
      </c>
      <c r="B27" s="7" t="s">
        <v>31</v>
      </c>
      <c r="C27" s="8">
        <v>1199940</v>
      </c>
      <c r="D27" s="9">
        <v>42926</v>
      </c>
      <c r="E27" s="9">
        <v>42930</v>
      </c>
      <c r="F27" s="10">
        <v>3200</v>
      </c>
      <c r="G27" s="8"/>
      <c r="H27" s="11">
        <f t="shared" si="0"/>
        <v>5100</v>
      </c>
      <c r="M27" s="18"/>
      <c r="N27" s="18"/>
    </row>
    <row r="28" customHeight="1" spans="1:14">
      <c r="A28" s="6">
        <v>26</v>
      </c>
      <c r="B28" s="5" t="s">
        <v>32</v>
      </c>
      <c r="C28" s="6">
        <v>1197224</v>
      </c>
      <c r="D28" s="9">
        <v>42928</v>
      </c>
      <c r="E28" s="9">
        <v>42930</v>
      </c>
      <c r="F28" s="10">
        <v>1600</v>
      </c>
      <c r="G28" s="8"/>
      <c r="H28" s="11">
        <f t="shared" si="0"/>
        <v>6700</v>
      </c>
      <c r="M28" s="18"/>
      <c r="N28" s="18"/>
    </row>
    <row r="29" customHeight="1" spans="1:14">
      <c r="A29" s="6">
        <v>27</v>
      </c>
      <c r="B29" s="5" t="s">
        <v>33</v>
      </c>
      <c r="C29" s="6">
        <v>1206185</v>
      </c>
      <c r="D29" s="9">
        <v>42931</v>
      </c>
      <c r="E29" s="9">
        <v>42932</v>
      </c>
      <c r="F29" s="10">
        <v>900</v>
      </c>
      <c r="G29" s="8"/>
      <c r="H29" s="11">
        <f t="shared" si="0"/>
        <v>7600</v>
      </c>
      <c r="M29" s="18"/>
      <c r="N29" s="18"/>
    </row>
    <row r="30" customHeight="1" spans="1:14">
      <c r="A30" s="6">
        <v>28</v>
      </c>
      <c r="B30" s="5" t="s">
        <v>34</v>
      </c>
      <c r="C30" s="6">
        <v>1206155</v>
      </c>
      <c r="D30" s="9">
        <v>42931</v>
      </c>
      <c r="E30" s="9">
        <v>42932</v>
      </c>
      <c r="F30" s="10">
        <v>1800</v>
      </c>
      <c r="G30" s="8"/>
      <c r="H30" s="11">
        <f t="shared" si="0"/>
        <v>9400</v>
      </c>
      <c r="M30" s="18"/>
      <c r="N30" s="18"/>
    </row>
    <row r="31" customHeight="1" spans="1:14">
      <c r="A31" s="6">
        <v>29</v>
      </c>
      <c r="B31" s="5" t="s">
        <v>35</v>
      </c>
      <c r="C31" s="6">
        <v>1206187</v>
      </c>
      <c r="D31" s="9">
        <v>42932</v>
      </c>
      <c r="E31" s="9">
        <v>42933</v>
      </c>
      <c r="F31" s="10">
        <v>1600</v>
      </c>
      <c r="G31" s="8"/>
      <c r="H31" s="11">
        <f t="shared" si="0"/>
        <v>11000</v>
      </c>
      <c r="M31" s="18"/>
      <c r="N31" s="18"/>
    </row>
    <row r="32" customHeight="1" spans="6:14">
      <c r="F32" s="1">
        <f>SUM(F3:F31)</f>
        <v>61000</v>
      </c>
      <c r="I32" s="19" t="s">
        <v>36</v>
      </c>
      <c r="M32" s="18"/>
      <c r="N32" s="18"/>
    </row>
    <row r="33" customHeight="1" spans="1:14">
      <c r="A33" s="12" t="s">
        <v>0</v>
      </c>
      <c r="B33" s="12"/>
      <c r="C33" s="12" t="s">
        <v>1</v>
      </c>
      <c r="D33" s="12" t="s">
        <v>2</v>
      </c>
      <c r="E33" s="12" t="s">
        <v>3</v>
      </c>
      <c r="F33" s="12" t="s">
        <v>4</v>
      </c>
      <c r="G33" s="12" t="s">
        <v>37</v>
      </c>
      <c r="H33" s="13"/>
      <c r="M33" s="18"/>
      <c r="N33" s="18"/>
    </row>
    <row r="34" customHeight="1" spans="1:14">
      <c r="A34" s="12"/>
      <c r="B34" s="5" t="s">
        <v>7</v>
      </c>
      <c r="C34" s="12"/>
      <c r="D34" s="12"/>
      <c r="E34" s="12"/>
      <c r="G34" s="12">
        <v>-50000</v>
      </c>
      <c r="H34" s="13">
        <f>H31+G34</f>
        <v>-39000</v>
      </c>
      <c r="L34" s="18"/>
      <c r="M34" s="18"/>
      <c r="N34" s="18"/>
    </row>
    <row r="35" customHeight="1" spans="1:14">
      <c r="A35" s="12">
        <v>6</v>
      </c>
      <c r="B35" s="12" t="s">
        <v>38</v>
      </c>
      <c r="C35" s="12">
        <v>1206793</v>
      </c>
      <c r="D35" s="14">
        <v>42934</v>
      </c>
      <c r="E35" s="14">
        <v>42935</v>
      </c>
      <c r="F35" s="15">
        <v>900</v>
      </c>
      <c r="G35" s="12"/>
      <c r="H35" s="13">
        <f>H34+F35</f>
        <v>-38100</v>
      </c>
      <c r="L35" s="18"/>
      <c r="M35" s="18"/>
      <c r="N35" s="18"/>
    </row>
    <row r="36" customHeight="1" spans="1:14">
      <c r="A36" s="12">
        <v>7</v>
      </c>
      <c r="B36" s="12" t="s">
        <v>39</v>
      </c>
      <c r="C36" s="12">
        <v>1207621</v>
      </c>
      <c r="D36" s="14">
        <v>42934</v>
      </c>
      <c r="E36" s="14">
        <v>42936</v>
      </c>
      <c r="F36" s="15">
        <v>2200</v>
      </c>
      <c r="G36" s="12"/>
      <c r="H36" s="13">
        <f t="shared" ref="H36:H69" si="1">H35+F36</f>
        <v>-35900</v>
      </c>
      <c r="L36" s="18"/>
      <c r="M36" s="18"/>
      <c r="N36" s="18"/>
    </row>
    <row r="37" customHeight="1" spans="1:14">
      <c r="A37" s="12">
        <v>8</v>
      </c>
      <c r="B37" s="12" t="s">
        <v>40</v>
      </c>
      <c r="C37" s="12">
        <v>1207244</v>
      </c>
      <c r="D37" s="14">
        <v>42935</v>
      </c>
      <c r="E37" s="14">
        <v>42936</v>
      </c>
      <c r="F37" s="15">
        <v>900</v>
      </c>
      <c r="G37" s="12"/>
      <c r="H37" s="13">
        <f t="shared" si="1"/>
        <v>-35000</v>
      </c>
      <c r="L37" s="18"/>
      <c r="M37" s="18"/>
      <c r="N37" s="18"/>
    </row>
    <row r="38" customHeight="1" spans="1:14">
      <c r="A38" s="12">
        <v>9</v>
      </c>
      <c r="B38" s="12" t="s">
        <v>41</v>
      </c>
      <c r="C38" s="12">
        <v>1208267</v>
      </c>
      <c r="D38" s="14">
        <v>42936</v>
      </c>
      <c r="E38" s="14">
        <v>42937</v>
      </c>
      <c r="F38" s="15">
        <v>900</v>
      </c>
      <c r="G38" s="12"/>
      <c r="H38" s="13">
        <f t="shared" si="1"/>
        <v>-34100</v>
      </c>
      <c r="L38" s="18"/>
      <c r="M38" s="18"/>
      <c r="N38" s="18"/>
    </row>
    <row r="39" customHeight="1" spans="1:14">
      <c r="A39" s="12">
        <v>10</v>
      </c>
      <c r="B39" s="12" t="s">
        <v>42</v>
      </c>
      <c r="C39" s="12">
        <v>1197293</v>
      </c>
      <c r="D39" s="14">
        <v>42937</v>
      </c>
      <c r="E39" s="14">
        <v>42938</v>
      </c>
      <c r="F39" s="15">
        <v>1000</v>
      </c>
      <c r="G39" s="12"/>
      <c r="H39" s="13">
        <f t="shared" si="1"/>
        <v>-33100</v>
      </c>
      <c r="L39" s="18"/>
      <c r="M39" s="18"/>
      <c r="N39" s="18"/>
    </row>
    <row r="40" customHeight="1" spans="1:13">
      <c r="A40" s="12">
        <v>11</v>
      </c>
      <c r="B40" s="12" t="s">
        <v>43</v>
      </c>
      <c r="C40" s="12">
        <v>1202109</v>
      </c>
      <c r="D40" s="14">
        <v>42934</v>
      </c>
      <c r="E40" s="14">
        <v>42939</v>
      </c>
      <c r="F40" s="15">
        <v>8000</v>
      </c>
      <c r="G40" s="12"/>
      <c r="H40" s="13">
        <f t="shared" si="1"/>
        <v>-25100</v>
      </c>
      <c r="L40" s="18"/>
      <c r="M40" s="18"/>
    </row>
    <row r="41" customHeight="1" spans="1:13">
      <c r="A41" s="12">
        <v>12</v>
      </c>
      <c r="B41" s="12" t="s">
        <v>44</v>
      </c>
      <c r="C41" s="12">
        <v>1198398</v>
      </c>
      <c r="D41" s="14">
        <v>42936</v>
      </c>
      <c r="E41" s="14">
        <v>42939</v>
      </c>
      <c r="F41" s="15">
        <v>2400</v>
      </c>
      <c r="G41" s="12"/>
      <c r="H41" s="13">
        <f t="shared" si="1"/>
        <v>-22700</v>
      </c>
      <c r="L41" s="18"/>
      <c r="M41" s="18"/>
    </row>
    <row r="42" customHeight="1" spans="1:13">
      <c r="A42" s="12">
        <v>13</v>
      </c>
      <c r="B42" s="12" t="s">
        <v>45</v>
      </c>
      <c r="C42" s="12">
        <v>1201155</v>
      </c>
      <c r="D42" s="14">
        <v>42938</v>
      </c>
      <c r="E42" s="14">
        <v>42939</v>
      </c>
      <c r="F42" s="15">
        <v>800</v>
      </c>
      <c r="G42" s="12"/>
      <c r="H42" s="13">
        <f t="shared" si="1"/>
        <v>-21900</v>
      </c>
      <c r="L42" s="18"/>
      <c r="M42" s="18"/>
    </row>
    <row r="43" customHeight="1" spans="1:13">
      <c r="A43" s="12">
        <v>14</v>
      </c>
      <c r="B43" s="12" t="s">
        <v>46</v>
      </c>
      <c r="C43" s="12">
        <v>1199092</v>
      </c>
      <c r="D43" s="14">
        <v>42938</v>
      </c>
      <c r="E43" s="14">
        <v>42939</v>
      </c>
      <c r="F43" s="15">
        <v>1000</v>
      </c>
      <c r="G43" s="12"/>
      <c r="H43" s="13">
        <f t="shared" si="1"/>
        <v>-20900</v>
      </c>
      <c r="L43" s="18"/>
      <c r="M43" s="18"/>
    </row>
    <row r="44" customHeight="1" spans="1:13">
      <c r="A44" s="12">
        <v>15</v>
      </c>
      <c r="B44" s="12" t="s">
        <v>47</v>
      </c>
      <c r="C44" s="12">
        <v>1195745</v>
      </c>
      <c r="D44" s="14">
        <v>42938</v>
      </c>
      <c r="E44" s="14">
        <v>42940</v>
      </c>
      <c r="F44" s="15">
        <v>3200</v>
      </c>
      <c r="G44" s="12"/>
      <c r="H44" s="13">
        <f t="shared" si="1"/>
        <v>-17700</v>
      </c>
      <c r="L44" s="18"/>
      <c r="M44" s="18"/>
    </row>
    <row r="45" customHeight="1" spans="1:13">
      <c r="A45" s="12">
        <v>16</v>
      </c>
      <c r="B45" s="12" t="s">
        <v>43</v>
      </c>
      <c r="C45" s="12">
        <v>1209248</v>
      </c>
      <c r="D45" s="14">
        <v>42939</v>
      </c>
      <c r="E45" s="14">
        <v>42940</v>
      </c>
      <c r="F45" s="15">
        <v>1800</v>
      </c>
      <c r="G45" s="12"/>
      <c r="H45" s="13">
        <f t="shared" si="1"/>
        <v>-15900</v>
      </c>
      <c r="L45" s="18"/>
      <c r="M45" s="18"/>
    </row>
    <row r="46" customHeight="1" spans="1:13">
      <c r="A46" s="12">
        <v>17</v>
      </c>
      <c r="B46" s="12" t="s">
        <v>48</v>
      </c>
      <c r="C46" s="12">
        <v>1198743</v>
      </c>
      <c r="D46" s="14">
        <v>42939</v>
      </c>
      <c r="E46" s="14">
        <v>42941</v>
      </c>
      <c r="F46" s="15">
        <v>4000</v>
      </c>
      <c r="G46" s="12"/>
      <c r="H46" s="13">
        <f t="shared" si="1"/>
        <v>-11900</v>
      </c>
      <c r="L46" s="18"/>
      <c r="M46" s="18"/>
    </row>
    <row r="47" customHeight="1" spans="1:13">
      <c r="A47" s="12">
        <v>18</v>
      </c>
      <c r="B47" s="12" t="s">
        <v>49</v>
      </c>
      <c r="C47" s="12">
        <v>1210256</v>
      </c>
      <c r="D47" s="14">
        <v>42941</v>
      </c>
      <c r="E47" s="14">
        <v>42942</v>
      </c>
      <c r="F47" s="16">
        <v>1600</v>
      </c>
      <c r="G47" s="12"/>
      <c r="H47" s="13">
        <f t="shared" si="1"/>
        <v>-10300</v>
      </c>
      <c r="L47" s="18"/>
      <c r="M47" s="18"/>
    </row>
    <row r="48" customHeight="1" spans="1:13">
      <c r="A48" s="12">
        <v>19</v>
      </c>
      <c r="B48" s="12" t="s">
        <v>50</v>
      </c>
      <c r="C48" s="12">
        <v>1199343</v>
      </c>
      <c r="D48" s="14">
        <v>42940</v>
      </c>
      <c r="E48" s="14">
        <v>42943</v>
      </c>
      <c r="F48" s="15">
        <v>2400</v>
      </c>
      <c r="G48" s="12"/>
      <c r="H48" s="13">
        <f t="shared" si="1"/>
        <v>-7900</v>
      </c>
      <c r="L48" s="18"/>
      <c r="M48" s="18"/>
    </row>
    <row r="49" customHeight="1" spans="1:13">
      <c r="A49" s="12">
        <v>21</v>
      </c>
      <c r="B49" s="12" t="s">
        <v>51</v>
      </c>
      <c r="C49" s="12">
        <v>1205368</v>
      </c>
      <c r="D49" s="14">
        <v>42911</v>
      </c>
      <c r="E49" s="14">
        <v>42944</v>
      </c>
      <c r="F49" s="15">
        <v>3300</v>
      </c>
      <c r="G49" s="17"/>
      <c r="H49" s="13">
        <f t="shared" si="1"/>
        <v>-4600</v>
      </c>
      <c r="L49" s="18"/>
      <c r="M49" s="18"/>
    </row>
    <row r="50" customHeight="1" spans="1:13">
      <c r="A50" s="12">
        <v>22</v>
      </c>
      <c r="B50" s="12" t="s">
        <v>52</v>
      </c>
      <c r="C50" s="12">
        <v>1205360</v>
      </c>
      <c r="D50" s="14">
        <v>42941</v>
      </c>
      <c r="E50" s="14">
        <v>42944</v>
      </c>
      <c r="F50" s="15">
        <v>2200</v>
      </c>
      <c r="G50" s="12"/>
      <c r="H50" s="13">
        <f t="shared" si="1"/>
        <v>-2400</v>
      </c>
      <c r="L50" s="18"/>
      <c r="M50" s="18"/>
    </row>
    <row r="51" customHeight="1" spans="1:13">
      <c r="A51" s="12">
        <v>20</v>
      </c>
      <c r="B51" s="12" t="s">
        <v>53</v>
      </c>
      <c r="C51" s="12">
        <v>1204496</v>
      </c>
      <c r="D51" s="14">
        <v>42941</v>
      </c>
      <c r="E51" s="14">
        <v>42944</v>
      </c>
      <c r="F51" s="15">
        <v>5400</v>
      </c>
      <c r="G51" s="12"/>
      <c r="H51" s="13">
        <f t="shared" si="1"/>
        <v>3000</v>
      </c>
      <c r="L51" s="18"/>
      <c r="M51" s="18"/>
    </row>
    <row r="52" customHeight="1" spans="1:13">
      <c r="A52" s="12">
        <v>23</v>
      </c>
      <c r="B52" s="12" t="s">
        <v>54</v>
      </c>
      <c r="C52" s="12">
        <v>1210270</v>
      </c>
      <c r="D52" s="14">
        <v>42942</v>
      </c>
      <c r="E52" s="14">
        <v>42944</v>
      </c>
      <c r="F52" s="15">
        <v>3200</v>
      </c>
      <c r="G52" s="12"/>
      <c r="H52" s="13">
        <f t="shared" si="1"/>
        <v>6200</v>
      </c>
      <c r="L52" s="18"/>
      <c r="M52" s="18"/>
    </row>
    <row r="53" customHeight="1" spans="1:13">
      <c r="A53" s="12">
        <v>24</v>
      </c>
      <c r="B53" s="12" t="s">
        <v>55</v>
      </c>
      <c r="C53" s="12">
        <v>1205717</v>
      </c>
      <c r="D53" s="14">
        <v>42943</v>
      </c>
      <c r="E53" s="14">
        <v>42944</v>
      </c>
      <c r="F53" s="15">
        <v>3600</v>
      </c>
      <c r="G53" s="12"/>
      <c r="H53" s="13">
        <f t="shared" si="1"/>
        <v>9800</v>
      </c>
      <c r="L53" s="18"/>
      <c r="M53" s="18"/>
    </row>
    <row r="54" customHeight="1" spans="1:13">
      <c r="A54" s="12">
        <v>25</v>
      </c>
      <c r="B54" s="12" t="s">
        <v>56</v>
      </c>
      <c r="C54" s="12">
        <v>1205799</v>
      </c>
      <c r="D54" s="14">
        <v>42943</v>
      </c>
      <c r="E54" s="14">
        <v>42944</v>
      </c>
      <c r="F54" s="15">
        <v>900</v>
      </c>
      <c r="G54" s="12"/>
      <c r="H54" s="13">
        <f t="shared" si="1"/>
        <v>10700</v>
      </c>
      <c r="L54" s="18"/>
      <c r="M54" s="18"/>
    </row>
    <row r="55" customHeight="1" spans="1:13">
      <c r="A55" s="12">
        <v>26</v>
      </c>
      <c r="B55" s="12" t="s">
        <v>57</v>
      </c>
      <c r="C55" s="12">
        <v>1210885</v>
      </c>
      <c r="D55" s="14">
        <v>42943</v>
      </c>
      <c r="E55" s="14">
        <v>42944</v>
      </c>
      <c r="F55" s="15">
        <v>1300</v>
      </c>
      <c r="G55" s="12"/>
      <c r="H55" s="13">
        <f t="shared" si="1"/>
        <v>12000</v>
      </c>
      <c r="L55" s="18"/>
      <c r="M55" s="18"/>
    </row>
    <row r="56" customHeight="1" spans="1:13">
      <c r="A56" s="12">
        <v>27</v>
      </c>
      <c r="B56" s="12" t="s">
        <v>58</v>
      </c>
      <c r="C56" s="12">
        <v>1210363</v>
      </c>
      <c r="D56" s="14">
        <v>42944</v>
      </c>
      <c r="E56" s="14">
        <v>42945</v>
      </c>
      <c r="F56" s="15">
        <v>1600</v>
      </c>
      <c r="G56" s="12"/>
      <c r="H56" s="13">
        <f t="shared" si="1"/>
        <v>13600</v>
      </c>
      <c r="L56" s="18"/>
      <c r="M56" s="18"/>
    </row>
    <row r="57" customHeight="1" spans="1:13">
      <c r="A57" s="12">
        <v>28</v>
      </c>
      <c r="B57" s="12" t="s">
        <v>59</v>
      </c>
      <c r="C57" s="12">
        <v>1210163</v>
      </c>
      <c r="D57" s="14">
        <v>42943</v>
      </c>
      <c r="E57" s="14">
        <v>42945</v>
      </c>
      <c r="F57" s="15">
        <v>4800</v>
      </c>
      <c r="G57" s="12"/>
      <c r="H57" s="13">
        <f t="shared" si="1"/>
        <v>18400</v>
      </c>
      <c r="L57" s="18"/>
      <c r="M57" s="18"/>
    </row>
    <row r="58" customHeight="1" spans="1:13">
      <c r="A58" s="12">
        <v>29</v>
      </c>
      <c r="B58" s="12" t="s">
        <v>60</v>
      </c>
      <c r="C58" s="12">
        <v>1190273</v>
      </c>
      <c r="D58" s="14">
        <v>42942</v>
      </c>
      <c r="E58" s="14">
        <v>42946</v>
      </c>
      <c r="F58" s="15">
        <v>4800</v>
      </c>
      <c r="G58" s="12"/>
      <c r="H58" s="13">
        <f t="shared" si="1"/>
        <v>23200</v>
      </c>
      <c r="L58" s="18"/>
      <c r="M58" s="18"/>
    </row>
    <row r="59" customHeight="1" spans="1:13">
      <c r="A59" s="12">
        <v>30</v>
      </c>
      <c r="B59" s="12" t="s">
        <v>61</v>
      </c>
      <c r="C59" s="12">
        <v>1201409</v>
      </c>
      <c r="D59" s="14">
        <v>42944</v>
      </c>
      <c r="E59" s="14">
        <v>42946</v>
      </c>
      <c r="F59" s="15">
        <v>2000</v>
      </c>
      <c r="G59" s="12"/>
      <c r="H59" s="13">
        <f t="shared" si="1"/>
        <v>25200</v>
      </c>
      <c r="L59" s="18"/>
      <c r="M59" s="18"/>
    </row>
    <row r="60" customHeight="1" spans="1:13">
      <c r="A60" s="12">
        <v>31</v>
      </c>
      <c r="B60" s="12" t="s">
        <v>62</v>
      </c>
      <c r="C60" s="12">
        <v>1207562</v>
      </c>
      <c r="D60" s="14">
        <v>42945</v>
      </c>
      <c r="E60" s="14">
        <v>42947</v>
      </c>
      <c r="F60" s="15">
        <v>1100</v>
      </c>
      <c r="G60" s="12"/>
      <c r="H60" s="13">
        <f t="shared" si="1"/>
        <v>26300</v>
      </c>
      <c r="L60" s="18"/>
      <c r="M60" s="18"/>
    </row>
    <row r="61" customHeight="1" spans="1:13">
      <c r="A61" s="12">
        <v>32</v>
      </c>
      <c r="B61" s="12" t="s">
        <v>63</v>
      </c>
      <c r="C61" s="12">
        <v>1211823</v>
      </c>
      <c r="D61" s="14">
        <v>42946</v>
      </c>
      <c r="E61" s="14">
        <v>42948</v>
      </c>
      <c r="F61" s="15">
        <v>2600</v>
      </c>
      <c r="G61" s="12"/>
      <c r="H61" s="13">
        <f t="shared" si="1"/>
        <v>28900</v>
      </c>
      <c r="L61" s="18"/>
      <c r="M61" s="18"/>
    </row>
    <row r="62" customHeight="1" spans="1:13">
      <c r="A62" s="12">
        <v>33</v>
      </c>
      <c r="B62" s="12" t="s">
        <v>64</v>
      </c>
      <c r="C62" s="12">
        <v>1212680</v>
      </c>
      <c r="D62" s="14">
        <v>42947</v>
      </c>
      <c r="E62" s="14">
        <v>42948</v>
      </c>
      <c r="F62" s="15">
        <v>1600</v>
      </c>
      <c r="G62" s="12"/>
      <c r="H62" s="13">
        <f t="shared" si="1"/>
        <v>30500</v>
      </c>
      <c r="L62" s="18"/>
      <c r="M62" s="18"/>
    </row>
    <row r="63" customHeight="1" spans="1:13">
      <c r="A63" s="12">
        <v>34</v>
      </c>
      <c r="B63" s="12" t="s">
        <v>65</v>
      </c>
      <c r="C63" s="12">
        <v>1212218</v>
      </c>
      <c r="D63" s="14">
        <v>42946</v>
      </c>
      <c r="E63" s="14">
        <v>42948</v>
      </c>
      <c r="F63" s="15">
        <v>2800</v>
      </c>
      <c r="G63" s="12"/>
      <c r="H63" s="13">
        <f t="shared" si="1"/>
        <v>33300</v>
      </c>
      <c r="L63" s="18"/>
      <c r="M63" s="18"/>
    </row>
    <row r="64" customHeight="1" spans="1:13">
      <c r="A64" s="12">
        <v>35</v>
      </c>
      <c r="B64" s="12" t="s">
        <v>66</v>
      </c>
      <c r="C64" s="12">
        <v>1212242</v>
      </c>
      <c r="D64" s="14">
        <v>42946</v>
      </c>
      <c r="E64" s="14">
        <v>42948</v>
      </c>
      <c r="F64" s="15">
        <v>2200</v>
      </c>
      <c r="G64" s="12"/>
      <c r="H64" s="13">
        <f t="shared" si="1"/>
        <v>35500</v>
      </c>
      <c r="L64" s="18"/>
      <c r="M64" s="18"/>
    </row>
    <row r="65" customHeight="1" spans="1:13">
      <c r="A65" s="12">
        <v>36</v>
      </c>
      <c r="B65" s="12" t="s">
        <v>67</v>
      </c>
      <c r="C65" s="12">
        <v>1196178</v>
      </c>
      <c r="D65" s="14">
        <v>42947</v>
      </c>
      <c r="E65" s="14">
        <v>42949</v>
      </c>
      <c r="F65" s="15">
        <v>1600</v>
      </c>
      <c r="G65" s="12"/>
      <c r="H65" s="13">
        <f t="shared" si="1"/>
        <v>37100</v>
      </c>
      <c r="L65" s="18"/>
      <c r="M65" s="18"/>
    </row>
    <row r="66" customHeight="1" spans="1:13">
      <c r="A66" s="12">
        <v>37</v>
      </c>
      <c r="B66" s="12" t="s">
        <v>68</v>
      </c>
      <c r="C66" s="12">
        <v>1196180</v>
      </c>
      <c r="D66" s="14">
        <v>42947</v>
      </c>
      <c r="E66" s="14">
        <v>42949</v>
      </c>
      <c r="F66" s="15">
        <v>1600</v>
      </c>
      <c r="G66" s="12"/>
      <c r="H66" s="13">
        <f t="shared" si="1"/>
        <v>38700</v>
      </c>
      <c r="L66" s="18"/>
      <c r="M66" s="18"/>
    </row>
    <row r="67" customHeight="1" spans="1:13">
      <c r="A67" s="12">
        <v>38</v>
      </c>
      <c r="B67" s="12" t="s">
        <v>69</v>
      </c>
      <c r="C67" s="12">
        <v>1208668</v>
      </c>
      <c r="D67" s="14">
        <v>42948</v>
      </c>
      <c r="E67" s="14">
        <v>42949</v>
      </c>
      <c r="F67" s="15">
        <v>1300</v>
      </c>
      <c r="G67" s="12"/>
      <c r="H67" s="13">
        <f t="shared" si="1"/>
        <v>40000</v>
      </c>
      <c r="L67" s="18"/>
      <c r="M67" s="18"/>
    </row>
    <row r="68" customHeight="1" spans="1:13">
      <c r="A68" s="12">
        <v>39</v>
      </c>
      <c r="B68" s="12" t="s">
        <v>70</v>
      </c>
      <c r="C68" s="12">
        <v>1197497</v>
      </c>
      <c r="D68" s="14">
        <v>42949</v>
      </c>
      <c r="E68" s="12" t="s">
        <v>71</v>
      </c>
      <c r="F68" s="15">
        <v>1500</v>
      </c>
      <c r="G68" s="12"/>
      <c r="H68" s="13">
        <f t="shared" si="1"/>
        <v>41500</v>
      </c>
      <c r="L68" s="18"/>
      <c r="M68" s="18"/>
    </row>
    <row r="69" customHeight="1" spans="1:13">
      <c r="A69" s="12">
        <v>40</v>
      </c>
      <c r="B69" s="12" t="s">
        <v>72</v>
      </c>
      <c r="C69" s="12">
        <v>1207381</v>
      </c>
      <c r="D69" s="14">
        <v>42949</v>
      </c>
      <c r="E69" s="14">
        <v>42950</v>
      </c>
      <c r="F69" s="15">
        <v>1800</v>
      </c>
      <c r="G69" s="12"/>
      <c r="H69" s="13">
        <f t="shared" si="1"/>
        <v>43300</v>
      </c>
      <c r="L69" s="18"/>
      <c r="M69" s="18"/>
    </row>
    <row r="70" customHeight="1" spans="6:13">
      <c r="F70" s="1">
        <f>SUM(F35:F69)</f>
        <v>82300</v>
      </c>
      <c r="I70" s="51" t="s">
        <v>73</v>
      </c>
      <c r="L70" s="18"/>
      <c r="M70" s="18"/>
    </row>
    <row r="72" customHeight="1" spans="1:8">
      <c r="A72" s="20"/>
      <c r="B72" s="5" t="s">
        <v>7</v>
      </c>
      <c r="C72" s="20"/>
      <c r="D72" s="21"/>
      <c r="E72" s="21"/>
      <c r="F72" s="22">
        <v>43300</v>
      </c>
      <c r="G72" s="23">
        <v>-50000</v>
      </c>
      <c r="H72" s="24">
        <f>F72+G72</f>
        <v>-6700</v>
      </c>
    </row>
    <row r="73" customHeight="1" spans="1:8">
      <c r="A73" s="25" t="s">
        <v>74</v>
      </c>
      <c r="B73" s="26" t="s">
        <v>75</v>
      </c>
      <c r="C73" s="27">
        <v>1204485</v>
      </c>
      <c r="D73" s="28" t="s">
        <v>76</v>
      </c>
      <c r="E73" s="28" t="s">
        <v>77</v>
      </c>
      <c r="F73" s="22">
        <v>3200</v>
      </c>
      <c r="G73" s="29"/>
      <c r="H73" s="24">
        <f>H72+F73</f>
        <v>-3500</v>
      </c>
    </row>
    <row r="74" customHeight="1" spans="1:8">
      <c r="A74" s="25" t="s">
        <v>78</v>
      </c>
      <c r="B74" s="26" t="s">
        <v>79</v>
      </c>
      <c r="C74" s="27">
        <v>1208231</v>
      </c>
      <c r="D74" s="28" t="s">
        <v>80</v>
      </c>
      <c r="E74" s="28" t="s">
        <v>81</v>
      </c>
      <c r="F74" s="22">
        <v>9600</v>
      </c>
      <c r="G74" s="29"/>
      <c r="H74" s="24">
        <f t="shared" ref="H74:H81" si="2">H73+F74</f>
        <v>6100</v>
      </c>
    </row>
    <row r="75" customHeight="1" spans="1:8">
      <c r="A75" s="25" t="s">
        <v>82</v>
      </c>
      <c r="B75" s="26" t="s">
        <v>83</v>
      </c>
      <c r="C75" s="27">
        <v>1201616</v>
      </c>
      <c r="D75" s="28" t="s">
        <v>84</v>
      </c>
      <c r="E75" s="28" t="s">
        <v>85</v>
      </c>
      <c r="F75" s="22">
        <v>8000</v>
      </c>
      <c r="G75" s="29"/>
      <c r="H75" s="24">
        <f t="shared" si="2"/>
        <v>14100</v>
      </c>
    </row>
    <row r="76" customHeight="1" spans="1:8">
      <c r="A76" s="25" t="s">
        <v>86</v>
      </c>
      <c r="B76" s="26" t="s">
        <v>87</v>
      </c>
      <c r="C76" s="27">
        <v>1199233</v>
      </c>
      <c r="D76" s="28" t="s">
        <v>85</v>
      </c>
      <c r="E76" s="28" t="s">
        <v>88</v>
      </c>
      <c r="F76" s="22">
        <v>1600</v>
      </c>
      <c r="G76" s="29"/>
      <c r="H76" s="24">
        <f t="shared" si="2"/>
        <v>15700</v>
      </c>
    </row>
    <row r="77" customHeight="1" spans="1:8">
      <c r="A77" s="25" t="s">
        <v>89</v>
      </c>
      <c r="B77" s="26" t="s">
        <v>90</v>
      </c>
      <c r="C77" s="27">
        <v>1201968</v>
      </c>
      <c r="D77" s="28" t="s">
        <v>91</v>
      </c>
      <c r="E77" s="28" t="s">
        <v>88</v>
      </c>
      <c r="F77" s="22">
        <v>8000</v>
      </c>
      <c r="G77" s="29"/>
      <c r="H77" s="24">
        <f t="shared" si="2"/>
        <v>23700</v>
      </c>
    </row>
    <row r="78" customHeight="1" spans="1:8">
      <c r="A78" s="25" t="s">
        <v>92</v>
      </c>
      <c r="B78" s="26" t="s">
        <v>87</v>
      </c>
      <c r="C78" s="27">
        <v>1199234</v>
      </c>
      <c r="D78" s="28" t="s">
        <v>88</v>
      </c>
      <c r="E78" s="28" t="s">
        <v>93</v>
      </c>
      <c r="F78" s="22">
        <v>2000</v>
      </c>
      <c r="G78" s="29"/>
      <c r="H78" s="24">
        <f t="shared" si="2"/>
        <v>25700</v>
      </c>
    </row>
    <row r="79" customHeight="1" spans="1:8">
      <c r="A79" s="25" t="s">
        <v>94</v>
      </c>
      <c r="B79" s="26" t="s">
        <v>95</v>
      </c>
      <c r="C79" s="27">
        <v>1207470</v>
      </c>
      <c r="D79" s="28" t="s">
        <v>88</v>
      </c>
      <c r="E79" s="28" t="s">
        <v>96</v>
      </c>
      <c r="F79" s="22">
        <v>1800</v>
      </c>
      <c r="G79" s="29"/>
      <c r="H79" s="24">
        <f t="shared" si="2"/>
        <v>27500</v>
      </c>
    </row>
    <row r="80" customHeight="1" spans="1:8">
      <c r="A80" s="25" t="s">
        <v>97</v>
      </c>
      <c r="B80" s="26" t="s">
        <v>98</v>
      </c>
      <c r="C80" s="27">
        <v>1207472</v>
      </c>
      <c r="D80" s="28" t="s">
        <v>88</v>
      </c>
      <c r="E80" s="28" t="s">
        <v>96</v>
      </c>
      <c r="F80" s="22">
        <v>1800</v>
      </c>
      <c r="G80" s="29"/>
      <c r="H80" s="24">
        <f t="shared" si="2"/>
        <v>29300</v>
      </c>
    </row>
    <row r="81" customHeight="1" spans="1:8">
      <c r="A81" s="25" t="s">
        <v>99</v>
      </c>
      <c r="B81" s="26" t="s">
        <v>100</v>
      </c>
      <c r="C81" s="27">
        <v>1192088</v>
      </c>
      <c r="D81" s="28" t="s">
        <v>101</v>
      </c>
      <c r="E81" s="28" t="s">
        <v>102</v>
      </c>
      <c r="F81" s="22">
        <v>17250</v>
      </c>
      <c r="G81" s="29"/>
      <c r="H81" s="24">
        <f t="shared" si="2"/>
        <v>46550</v>
      </c>
    </row>
    <row r="82" customHeight="1" spans="1:9">
      <c r="A82" s="12"/>
      <c r="B82" s="12"/>
      <c r="C82" s="12"/>
      <c r="D82" s="12"/>
      <c r="E82" s="12"/>
      <c r="F82" s="12">
        <f>SUM(F73:F81)</f>
        <v>53250</v>
      </c>
      <c r="G82" s="12"/>
      <c r="H82" s="13">
        <f>H72+F82</f>
        <v>46550</v>
      </c>
      <c r="I82" s="19" t="s">
        <v>103</v>
      </c>
    </row>
    <row r="84" customHeight="1" spans="1:8">
      <c r="A84" s="8" t="s">
        <v>0</v>
      </c>
      <c r="B84" s="8"/>
      <c r="C84" s="8" t="s">
        <v>1</v>
      </c>
      <c r="D84" s="8" t="s">
        <v>2</v>
      </c>
      <c r="E84" s="8" t="s">
        <v>3</v>
      </c>
      <c r="F84" s="8" t="s">
        <v>4</v>
      </c>
      <c r="G84" s="8" t="s">
        <v>5</v>
      </c>
      <c r="H84" s="30" t="s">
        <v>6</v>
      </c>
    </row>
    <row r="85" customHeight="1" spans="1:8">
      <c r="A85" s="6"/>
      <c r="B85" s="5" t="s">
        <v>7</v>
      </c>
      <c r="C85" s="6"/>
      <c r="D85" s="6"/>
      <c r="E85" s="6"/>
      <c r="F85" s="31">
        <v>46550</v>
      </c>
      <c r="G85" s="32">
        <v>-50000</v>
      </c>
      <c r="H85" s="30"/>
    </row>
    <row r="86" customHeight="1" spans="1:8">
      <c r="A86" s="6">
        <v>1</v>
      </c>
      <c r="B86" s="5" t="s">
        <v>104</v>
      </c>
      <c r="C86" s="6">
        <v>1199085</v>
      </c>
      <c r="D86" s="9">
        <v>42965</v>
      </c>
      <c r="E86" s="9">
        <v>42966</v>
      </c>
      <c r="F86" s="31">
        <v>3000</v>
      </c>
      <c r="G86" s="7"/>
      <c r="H86" s="30">
        <f>H82+G85+F86</f>
        <v>-450</v>
      </c>
    </row>
    <row r="87" customHeight="1" spans="1:8">
      <c r="A87" s="6">
        <v>2</v>
      </c>
      <c r="B87" s="5" t="s">
        <v>105</v>
      </c>
      <c r="C87" s="6">
        <v>1210598</v>
      </c>
      <c r="D87" s="9">
        <v>42965</v>
      </c>
      <c r="E87" s="9">
        <v>42967</v>
      </c>
      <c r="F87" s="31">
        <v>2200</v>
      </c>
      <c r="G87" s="7"/>
      <c r="H87" s="30">
        <f>H86+F87</f>
        <v>1750</v>
      </c>
    </row>
    <row r="88" customHeight="1" spans="1:8">
      <c r="A88" s="6">
        <v>3</v>
      </c>
      <c r="B88" s="5" t="s">
        <v>106</v>
      </c>
      <c r="C88" s="6">
        <v>1217626</v>
      </c>
      <c r="D88" s="9">
        <v>42966</v>
      </c>
      <c r="E88" s="9">
        <v>42967</v>
      </c>
      <c r="F88" s="31">
        <v>1100</v>
      </c>
      <c r="G88" s="7"/>
      <c r="H88" s="30">
        <f t="shared" ref="H88:H98" si="3">H87+F88</f>
        <v>2850</v>
      </c>
    </row>
    <row r="89" customHeight="1" spans="1:8">
      <c r="A89" s="6">
        <v>4</v>
      </c>
      <c r="B89" s="5" t="s">
        <v>107</v>
      </c>
      <c r="C89" s="6">
        <v>1199153</v>
      </c>
      <c r="D89" s="9">
        <v>42967</v>
      </c>
      <c r="E89" s="9">
        <v>42968</v>
      </c>
      <c r="F89" s="31">
        <v>3000</v>
      </c>
      <c r="G89" s="7"/>
      <c r="H89" s="30">
        <f t="shared" si="3"/>
        <v>5850</v>
      </c>
    </row>
    <row r="90" customHeight="1" spans="1:8">
      <c r="A90" s="6">
        <v>5</v>
      </c>
      <c r="B90" s="5" t="s">
        <v>108</v>
      </c>
      <c r="C90" s="6">
        <v>1201641</v>
      </c>
      <c r="D90" s="9">
        <v>42967</v>
      </c>
      <c r="E90" s="9">
        <v>42970</v>
      </c>
      <c r="F90" s="31">
        <v>6000</v>
      </c>
      <c r="G90" s="7"/>
      <c r="H90" s="30">
        <f t="shared" si="3"/>
        <v>11850</v>
      </c>
    </row>
    <row r="91" customHeight="1" spans="1:8">
      <c r="A91" s="6">
        <v>6</v>
      </c>
      <c r="B91" s="5" t="s">
        <v>109</v>
      </c>
      <c r="C91" s="6">
        <v>1206290</v>
      </c>
      <c r="D91" s="9">
        <v>42974</v>
      </c>
      <c r="E91" s="9">
        <v>42976</v>
      </c>
      <c r="F91" s="31">
        <v>5600</v>
      </c>
      <c r="G91" s="7"/>
      <c r="H91" s="30">
        <f t="shared" si="3"/>
        <v>17450</v>
      </c>
    </row>
    <row r="92" customHeight="1" spans="1:8">
      <c r="A92" s="6">
        <v>7</v>
      </c>
      <c r="B92" s="5" t="s">
        <v>110</v>
      </c>
      <c r="C92" s="6">
        <v>1209983</v>
      </c>
      <c r="D92" s="9">
        <v>42971</v>
      </c>
      <c r="E92" s="9">
        <v>42977</v>
      </c>
      <c r="F92" s="31">
        <v>12000</v>
      </c>
      <c r="G92" s="7"/>
      <c r="H92" s="30">
        <f t="shared" si="3"/>
        <v>29450</v>
      </c>
    </row>
    <row r="93" customHeight="1" spans="1:8">
      <c r="A93" s="6">
        <v>8</v>
      </c>
      <c r="B93" s="5" t="s">
        <v>111</v>
      </c>
      <c r="C93" s="6">
        <v>1218927</v>
      </c>
      <c r="D93" s="9">
        <v>42975</v>
      </c>
      <c r="E93" s="9">
        <v>42977</v>
      </c>
      <c r="F93" s="31">
        <v>2600</v>
      </c>
      <c r="G93" s="7"/>
      <c r="H93" s="30">
        <f t="shared" si="3"/>
        <v>32050</v>
      </c>
    </row>
    <row r="94" customHeight="1" spans="1:8">
      <c r="A94" s="6">
        <v>9</v>
      </c>
      <c r="B94" s="5" t="s">
        <v>112</v>
      </c>
      <c r="C94" s="6">
        <v>1214931</v>
      </c>
      <c r="D94" s="9">
        <v>42974</v>
      </c>
      <c r="E94" s="9">
        <v>42978</v>
      </c>
      <c r="F94" s="31">
        <v>4400</v>
      </c>
      <c r="G94" s="7"/>
      <c r="H94" s="30">
        <f t="shared" si="3"/>
        <v>36450</v>
      </c>
    </row>
    <row r="95" customHeight="1" spans="1:8">
      <c r="A95" s="6">
        <v>10</v>
      </c>
      <c r="B95" s="5" t="s">
        <v>113</v>
      </c>
      <c r="C95" s="6">
        <v>1217848</v>
      </c>
      <c r="D95" s="9">
        <v>42975</v>
      </c>
      <c r="E95" s="9">
        <v>42979</v>
      </c>
      <c r="F95" s="31">
        <v>4200</v>
      </c>
      <c r="G95" s="7"/>
      <c r="H95" s="30">
        <f t="shared" si="3"/>
        <v>40650</v>
      </c>
    </row>
    <row r="96" customHeight="1" spans="1:8">
      <c r="A96" s="6">
        <v>11</v>
      </c>
      <c r="B96" s="5" t="s">
        <v>114</v>
      </c>
      <c r="C96" s="6">
        <v>1195688</v>
      </c>
      <c r="D96" s="9">
        <v>42976</v>
      </c>
      <c r="E96" s="9">
        <v>42980</v>
      </c>
      <c r="F96" s="31">
        <v>1000</v>
      </c>
      <c r="G96" s="7"/>
      <c r="H96" s="30">
        <f t="shared" si="3"/>
        <v>41650</v>
      </c>
    </row>
    <row r="97" customHeight="1" spans="1:8">
      <c r="A97" s="6">
        <v>12</v>
      </c>
      <c r="B97" s="5" t="s">
        <v>115</v>
      </c>
      <c r="C97" s="6">
        <v>1221644</v>
      </c>
      <c r="D97" s="9">
        <v>42980</v>
      </c>
      <c r="E97" s="9">
        <v>42982</v>
      </c>
      <c r="F97" s="31">
        <v>2600</v>
      </c>
      <c r="G97" s="7"/>
      <c r="H97" s="30">
        <f t="shared" si="3"/>
        <v>44250</v>
      </c>
    </row>
    <row r="98" customHeight="1" spans="1:9">
      <c r="A98" s="6">
        <v>13</v>
      </c>
      <c r="B98" s="5" t="s">
        <v>116</v>
      </c>
      <c r="C98" s="6">
        <v>1216533</v>
      </c>
      <c r="D98" s="9">
        <v>42979</v>
      </c>
      <c r="E98" s="9">
        <v>42982</v>
      </c>
      <c r="F98" s="31">
        <v>4800</v>
      </c>
      <c r="G98" s="7"/>
      <c r="H98" s="30">
        <f t="shared" si="3"/>
        <v>49050</v>
      </c>
      <c r="I98" s="19" t="s">
        <v>117</v>
      </c>
    </row>
    <row r="99" customHeight="1" spans="1:8">
      <c r="A99" s="7"/>
      <c r="B99" s="12"/>
      <c r="C99" s="12"/>
      <c r="D99" s="12"/>
      <c r="E99" s="12"/>
      <c r="F99" s="12">
        <f>SUM(F86:F98)</f>
        <v>52500</v>
      </c>
      <c r="G99" s="12"/>
      <c r="H99" s="13"/>
    </row>
    <row r="100" customHeight="1" spans="1:1">
      <c r="A100" s="33"/>
    </row>
    <row r="101" customHeight="1" spans="1:8">
      <c r="A101" s="8" t="s">
        <v>0</v>
      </c>
      <c r="B101" s="8"/>
      <c r="C101" s="8" t="s">
        <v>1</v>
      </c>
      <c r="D101" s="8" t="s">
        <v>2</v>
      </c>
      <c r="E101" s="8" t="s">
        <v>3</v>
      </c>
      <c r="F101" s="8" t="s">
        <v>4</v>
      </c>
      <c r="G101" s="8" t="s">
        <v>5</v>
      </c>
      <c r="H101" s="34" t="s">
        <v>6</v>
      </c>
    </row>
    <row r="102" customHeight="1" spans="1:8">
      <c r="A102" s="6"/>
      <c r="B102" s="5" t="s">
        <v>7</v>
      </c>
      <c r="C102" s="6"/>
      <c r="D102" s="6"/>
      <c r="E102" s="6"/>
      <c r="F102" s="31">
        <v>49050</v>
      </c>
      <c r="G102" s="12">
        <v>-50000</v>
      </c>
      <c r="H102" s="30">
        <f>F102+G102</f>
        <v>-950</v>
      </c>
    </row>
    <row r="103" customHeight="1" spans="1:8">
      <c r="A103" s="6">
        <v>1</v>
      </c>
      <c r="B103" s="5" t="s">
        <v>118</v>
      </c>
      <c r="C103" s="6">
        <v>1222151</v>
      </c>
      <c r="D103" s="9">
        <v>42984</v>
      </c>
      <c r="E103" s="9">
        <v>42986</v>
      </c>
      <c r="F103" s="31">
        <v>2600</v>
      </c>
      <c r="G103" s="35"/>
      <c r="H103" s="30">
        <f>H102+F103</f>
        <v>1650</v>
      </c>
    </row>
    <row r="104" customHeight="1" spans="1:8">
      <c r="A104" s="6">
        <v>2</v>
      </c>
      <c r="B104" s="5" t="s">
        <v>119</v>
      </c>
      <c r="C104" s="6">
        <v>1223845</v>
      </c>
      <c r="D104" s="9">
        <v>42985</v>
      </c>
      <c r="E104" s="9">
        <v>42987</v>
      </c>
      <c r="F104" s="31">
        <v>2200</v>
      </c>
      <c r="G104" s="8"/>
      <c r="H104" s="30">
        <f t="shared" ref="H104:H113" si="4">H103+F104</f>
        <v>3850</v>
      </c>
    </row>
    <row r="105" customHeight="1" spans="1:8">
      <c r="A105" s="6">
        <v>3</v>
      </c>
      <c r="B105" s="5" t="s">
        <v>120</v>
      </c>
      <c r="C105" s="6">
        <v>1215951</v>
      </c>
      <c r="D105" s="9">
        <v>42986</v>
      </c>
      <c r="E105" s="9">
        <v>42988</v>
      </c>
      <c r="F105" s="31">
        <v>2600</v>
      </c>
      <c r="G105" s="8"/>
      <c r="H105" s="30">
        <f t="shared" si="4"/>
        <v>6450</v>
      </c>
    </row>
    <row r="106" customHeight="1" spans="1:8">
      <c r="A106" s="6">
        <v>4</v>
      </c>
      <c r="B106" s="5" t="s">
        <v>121</v>
      </c>
      <c r="C106" s="6">
        <v>1223559</v>
      </c>
      <c r="D106" s="9">
        <v>42986</v>
      </c>
      <c r="E106" s="9">
        <v>42989</v>
      </c>
      <c r="F106" s="31">
        <v>4800</v>
      </c>
      <c r="G106" s="8"/>
      <c r="H106" s="30">
        <f t="shared" si="4"/>
        <v>11250</v>
      </c>
    </row>
    <row r="107" customHeight="1" spans="1:8">
      <c r="A107" s="6">
        <v>5</v>
      </c>
      <c r="B107" s="5" t="s">
        <v>122</v>
      </c>
      <c r="C107" s="6">
        <v>1210573</v>
      </c>
      <c r="D107" s="9">
        <v>42987</v>
      </c>
      <c r="E107" s="9">
        <v>42990</v>
      </c>
      <c r="F107" s="31">
        <v>2700</v>
      </c>
      <c r="G107" s="8"/>
      <c r="H107" s="30">
        <f t="shared" si="4"/>
        <v>13950</v>
      </c>
    </row>
    <row r="108" customHeight="1" spans="1:8">
      <c r="A108" s="6">
        <v>6</v>
      </c>
      <c r="B108" s="5" t="s">
        <v>123</v>
      </c>
      <c r="C108" s="6">
        <v>1210332</v>
      </c>
      <c r="D108" s="9">
        <v>42987</v>
      </c>
      <c r="E108" s="9">
        <v>42990</v>
      </c>
      <c r="F108" s="31">
        <v>2400</v>
      </c>
      <c r="G108" s="8"/>
      <c r="H108" s="30">
        <f t="shared" si="4"/>
        <v>16350</v>
      </c>
    </row>
    <row r="109" customHeight="1" spans="1:8">
      <c r="A109" s="6">
        <v>7</v>
      </c>
      <c r="B109" s="5" t="s">
        <v>124</v>
      </c>
      <c r="C109" s="6">
        <v>1214590</v>
      </c>
      <c r="D109" s="9">
        <v>42990</v>
      </c>
      <c r="E109" s="9">
        <v>42991</v>
      </c>
      <c r="F109" s="31">
        <v>2600</v>
      </c>
      <c r="G109" s="8"/>
      <c r="H109" s="30">
        <f t="shared" si="4"/>
        <v>18950</v>
      </c>
    </row>
    <row r="110" customHeight="1" spans="1:8">
      <c r="A110" s="6">
        <v>8</v>
      </c>
      <c r="B110" s="5" t="s">
        <v>125</v>
      </c>
      <c r="C110" s="6">
        <v>1225921</v>
      </c>
      <c r="D110" s="9">
        <v>42994</v>
      </c>
      <c r="E110" s="9">
        <v>42996</v>
      </c>
      <c r="F110" s="31">
        <v>2200</v>
      </c>
      <c r="G110" s="8"/>
      <c r="H110" s="30">
        <f t="shared" si="4"/>
        <v>21150</v>
      </c>
    </row>
    <row r="111" customHeight="1" spans="1:8">
      <c r="A111" s="6">
        <v>9</v>
      </c>
      <c r="B111" s="5" t="s">
        <v>126</v>
      </c>
      <c r="C111" s="6">
        <v>1225927</v>
      </c>
      <c r="D111" s="9">
        <v>42994</v>
      </c>
      <c r="E111" s="9">
        <v>42996</v>
      </c>
      <c r="F111" s="31">
        <v>2600</v>
      </c>
      <c r="G111" s="8"/>
      <c r="H111" s="30">
        <f t="shared" si="4"/>
        <v>23750</v>
      </c>
    </row>
    <row r="112" customHeight="1" spans="1:8">
      <c r="A112" s="6">
        <v>10</v>
      </c>
      <c r="B112" s="5" t="s">
        <v>127</v>
      </c>
      <c r="C112" s="6">
        <v>1216627</v>
      </c>
      <c r="D112" s="9">
        <v>42993</v>
      </c>
      <c r="E112" s="9">
        <v>42996</v>
      </c>
      <c r="F112" s="31">
        <v>3900</v>
      </c>
      <c r="G112" s="8"/>
      <c r="H112" s="30">
        <f t="shared" si="4"/>
        <v>27650</v>
      </c>
    </row>
    <row r="113" customHeight="1" spans="1:9">
      <c r="A113" s="6">
        <v>11</v>
      </c>
      <c r="B113" s="5" t="s">
        <v>128</v>
      </c>
      <c r="C113" s="6">
        <v>1225061</v>
      </c>
      <c r="D113" s="9">
        <v>42989</v>
      </c>
      <c r="E113" s="9">
        <v>42996</v>
      </c>
      <c r="F113" s="31">
        <v>9100</v>
      </c>
      <c r="G113" s="8"/>
      <c r="H113" s="30">
        <f t="shared" si="4"/>
        <v>36750</v>
      </c>
      <c r="I113" s="19" t="s">
        <v>129</v>
      </c>
    </row>
    <row r="114" customHeight="1" spans="1:1">
      <c r="A114" s="33"/>
    </row>
    <row r="115" customHeight="1" spans="1:8">
      <c r="A115" s="36" t="s">
        <v>0</v>
      </c>
      <c r="B115" s="36"/>
      <c r="C115" s="37" t="s">
        <v>1</v>
      </c>
      <c r="D115" s="36" t="s">
        <v>2</v>
      </c>
      <c r="E115" s="36" t="s">
        <v>130</v>
      </c>
      <c r="F115" s="36" t="s">
        <v>131</v>
      </c>
      <c r="G115" s="38" t="s">
        <v>132</v>
      </c>
      <c r="H115" s="39" t="s">
        <v>133</v>
      </c>
    </row>
    <row r="116" customHeight="1" spans="1:8">
      <c r="A116" s="20"/>
      <c r="B116" s="26" t="s">
        <v>7</v>
      </c>
      <c r="C116" s="20"/>
      <c r="D116" s="21"/>
      <c r="E116" s="21"/>
      <c r="F116" s="31">
        <v>36750</v>
      </c>
      <c r="G116" s="20">
        <v>-50000</v>
      </c>
      <c r="H116" s="40">
        <f>G116+F116</f>
        <v>-13250</v>
      </c>
    </row>
    <row r="117" customHeight="1" spans="1:8">
      <c r="A117" s="41" t="s">
        <v>74</v>
      </c>
      <c r="B117" s="26" t="s">
        <v>134</v>
      </c>
      <c r="C117" s="42">
        <v>1225858</v>
      </c>
      <c r="D117" s="28" t="s">
        <v>135</v>
      </c>
      <c r="E117" s="28" t="s">
        <v>136</v>
      </c>
      <c r="F117" s="31">
        <v>10400</v>
      </c>
      <c r="G117" s="20"/>
      <c r="H117" s="40">
        <f>H116+F117</f>
        <v>-2850</v>
      </c>
    </row>
    <row r="118" customHeight="1" spans="1:8">
      <c r="A118" s="41" t="s">
        <v>78</v>
      </c>
      <c r="B118" s="26" t="s">
        <v>137</v>
      </c>
      <c r="C118" s="42">
        <v>1231286</v>
      </c>
      <c r="D118" s="28" t="s">
        <v>138</v>
      </c>
      <c r="E118" s="28" t="s">
        <v>139</v>
      </c>
      <c r="F118" s="31">
        <v>1400</v>
      </c>
      <c r="G118" s="20"/>
      <c r="H118" s="40">
        <f>H117+F118</f>
        <v>-1450</v>
      </c>
    </row>
    <row r="119" customHeight="1" spans="1:8">
      <c r="A119" s="41" t="s">
        <v>82</v>
      </c>
      <c r="B119" s="26" t="s">
        <v>140</v>
      </c>
      <c r="C119" s="42">
        <v>1218195</v>
      </c>
      <c r="D119" s="28" t="s">
        <v>141</v>
      </c>
      <c r="E119" s="28" t="s">
        <v>142</v>
      </c>
      <c r="F119" s="31">
        <v>17600</v>
      </c>
      <c r="G119" s="20"/>
      <c r="H119" s="40">
        <f>H118+F119</f>
        <v>16150</v>
      </c>
    </row>
    <row r="120" customHeight="1" spans="1:8">
      <c r="A120" s="41" t="s">
        <v>86</v>
      </c>
      <c r="B120" s="26" t="s">
        <v>137</v>
      </c>
      <c r="C120" s="42">
        <v>1231735</v>
      </c>
      <c r="D120" s="28" t="s">
        <v>143</v>
      </c>
      <c r="E120" s="28" t="s">
        <v>144</v>
      </c>
      <c r="F120" s="31">
        <v>1400</v>
      </c>
      <c r="G120" s="20"/>
      <c r="H120" s="40">
        <f>H119+F120</f>
        <v>17550</v>
      </c>
    </row>
    <row r="121" customHeight="1" spans="1:8">
      <c r="A121" s="41" t="s">
        <v>89</v>
      </c>
      <c r="B121" s="26" t="s">
        <v>145</v>
      </c>
      <c r="C121" s="42">
        <v>1201663</v>
      </c>
      <c r="D121" s="28" t="s">
        <v>146</v>
      </c>
      <c r="E121" s="28" t="s">
        <v>147</v>
      </c>
      <c r="F121" s="31">
        <v>3000</v>
      </c>
      <c r="G121" s="43"/>
      <c r="H121" s="40">
        <f t="shared" ref="H121:H126" si="5">H120+F121</f>
        <v>20550</v>
      </c>
    </row>
    <row r="122" customHeight="1" spans="1:8">
      <c r="A122" s="41" t="s">
        <v>92</v>
      </c>
      <c r="B122" s="26" t="s">
        <v>148</v>
      </c>
      <c r="C122" s="42">
        <v>1225747</v>
      </c>
      <c r="D122" s="28" t="s">
        <v>149</v>
      </c>
      <c r="E122" s="28" t="s">
        <v>150</v>
      </c>
      <c r="F122" s="31">
        <v>1100</v>
      </c>
      <c r="G122" s="20"/>
      <c r="H122" s="40">
        <f t="shared" si="5"/>
        <v>21650</v>
      </c>
    </row>
    <row r="123" customHeight="1" spans="1:8">
      <c r="A123" s="41" t="s">
        <v>94</v>
      </c>
      <c r="B123" s="26" t="s">
        <v>151</v>
      </c>
      <c r="C123" s="42">
        <v>1196070</v>
      </c>
      <c r="D123" s="28" t="s">
        <v>152</v>
      </c>
      <c r="E123" s="28" t="s">
        <v>153</v>
      </c>
      <c r="F123" s="31">
        <v>1000</v>
      </c>
      <c r="G123" s="20"/>
      <c r="H123" s="40">
        <f t="shared" si="5"/>
        <v>22650</v>
      </c>
    </row>
    <row r="124" customHeight="1" spans="1:8">
      <c r="A124" s="41" t="s">
        <v>97</v>
      </c>
      <c r="B124" s="26" t="s">
        <v>154</v>
      </c>
      <c r="C124" s="42">
        <v>1233468</v>
      </c>
      <c r="D124" s="28" t="s">
        <v>155</v>
      </c>
      <c r="E124" s="28" t="s">
        <v>156</v>
      </c>
      <c r="F124" s="31">
        <v>1400</v>
      </c>
      <c r="G124" s="20"/>
      <c r="H124" s="40">
        <f t="shared" si="5"/>
        <v>24050</v>
      </c>
    </row>
    <row r="125" customHeight="1" spans="1:8">
      <c r="A125" s="41" t="s">
        <v>99</v>
      </c>
      <c r="B125" s="26" t="s">
        <v>157</v>
      </c>
      <c r="C125" s="42">
        <v>1227215</v>
      </c>
      <c r="D125" s="28" t="s">
        <v>158</v>
      </c>
      <c r="E125" s="44">
        <v>43015</v>
      </c>
      <c r="F125" s="31">
        <v>1600</v>
      </c>
      <c r="G125" s="20"/>
      <c r="H125" s="40">
        <f t="shared" si="5"/>
        <v>25650</v>
      </c>
    </row>
    <row r="126" customHeight="1" spans="1:9">
      <c r="A126" s="41" t="s">
        <v>159</v>
      </c>
      <c r="B126" s="26" t="s">
        <v>160</v>
      </c>
      <c r="C126" s="42">
        <v>1217986</v>
      </c>
      <c r="D126" s="28" t="s">
        <v>161</v>
      </c>
      <c r="E126" s="44">
        <v>43018</v>
      </c>
      <c r="F126" s="31">
        <v>4800</v>
      </c>
      <c r="G126" s="20"/>
      <c r="H126" s="40">
        <f t="shared" si="5"/>
        <v>30450</v>
      </c>
      <c r="I126" s="19" t="s">
        <v>162</v>
      </c>
    </row>
    <row r="127" customHeight="1" spans="6:6">
      <c r="F127" s="1">
        <f>SUM(F117:F126)</f>
        <v>43700</v>
      </c>
    </row>
    <row r="128" customHeight="1" spans="1:9">
      <c r="A128" s="45" t="s">
        <v>163</v>
      </c>
      <c r="B128" s="46"/>
      <c r="C128" s="47" t="s">
        <v>164</v>
      </c>
      <c r="D128" s="48" t="s">
        <v>165</v>
      </c>
      <c r="E128" s="48" t="s">
        <v>166</v>
      </c>
      <c r="F128" s="48" t="s">
        <v>167</v>
      </c>
      <c r="G128" s="49" t="s">
        <v>168</v>
      </c>
      <c r="H128" s="50" t="s">
        <v>169</v>
      </c>
      <c r="I128" s="52"/>
    </row>
    <row r="129" customHeight="1" spans="1:9">
      <c r="A129" s="53"/>
      <c r="B129" s="54" t="s">
        <v>170</v>
      </c>
      <c r="C129" s="55"/>
      <c r="D129" s="55"/>
      <c r="E129" s="55"/>
      <c r="F129" s="56">
        <v>30450</v>
      </c>
      <c r="G129" s="57" t="s">
        <v>171</v>
      </c>
      <c r="H129" s="58" t="s">
        <v>172</v>
      </c>
      <c r="I129" s="52"/>
    </row>
    <row r="130" customHeight="1" spans="1:9">
      <c r="A130" s="59" t="s">
        <v>173</v>
      </c>
      <c r="B130" s="54" t="s">
        <v>174</v>
      </c>
      <c r="C130" s="59" t="s">
        <v>175</v>
      </c>
      <c r="D130" s="60" t="s">
        <v>176</v>
      </c>
      <c r="E130" s="60" t="s">
        <v>177</v>
      </c>
      <c r="F130" s="56">
        <v>11700</v>
      </c>
      <c r="G130" s="61"/>
      <c r="H130" s="62"/>
      <c r="I130" s="52"/>
    </row>
    <row r="131" customHeight="1" spans="1:9">
      <c r="A131" s="59" t="s">
        <v>178</v>
      </c>
      <c r="B131" s="54" t="s">
        <v>179</v>
      </c>
      <c r="C131" s="59" t="s">
        <v>180</v>
      </c>
      <c r="D131" s="60" t="s">
        <v>181</v>
      </c>
      <c r="E131" s="60" t="s">
        <v>182</v>
      </c>
      <c r="F131" s="56">
        <v>1600</v>
      </c>
      <c r="G131" s="61"/>
      <c r="H131" s="62"/>
      <c r="I131" s="52"/>
    </row>
    <row r="132" customHeight="1" spans="1:9">
      <c r="A132" s="59" t="s">
        <v>183</v>
      </c>
      <c r="B132" s="54" t="s">
        <v>184</v>
      </c>
      <c r="C132" s="59" t="s">
        <v>185</v>
      </c>
      <c r="D132" s="60" t="s">
        <v>186</v>
      </c>
      <c r="E132" s="60" t="s">
        <v>187</v>
      </c>
      <c r="F132" s="56">
        <v>1100</v>
      </c>
      <c r="G132" s="61"/>
      <c r="H132" s="62"/>
      <c r="I132" s="52"/>
    </row>
    <row r="133" customHeight="1" spans="1:9">
      <c r="A133" s="59" t="s">
        <v>188</v>
      </c>
      <c r="B133" s="54" t="s">
        <v>189</v>
      </c>
      <c r="C133" s="59" t="s">
        <v>190</v>
      </c>
      <c r="D133" s="60" t="s">
        <v>191</v>
      </c>
      <c r="E133" s="60" t="s">
        <v>192</v>
      </c>
      <c r="F133" s="56">
        <v>2600</v>
      </c>
      <c r="G133" s="61"/>
      <c r="H133" s="62"/>
      <c r="I133" s="52"/>
    </row>
    <row r="134" customHeight="1" spans="1:9">
      <c r="A134" s="59" t="s">
        <v>193</v>
      </c>
      <c r="B134" s="54" t="s">
        <v>194</v>
      </c>
      <c r="C134" s="59" t="s">
        <v>195</v>
      </c>
      <c r="D134" s="60" t="s">
        <v>191</v>
      </c>
      <c r="E134" s="60" t="s">
        <v>192</v>
      </c>
      <c r="F134" s="56">
        <v>2600</v>
      </c>
      <c r="G134" s="61"/>
      <c r="H134" s="62"/>
      <c r="I134" s="52"/>
    </row>
    <row r="135" customHeight="1" spans="1:9">
      <c r="A135" s="59" t="s">
        <v>196</v>
      </c>
      <c r="B135" s="54" t="s">
        <v>197</v>
      </c>
      <c r="C135" s="59" t="s">
        <v>198</v>
      </c>
      <c r="D135" s="60" t="s">
        <v>199</v>
      </c>
      <c r="E135" s="60" t="s">
        <v>200</v>
      </c>
      <c r="F135" s="56">
        <v>5200</v>
      </c>
      <c r="G135" s="63"/>
      <c r="H135" s="64"/>
      <c r="I135" s="97" t="s">
        <v>201</v>
      </c>
    </row>
    <row r="137" customHeight="1" spans="1:8">
      <c r="A137" s="45" t="s">
        <v>163</v>
      </c>
      <c r="B137" s="46"/>
      <c r="C137" s="65" t="s">
        <v>1</v>
      </c>
      <c r="D137" s="48" t="s">
        <v>2</v>
      </c>
      <c r="E137" s="48" t="s">
        <v>202</v>
      </c>
      <c r="F137" s="48" t="s">
        <v>203</v>
      </c>
      <c r="G137" s="49" t="s">
        <v>204</v>
      </c>
      <c r="H137" s="66" t="s">
        <v>205</v>
      </c>
    </row>
    <row r="138" customHeight="1" spans="1:8">
      <c r="A138" s="53"/>
      <c r="B138" s="54" t="s">
        <v>170</v>
      </c>
      <c r="C138" s="53"/>
      <c r="D138" s="55"/>
      <c r="E138" s="55"/>
      <c r="F138" s="67">
        <v>5250</v>
      </c>
      <c r="G138" s="68"/>
      <c r="H138" s="69"/>
    </row>
    <row r="139" customHeight="1" spans="1:8">
      <c r="A139" s="70" t="s">
        <v>173</v>
      </c>
      <c r="B139" s="54" t="s">
        <v>206</v>
      </c>
      <c r="C139" s="59" t="s">
        <v>207</v>
      </c>
      <c r="D139" s="60" t="s">
        <v>208</v>
      </c>
      <c r="E139" s="60" t="s">
        <v>209</v>
      </c>
      <c r="F139" s="53">
        <v>3200</v>
      </c>
      <c r="G139" s="71"/>
      <c r="H139" s="72"/>
    </row>
    <row r="140" customHeight="1" spans="1:8">
      <c r="A140" s="70" t="s">
        <v>178</v>
      </c>
      <c r="B140" s="54" t="s">
        <v>210</v>
      </c>
      <c r="C140" s="59" t="s">
        <v>211</v>
      </c>
      <c r="D140" s="60" t="s">
        <v>212</v>
      </c>
      <c r="E140" s="60" t="s">
        <v>213</v>
      </c>
      <c r="F140" s="53">
        <v>3300</v>
      </c>
      <c r="G140" s="71"/>
      <c r="H140" s="72"/>
    </row>
    <row r="141" customHeight="1" spans="1:8">
      <c r="A141" s="70" t="s">
        <v>183</v>
      </c>
      <c r="B141" s="54" t="s">
        <v>214</v>
      </c>
      <c r="C141" s="59" t="s">
        <v>215</v>
      </c>
      <c r="D141" s="60" t="s">
        <v>216</v>
      </c>
      <c r="E141" s="60" t="s">
        <v>217</v>
      </c>
      <c r="F141" s="53">
        <v>6000</v>
      </c>
      <c r="G141" s="71"/>
      <c r="H141" s="72"/>
    </row>
    <row r="142" customHeight="1" spans="1:8">
      <c r="A142" s="70" t="s">
        <v>188</v>
      </c>
      <c r="B142" s="54" t="s">
        <v>218</v>
      </c>
      <c r="C142" s="59" t="s">
        <v>219</v>
      </c>
      <c r="D142" s="60" t="s">
        <v>220</v>
      </c>
      <c r="E142" s="60" t="s">
        <v>221</v>
      </c>
      <c r="F142" s="67">
        <v>3400</v>
      </c>
      <c r="G142" s="71"/>
      <c r="H142" s="72"/>
    </row>
    <row r="143" customHeight="1" spans="1:8">
      <c r="A143" s="70" t="s">
        <v>193</v>
      </c>
      <c r="B143" s="54" t="s">
        <v>222</v>
      </c>
      <c r="C143" s="59" t="s">
        <v>223</v>
      </c>
      <c r="D143" s="60" t="s">
        <v>224</v>
      </c>
      <c r="E143" s="60" t="s">
        <v>221</v>
      </c>
      <c r="F143" s="67">
        <v>2000</v>
      </c>
      <c r="G143" s="73">
        <v>50000</v>
      </c>
      <c r="H143" s="74">
        <v>6050</v>
      </c>
    </row>
    <row r="144" customHeight="1" spans="1:8">
      <c r="A144" s="70" t="s">
        <v>196</v>
      </c>
      <c r="B144" s="54" t="s">
        <v>225</v>
      </c>
      <c r="C144" s="59" t="s">
        <v>226</v>
      </c>
      <c r="D144" s="60" t="s">
        <v>227</v>
      </c>
      <c r="E144" s="60" t="s">
        <v>228</v>
      </c>
      <c r="F144" s="67">
        <v>1700</v>
      </c>
      <c r="G144" s="71"/>
      <c r="H144" s="72"/>
    </row>
    <row r="145" customHeight="1" spans="1:8">
      <c r="A145" s="70" t="s">
        <v>229</v>
      </c>
      <c r="B145" s="54" t="s">
        <v>230</v>
      </c>
      <c r="C145" s="59" t="s">
        <v>231</v>
      </c>
      <c r="D145" s="60" t="s">
        <v>232</v>
      </c>
      <c r="E145" s="60" t="s">
        <v>233</v>
      </c>
      <c r="F145" s="67">
        <v>12000</v>
      </c>
      <c r="G145" s="71"/>
      <c r="H145" s="72"/>
    </row>
    <row r="146" customHeight="1" spans="1:8">
      <c r="A146" s="70" t="s">
        <v>234</v>
      </c>
      <c r="B146" s="54" t="s">
        <v>235</v>
      </c>
      <c r="C146" s="59" t="s">
        <v>236</v>
      </c>
      <c r="D146" s="60" t="s">
        <v>237</v>
      </c>
      <c r="E146" s="60" t="s">
        <v>233</v>
      </c>
      <c r="F146" s="67">
        <v>2000</v>
      </c>
      <c r="G146" s="71"/>
      <c r="H146" s="72"/>
    </row>
    <row r="147" customHeight="1" spans="1:8">
      <c r="A147" s="70" t="s">
        <v>238</v>
      </c>
      <c r="B147" s="54" t="s">
        <v>239</v>
      </c>
      <c r="C147" s="59" t="s">
        <v>240</v>
      </c>
      <c r="D147" s="60" t="s">
        <v>237</v>
      </c>
      <c r="E147" s="60" t="s">
        <v>233</v>
      </c>
      <c r="F147" s="67">
        <v>1700</v>
      </c>
      <c r="G147" s="71"/>
      <c r="H147" s="72"/>
    </row>
    <row r="148" customHeight="1" spans="1:9">
      <c r="A148" s="65" t="s">
        <v>241</v>
      </c>
      <c r="B148" s="75" t="s">
        <v>242</v>
      </c>
      <c r="C148" s="48" t="s">
        <v>243</v>
      </c>
      <c r="D148" s="47" t="s">
        <v>237</v>
      </c>
      <c r="E148" s="47" t="s">
        <v>244</v>
      </c>
      <c r="F148" s="76">
        <v>3400</v>
      </c>
      <c r="G148" s="77"/>
      <c r="H148" s="78"/>
      <c r="I148" s="98" t="s">
        <v>245</v>
      </c>
    </row>
    <row r="150" customHeight="1" spans="1:8">
      <c r="A150" s="79" t="s">
        <v>246</v>
      </c>
      <c r="B150"/>
      <c r="C150"/>
      <c r="D150"/>
      <c r="E150"/>
      <c r="F150"/>
      <c r="G150"/>
      <c r="H150"/>
    </row>
    <row r="151" customHeight="1" spans="1:8">
      <c r="A151" s="79"/>
      <c r="B151"/>
      <c r="C151"/>
      <c r="D151"/>
      <c r="E151"/>
      <c r="F151"/>
      <c r="G151"/>
      <c r="H151"/>
    </row>
    <row r="152" customHeight="1" spans="1:8">
      <c r="A152" s="80" t="s">
        <v>0</v>
      </c>
      <c r="B152" s="80"/>
      <c r="C152" s="81" t="s">
        <v>1</v>
      </c>
      <c r="D152" s="81" t="s">
        <v>2</v>
      </c>
      <c r="E152" s="81" t="s">
        <v>3</v>
      </c>
      <c r="F152" s="81" t="s">
        <v>4</v>
      </c>
      <c r="G152" s="81" t="s">
        <v>5</v>
      </c>
      <c r="H152" s="82" t="s">
        <v>6</v>
      </c>
    </row>
    <row r="153" customHeight="1" spans="1:8">
      <c r="A153" s="83"/>
      <c r="B153" s="84" t="s">
        <v>7</v>
      </c>
      <c r="C153" s="85"/>
      <c r="D153" s="85"/>
      <c r="E153" s="85"/>
      <c r="F153" s="86">
        <v>-6050</v>
      </c>
      <c r="G153" s="87">
        <v>50000</v>
      </c>
      <c r="H153" s="88">
        <v>-37630</v>
      </c>
    </row>
    <row r="154" customHeight="1" spans="1:8">
      <c r="A154" s="83">
        <v>1</v>
      </c>
      <c r="B154" s="84" t="s">
        <v>247</v>
      </c>
      <c r="C154" s="85">
        <v>1247463</v>
      </c>
      <c r="D154" s="89">
        <v>43082</v>
      </c>
      <c r="E154" s="89">
        <v>43085</v>
      </c>
      <c r="F154" s="86">
        <v>5100</v>
      </c>
      <c r="G154" s="90"/>
      <c r="H154" s="88"/>
    </row>
    <row r="155" customHeight="1" spans="1:8">
      <c r="A155" s="83">
        <v>2</v>
      </c>
      <c r="B155" s="84" t="s">
        <v>248</v>
      </c>
      <c r="C155" s="85">
        <v>1262465</v>
      </c>
      <c r="D155" s="89">
        <v>43125</v>
      </c>
      <c r="E155" s="89">
        <v>43127</v>
      </c>
      <c r="F155" s="86">
        <v>8800</v>
      </c>
      <c r="G155" s="90"/>
      <c r="H155" s="88"/>
    </row>
    <row r="156" customHeight="1" spans="1:8">
      <c r="A156" s="83">
        <v>3</v>
      </c>
      <c r="B156" s="84" t="s">
        <v>249</v>
      </c>
      <c r="C156" s="85">
        <v>1269339</v>
      </c>
      <c r="D156" s="89">
        <v>43130</v>
      </c>
      <c r="E156" s="89">
        <v>43131</v>
      </c>
      <c r="F156" s="86">
        <v>2400</v>
      </c>
      <c r="G156" s="90"/>
      <c r="H156" s="88"/>
    </row>
    <row r="157" customHeight="1" spans="1:8">
      <c r="A157" s="83">
        <v>4</v>
      </c>
      <c r="B157" s="84" t="s">
        <v>250</v>
      </c>
      <c r="C157" s="85">
        <v>1269341</v>
      </c>
      <c r="D157" s="89">
        <v>43130</v>
      </c>
      <c r="E157" s="89">
        <v>43131</v>
      </c>
      <c r="F157" s="86">
        <v>2400</v>
      </c>
      <c r="G157" s="90"/>
      <c r="H157" s="88"/>
    </row>
    <row r="158" customHeight="1" spans="1:8">
      <c r="A158" s="83">
        <v>5</v>
      </c>
      <c r="B158" s="84" t="s">
        <v>251</v>
      </c>
      <c r="C158" s="85">
        <v>1255201</v>
      </c>
      <c r="D158" s="89">
        <v>43128</v>
      </c>
      <c r="E158" s="89">
        <v>43131</v>
      </c>
      <c r="F158" s="86">
        <v>7125</v>
      </c>
      <c r="G158" s="90"/>
      <c r="H158" s="88"/>
    </row>
    <row r="159" customHeight="1" spans="1:8">
      <c r="A159" s="83">
        <v>6</v>
      </c>
      <c r="B159" s="84" t="s">
        <v>252</v>
      </c>
      <c r="C159" s="85">
        <v>1242715</v>
      </c>
      <c r="D159" s="89">
        <v>43131</v>
      </c>
      <c r="E159" s="89">
        <v>43134</v>
      </c>
      <c r="F159" s="86">
        <v>39960</v>
      </c>
      <c r="G159" s="90"/>
      <c r="H159" s="88"/>
    </row>
    <row r="160" customHeight="1" spans="1:8">
      <c r="A160" s="83">
        <v>7</v>
      </c>
      <c r="B160" s="84" t="s">
        <v>251</v>
      </c>
      <c r="C160" s="85">
        <v>1255202</v>
      </c>
      <c r="D160" s="89">
        <v>43132</v>
      </c>
      <c r="E160" s="89">
        <v>43135</v>
      </c>
      <c r="F160" s="86">
        <v>7125</v>
      </c>
      <c r="G160" s="90"/>
      <c r="H160" s="88"/>
    </row>
    <row r="161" customHeight="1" spans="1:8">
      <c r="A161" s="83">
        <v>8</v>
      </c>
      <c r="B161" s="84" t="s">
        <v>253</v>
      </c>
      <c r="C161" s="85">
        <v>1262722</v>
      </c>
      <c r="D161" s="89">
        <v>43132</v>
      </c>
      <c r="E161" s="89">
        <v>43136</v>
      </c>
      <c r="F161" s="86">
        <v>8800</v>
      </c>
      <c r="G161" s="90"/>
      <c r="H161" s="88"/>
    </row>
    <row r="162" customHeight="1" spans="1:8">
      <c r="A162" s="83">
        <v>9</v>
      </c>
      <c r="B162" s="84" t="s">
        <v>254</v>
      </c>
      <c r="C162" s="85">
        <v>1260134</v>
      </c>
      <c r="D162" s="89">
        <v>43134</v>
      </c>
      <c r="E162" s="89">
        <v>43136</v>
      </c>
      <c r="F162" s="86">
        <v>4400</v>
      </c>
      <c r="G162" s="90"/>
      <c r="H162" s="88"/>
    </row>
    <row r="163" customHeight="1" spans="1:8">
      <c r="A163" s="83">
        <v>10</v>
      </c>
      <c r="B163" s="84" t="s">
        <v>255</v>
      </c>
      <c r="C163" s="85">
        <v>1242878</v>
      </c>
      <c r="D163" s="89">
        <v>43139</v>
      </c>
      <c r="E163" s="89">
        <v>43140</v>
      </c>
      <c r="F163" s="86">
        <v>2250</v>
      </c>
      <c r="G163" s="90"/>
      <c r="H163" s="88"/>
    </row>
    <row r="164" customHeight="1" spans="1:9">
      <c r="A164" s="83">
        <v>11</v>
      </c>
      <c r="B164" s="84" t="s">
        <v>256</v>
      </c>
      <c r="C164" s="85">
        <v>1260335</v>
      </c>
      <c r="D164" s="89">
        <v>43140</v>
      </c>
      <c r="E164" s="89">
        <v>43144</v>
      </c>
      <c r="F164" s="86">
        <v>5320</v>
      </c>
      <c r="G164" s="90"/>
      <c r="H164" s="88"/>
      <c r="I164" s="99" t="s">
        <v>257</v>
      </c>
    </row>
    <row r="165" customHeight="1" spans="1:8">
      <c r="A165" s="79"/>
      <c r="B165"/>
      <c r="C165"/>
      <c r="D165"/>
      <c r="E165"/>
      <c r="F165"/>
      <c r="G165"/>
      <c r="H165"/>
    </row>
    <row r="166" customHeight="1" spans="1:8">
      <c r="A166" s="45" t="s">
        <v>258</v>
      </c>
      <c r="B166" s="46"/>
      <c r="C166" s="48" t="s">
        <v>259</v>
      </c>
      <c r="D166" s="48" t="s">
        <v>260</v>
      </c>
      <c r="E166" s="76" t="s">
        <v>261</v>
      </c>
      <c r="F166" s="48" t="s">
        <v>262</v>
      </c>
      <c r="G166" s="81" t="s">
        <v>5</v>
      </c>
      <c r="H166" s="82" t="s">
        <v>6</v>
      </c>
    </row>
    <row r="167" customHeight="1" spans="1:8">
      <c r="A167" s="53"/>
      <c r="B167" s="54" t="s">
        <v>263</v>
      </c>
      <c r="C167" s="53"/>
      <c r="D167" s="55"/>
      <c r="E167" s="55"/>
      <c r="F167" s="59">
        <v>37630</v>
      </c>
      <c r="G167" s="68"/>
      <c r="H167" s="91"/>
    </row>
    <row r="168" customHeight="1" spans="1:8">
      <c r="A168" s="70" t="s">
        <v>264</v>
      </c>
      <c r="B168" s="54" t="s">
        <v>265</v>
      </c>
      <c r="C168" s="59" t="s">
        <v>266</v>
      </c>
      <c r="D168" s="60" t="s">
        <v>267</v>
      </c>
      <c r="E168" s="67" t="s">
        <v>268</v>
      </c>
      <c r="F168" s="59">
        <v>1600</v>
      </c>
      <c r="G168" s="71"/>
      <c r="H168" s="92"/>
    </row>
    <row r="169" customHeight="1" spans="1:8">
      <c r="A169" s="70" t="s">
        <v>269</v>
      </c>
      <c r="B169" s="54" t="s">
        <v>270</v>
      </c>
      <c r="C169" s="59" t="s">
        <v>271</v>
      </c>
      <c r="D169" s="60" t="s">
        <v>267</v>
      </c>
      <c r="E169" s="67" t="s">
        <v>268</v>
      </c>
      <c r="F169" s="59">
        <v>1800</v>
      </c>
      <c r="G169" s="71"/>
      <c r="H169" s="92"/>
    </row>
    <row r="170" customHeight="1" spans="1:8">
      <c r="A170" s="70" t="s">
        <v>272</v>
      </c>
      <c r="B170" s="54" t="s">
        <v>273</v>
      </c>
      <c r="C170" s="59" t="s">
        <v>274</v>
      </c>
      <c r="D170" s="60" t="s">
        <v>267</v>
      </c>
      <c r="E170" s="67" t="s">
        <v>275</v>
      </c>
      <c r="F170" s="93">
        <v>3200</v>
      </c>
      <c r="G170" s="71"/>
      <c r="H170" s="92"/>
    </row>
    <row r="171" customHeight="1" spans="1:8">
      <c r="A171" s="70" t="s">
        <v>276</v>
      </c>
      <c r="B171" s="54" t="s">
        <v>277</v>
      </c>
      <c r="C171" s="59" t="s">
        <v>278</v>
      </c>
      <c r="D171" s="60" t="s">
        <v>279</v>
      </c>
      <c r="E171" s="67" t="s">
        <v>275</v>
      </c>
      <c r="F171" s="59">
        <v>1600</v>
      </c>
      <c r="G171" s="71"/>
      <c r="H171" s="92"/>
    </row>
    <row r="172" customHeight="1" spans="1:8">
      <c r="A172" s="70" t="s">
        <v>280</v>
      </c>
      <c r="B172" s="54" t="s">
        <v>281</v>
      </c>
      <c r="C172" s="59" t="s">
        <v>282</v>
      </c>
      <c r="D172" s="60" t="s">
        <v>267</v>
      </c>
      <c r="E172" s="67" t="s">
        <v>275</v>
      </c>
      <c r="F172" s="93">
        <v>6400</v>
      </c>
      <c r="G172" s="71"/>
      <c r="H172" s="92"/>
    </row>
    <row r="173" customHeight="1" spans="1:8">
      <c r="A173" s="70" t="s">
        <v>283</v>
      </c>
      <c r="B173" s="54" t="s">
        <v>284</v>
      </c>
      <c r="C173" s="59" t="s">
        <v>285</v>
      </c>
      <c r="D173" s="60" t="s">
        <v>267</v>
      </c>
      <c r="E173" s="67" t="s">
        <v>275</v>
      </c>
      <c r="F173" s="59">
        <v>3200</v>
      </c>
      <c r="G173" s="71"/>
      <c r="H173" s="92"/>
    </row>
    <row r="174" customHeight="1" spans="1:8">
      <c r="A174" s="70" t="s">
        <v>286</v>
      </c>
      <c r="B174" s="54" t="s">
        <v>284</v>
      </c>
      <c r="C174" s="59" t="s">
        <v>287</v>
      </c>
      <c r="D174" s="60" t="s">
        <v>288</v>
      </c>
      <c r="E174" s="67" t="s">
        <v>289</v>
      </c>
      <c r="F174" s="59">
        <v>1800</v>
      </c>
      <c r="G174" s="71"/>
      <c r="H174" s="92"/>
    </row>
    <row r="175" customHeight="1" spans="1:8">
      <c r="A175" s="70" t="s">
        <v>290</v>
      </c>
      <c r="B175" s="54" t="s">
        <v>291</v>
      </c>
      <c r="C175" s="59" t="s">
        <v>292</v>
      </c>
      <c r="D175" s="60" t="s">
        <v>267</v>
      </c>
      <c r="E175" s="67" t="s">
        <v>293</v>
      </c>
      <c r="F175" s="59">
        <v>9600</v>
      </c>
      <c r="G175" s="71"/>
      <c r="H175" s="92"/>
    </row>
    <row r="176" customHeight="1" spans="1:8">
      <c r="A176" s="70" t="s">
        <v>294</v>
      </c>
      <c r="B176" s="54" t="s">
        <v>295</v>
      </c>
      <c r="C176" s="59" t="s">
        <v>296</v>
      </c>
      <c r="D176" s="60" t="s">
        <v>297</v>
      </c>
      <c r="E176" s="67" t="s">
        <v>289</v>
      </c>
      <c r="F176" s="59">
        <v>1600</v>
      </c>
      <c r="G176" s="73">
        <v>50000</v>
      </c>
      <c r="H176" s="94">
        <v>-51030</v>
      </c>
    </row>
    <row r="177" customHeight="1" spans="1:8">
      <c r="A177" s="70" t="s">
        <v>298</v>
      </c>
      <c r="B177" s="54" t="s">
        <v>273</v>
      </c>
      <c r="C177" s="59" t="s">
        <v>299</v>
      </c>
      <c r="D177" s="60" t="s">
        <v>297</v>
      </c>
      <c r="E177" s="67" t="s">
        <v>289</v>
      </c>
      <c r="F177" s="59">
        <v>1800</v>
      </c>
      <c r="G177" s="71"/>
      <c r="H177" s="92"/>
    </row>
    <row r="178" customHeight="1" spans="1:8">
      <c r="A178" s="70" t="s">
        <v>300</v>
      </c>
      <c r="B178" s="54" t="s">
        <v>301</v>
      </c>
      <c r="C178" s="59" t="s">
        <v>302</v>
      </c>
      <c r="D178" s="60" t="s">
        <v>297</v>
      </c>
      <c r="E178" s="67" t="s">
        <v>289</v>
      </c>
      <c r="F178" s="59">
        <v>1800</v>
      </c>
      <c r="G178" s="71"/>
      <c r="H178" s="92"/>
    </row>
    <row r="179" customHeight="1" spans="1:8">
      <c r="A179" s="70" t="s">
        <v>303</v>
      </c>
      <c r="B179" s="54" t="s">
        <v>304</v>
      </c>
      <c r="C179" s="59" t="s">
        <v>305</v>
      </c>
      <c r="D179" s="60" t="s">
        <v>297</v>
      </c>
      <c r="E179" s="67" t="s">
        <v>289</v>
      </c>
      <c r="F179" s="59">
        <v>1800</v>
      </c>
      <c r="G179" s="71"/>
      <c r="H179" s="92"/>
    </row>
    <row r="180" customHeight="1" spans="1:8">
      <c r="A180" s="70" t="s">
        <v>306</v>
      </c>
      <c r="B180" s="54" t="s">
        <v>307</v>
      </c>
      <c r="C180" s="59" t="s">
        <v>308</v>
      </c>
      <c r="D180" s="60" t="s">
        <v>309</v>
      </c>
      <c r="E180" s="67" t="s">
        <v>310</v>
      </c>
      <c r="F180" s="59">
        <v>1600</v>
      </c>
      <c r="G180" s="71"/>
      <c r="H180" s="92"/>
    </row>
    <row r="181" customHeight="1" spans="1:8">
      <c r="A181" s="70" t="s">
        <v>311</v>
      </c>
      <c r="B181" s="54" t="s">
        <v>312</v>
      </c>
      <c r="C181" s="59" t="s">
        <v>313</v>
      </c>
      <c r="D181" s="60" t="s">
        <v>309</v>
      </c>
      <c r="E181" s="67" t="s">
        <v>310</v>
      </c>
      <c r="F181" s="59">
        <v>1600</v>
      </c>
      <c r="G181" s="71"/>
      <c r="H181" s="92"/>
    </row>
    <row r="182" customHeight="1" spans="1:8">
      <c r="A182" s="70" t="s">
        <v>314</v>
      </c>
      <c r="B182" s="54" t="s">
        <v>315</v>
      </c>
      <c r="C182" s="59" t="s">
        <v>316</v>
      </c>
      <c r="D182" s="60" t="s">
        <v>317</v>
      </c>
      <c r="E182" s="67" t="s">
        <v>318</v>
      </c>
      <c r="F182" s="59">
        <v>1800</v>
      </c>
      <c r="G182" s="71"/>
      <c r="H182" s="92"/>
    </row>
    <row r="183" customHeight="1" spans="1:8">
      <c r="A183" s="70" t="s">
        <v>319</v>
      </c>
      <c r="B183" s="54" t="s">
        <v>320</v>
      </c>
      <c r="C183" s="59" t="s">
        <v>321</v>
      </c>
      <c r="D183" s="60" t="s">
        <v>309</v>
      </c>
      <c r="E183" s="67" t="s">
        <v>322</v>
      </c>
      <c r="F183" s="93">
        <v>5400</v>
      </c>
      <c r="G183" s="71"/>
      <c r="H183" s="92"/>
    </row>
    <row r="184" customHeight="1" spans="1:8">
      <c r="A184" s="70" t="s">
        <v>323</v>
      </c>
      <c r="B184" s="54" t="s">
        <v>324</v>
      </c>
      <c r="C184" s="59" t="s">
        <v>325</v>
      </c>
      <c r="D184" s="60" t="s">
        <v>317</v>
      </c>
      <c r="E184" s="67" t="s">
        <v>326</v>
      </c>
      <c r="F184" s="95">
        <v>7200</v>
      </c>
      <c r="G184" s="71"/>
      <c r="H184" s="92"/>
    </row>
    <row r="185" customHeight="1" spans="1:9">
      <c r="A185" s="70" t="s">
        <v>327</v>
      </c>
      <c r="B185" s="54" t="s">
        <v>328</v>
      </c>
      <c r="C185" s="59" t="s">
        <v>329</v>
      </c>
      <c r="D185" s="60" t="s">
        <v>330</v>
      </c>
      <c r="E185" s="67" t="s">
        <v>331</v>
      </c>
      <c r="F185" s="59">
        <v>9600</v>
      </c>
      <c r="G185" s="77"/>
      <c r="H185" s="96"/>
      <c r="I185" s="100" t="s">
        <v>332</v>
      </c>
    </row>
    <row r="186" customHeight="1" spans="1:6">
      <c r="A186"/>
      <c r="F186" s="1">
        <f>SUM(F168:F185)</f>
        <v>63400</v>
      </c>
    </row>
    <row r="188" customHeight="1" spans="1:8">
      <c r="A188" s="45" t="s">
        <v>163</v>
      </c>
      <c r="B188" s="46"/>
      <c r="C188" s="48" t="s">
        <v>164</v>
      </c>
      <c r="D188" s="47" t="s">
        <v>333</v>
      </c>
      <c r="E188" s="47" t="s">
        <v>334</v>
      </c>
      <c r="F188" s="48" t="s">
        <v>335</v>
      </c>
      <c r="G188" s="81" t="s">
        <v>5</v>
      </c>
      <c r="H188" s="82" t="s">
        <v>6</v>
      </c>
    </row>
    <row r="189" customHeight="1" spans="1:8">
      <c r="A189" s="55"/>
      <c r="B189" s="54" t="s">
        <v>170</v>
      </c>
      <c r="C189" s="55"/>
      <c r="D189" s="55"/>
      <c r="E189" s="55"/>
      <c r="F189" s="59">
        <v>51030</v>
      </c>
      <c r="G189" s="69"/>
      <c r="H189" s="91"/>
    </row>
    <row r="190" customHeight="1" spans="1:8">
      <c r="A190" s="60" t="s">
        <v>173</v>
      </c>
      <c r="B190" s="54" t="s">
        <v>336</v>
      </c>
      <c r="C190" s="59" t="s">
        <v>337</v>
      </c>
      <c r="D190" s="60" t="s">
        <v>338</v>
      </c>
      <c r="E190" s="60" t="s">
        <v>339</v>
      </c>
      <c r="F190" s="59">
        <v>3200</v>
      </c>
      <c r="G190" s="72"/>
      <c r="H190" s="92"/>
    </row>
    <row r="191" customHeight="1" spans="1:8">
      <c r="A191" s="60" t="s">
        <v>178</v>
      </c>
      <c r="B191" s="54" t="s">
        <v>340</v>
      </c>
      <c r="C191" s="59" t="s">
        <v>341</v>
      </c>
      <c r="D191" s="60" t="s">
        <v>342</v>
      </c>
      <c r="E191" s="60" t="s">
        <v>343</v>
      </c>
      <c r="F191" s="59">
        <v>4800</v>
      </c>
      <c r="G191" s="72"/>
      <c r="H191" s="92"/>
    </row>
    <row r="192" customHeight="1" spans="1:8">
      <c r="A192" s="60" t="s">
        <v>183</v>
      </c>
      <c r="B192" s="54" t="s">
        <v>344</v>
      </c>
      <c r="C192" s="59" t="s">
        <v>345</v>
      </c>
      <c r="D192" s="60" t="s">
        <v>346</v>
      </c>
      <c r="E192" s="60" t="s">
        <v>347</v>
      </c>
      <c r="F192" s="59">
        <v>8800</v>
      </c>
      <c r="G192" s="72"/>
      <c r="H192" s="92"/>
    </row>
    <row r="193" customHeight="1" spans="1:8">
      <c r="A193" s="60" t="s">
        <v>188</v>
      </c>
      <c r="B193" s="54" t="s">
        <v>348</v>
      </c>
      <c r="C193" s="59" t="s">
        <v>349</v>
      </c>
      <c r="D193" s="60" t="s">
        <v>346</v>
      </c>
      <c r="E193" s="60" t="s">
        <v>350</v>
      </c>
      <c r="F193" s="59">
        <v>8000</v>
      </c>
      <c r="G193" s="72"/>
      <c r="H193" s="92"/>
    </row>
    <row r="194" customHeight="1" spans="1:8">
      <c r="A194" s="60" t="s">
        <v>193</v>
      </c>
      <c r="B194" s="54" t="s">
        <v>351</v>
      </c>
      <c r="C194" s="59" t="s">
        <v>352</v>
      </c>
      <c r="D194" s="60" t="s">
        <v>353</v>
      </c>
      <c r="E194" s="60" t="s">
        <v>354</v>
      </c>
      <c r="F194" s="59">
        <v>3200</v>
      </c>
      <c r="G194" s="72"/>
      <c r="H194" s="92"/>
    </row>
    <row r="195" customHeight="1" spans="1:8">
      <c r="A195" s="60" t="s">
        <v>196</v>
      </c>
      <c r="B195" s="54" t="s">
        <v>355</v>
      </c>
      <c r="C195" s="59" t="s">
        <v>356</v>
      </c>
      <c r="D195" s="60" t="s">
        <v>357</v>
      </c>
      <c r="E195" s="60" t="s">
        <v>358</v>
      </c>
      <c r="F195" s="93">
        <v>1600</v>
      </c>
      <c r="G195" s="72"/>
      <c r="H195" s="92"/>
    </row>
    <row r="196" customHeight="1" spans="1:8">
      <c r="A196" s="60" t="s">
        <v>229</v>
      </c>
      <c r="B196" s="54" t="s">
        <v>359</v>
      </c>
      <c r="C196" s="59" t="s">
        <v>360</v>
      </c>
      <c r="D196" s="60" t="s">
        <v>357</v>
      </c>
      <c r="E196" s="60" t="s">
        <v>358</v>
      </c>
      <c r="F196" s="93">
        <v>1600</v>
      </c>
      <c r="G196" s="72"/>
      <c r="H196" s="92"/>
    </row>
    <row r="197" customHeight="1" spans="1:8">
      <c r="A197" s="60" t="s">
        <v>234</v>
      </c>
      <c r="B197" s="54" t="s">
        <v>361</v>
      </c>
      <c r="C197" s="59" t="s">
        <v>362</v>
      </c>
      <c r="D197" s="60" t="s">
        <v>357</v>
      </c>
      <c r="E197" s="60" t="s">
        <v>358</v>
      </c>
      <c r="F197" s="59">
        <v>1800</v>
      </c>
      <c r="G197" s="72"/>
      <c r="H197" s="92"/>
    </row>
    <row r="198" customHeight="1" spans="1:8">
      <c r="A198" s="60" t="s">
        <v>238</v>
      </c>
      <c r="B198" s="54" t="s">
        <v>363</v>
      </c>
      <c r="C198" s="59" t="s">
        <v>364</v>
      </c>
      <c r="D198" s="60" t="s">
        <v>365</v>
      </c>
      <c r="E198" s="60" t="s">
        <v>366</v>
      </c>
      <c r="F198" s="59">
        <v>4800</v>
      </c>
      <c r="G198" s="72"/>
      <c r="H198" s="92"/>
    </row>
    <row r="199" customHeight="1" spans="1:8">
      <c r="A199" s="60" t="s">
        <v>241</v>
      </c>
      <c r="B199" s="54" t="s">
        <v>367</v>
      </c>
      <c r="C199" s="59" t="s">
        <v>368</v>
      </c>
      <c r="D199" s="60" t="s">
        <v>369</v>
      </c>
      <c r="E199" s="60" t="s">
        <v>366</v>
      </c>
      <c r="F199" s="59">
        <v>4800</v>
      </c>
      <c r="G199" s="72"/>
      <c r="H199" s="92"/>
    </row>
    <row r="200" customHeight="1" spans="1:8">
      <c r="A200" s="60" t="s">
        <v>370</v>
      </c>
      <c r="B200" s="54" t="s">
        <v>371</v>
      </c>
      <c r="C200" s="59" t="s">
        <v>372</v>
      </c>
      <c r="D200" s="60" t="s">
        <v>353</v>
      </c>
      <c r="E200" s="60" t="s">
        <v>366</v>
      </c>
      <c r="F200" s="59">
        <v>6400</v>
      </c>
      <c r="G200" s="72"/>
      <c r="H200" s="92"/>
    </row>
    <row r="201" customHeight="1" spans="1:8">
      <c r="A201" s="60" t="s">
        <v>373</v>
      </c>
      <c r="B201" s="54" t="s">
        <v>374</v>
      </c>
      <c r="C201" s="59" t="s">
        <v>375</v>
      </c>
      <c r="D201" s="60" t="s">
        <v>376</v>
      </c>
      <c r="E201" s="60" t="s">
        <v>366</v>
      </c>
      <c r="F201" s="93">
        <v>1800</v>
      </c>
      <c r="G201" s="72"/>
      <c r="H201" s="92"/>
    </row>
    <row r="202" customHeight="1" spans="1:8">
      <c r="A202" s="60" t="s">
        <v>377</v>
      </c>
      <c r="B202" s="54" t="s">
        <v>378</v>
      </c>
      <c r="C202" s="59" t="s">
        <v>379</v>
      </c>
      <c r="D202" s="60" t="s">
        <v>376</v>
      </c>
      <c r="E202" s="60" t="s">
        <v>366</v>
      </c>
      <c r="F202" s="93">
        <v>1800</v>
      </c>
      <c r="G202" s="72"/>
      <c r="H202" s="92"/>
    </row>
    <row r="203" customHeight="1" spans="1:8">
      <c r="A203" s="60" t="s">
        <v>380</v>
      </c>
      <c r="B203" s="54" t="s">
        <v>381</v>
      </c>
      <c r="C203" s="59" t="s">
        <v>382</v>
      </c>
      <c r="D203" s="60" t="s">
        <v>365</v>
      </c>
      <c r="E203" s="60" t="s">
        <v>366</v>
      </c>
      <c r="F203" s="93">
        <v>1800</v>
      </c>
      <c r="G203" s="74">
        <v>100000</v>
      </c>
      <c r="H203" s="94">
        <v>-39260</v>
      </c>
    </row>
    <row r="204" customHeight="1" spans="1:8">
      <c r="A204" s="60" t="s">
        <v>383</v>
      </c>
      <c r="B204" s="54" t="s">
        <v>384</v>
      </c>
      <c r="C204" s="59" t="s">
        <v>385</v>
      </c>
      <c r="D204" s="60" t="s">
        <v>386</v>
      </c>
      <c r="E204" s="60" t="s">
        <v>387</v>
      </c>
      <c r="F204" s="59">
        <v>1200</v>
      </c>
      <c r="G204" s="72"/>
      <c r="H204" s="92"/>
    </row>
    <row r="205" customHeight="1" spans="1:8">
      <c r="A205" s="60" t="s">
        <v>388</v>
      </c>
      <c r="B205" s="54" t="s">
        <v>389</v>
      </c>
      <c r="C205" s="59" t="s">
        <v>390</v>
      </c>
      <c r="D205" s="60" t="s">
        <v>391</v>
      </c>
      <c r="E205" s="60" t="s">
        <v>392</v>
      </c>
      <c r="F205" s="59">
        <v>4500</v>
      </c>
      <c r="G205" s="72"/>
      <c r="H205" s="92"/>
    </row>
    <row r="206" customHeight="1" spans="1:8">
      <c r="A206" s="60" t="s">
        <v>393</v>
      </c>
      <c r="B206" s="54" t="s">
        <v>394</v>
      </c>
      <c r="C206" s="59" t="s">
        <v>395</v>
      </c>
      <c r="D206" s="60" t="s">
        <v>391</v>
      </c>
      <c r="E206" s="60" t="s">
        <v>396</v>
      </c>
      <c r="F206" s="93">
        <v>2600</v>
      </c>
      <c r="G206" s="72"/>
      <c r="H206" s="92"/>
    </row>
    <row r="207" customHeight="1" spans="1:8">
      <c r="A207" s="60" t="s">
        <v>397</v>
      </c>
      <c r="B207" s="54" t="s">
        <v>398</v>
      </c>
      <c r="C207" s="59" t="s">
        <v>399</v>
      </c>
      <c r="D207" s="60" t="s">
        <v>391</v>
      </c>
      <c r="E207" s="60" t="s">
        <v>400</v>
      </c>
      <c r="F207" s="93">
        <v>2400</v>
      </c>
      <c r="G207" s="72"/>
      <c r="H207" s="92"/>
    </row>
    <row r="208" customHeight="1" spans="1:8">
      <c r="A208" s="60" t="s">
        <v>401</v>
      </c>
      <c r="B208" s="54" t="s">
        <v>402</v>
      </c>
      <c r="C208" s="59" t="s">
        <v>403</v>
      </c>
      <c r="D208" s="60" t="s">
        <v>404</v>
      </c>
      <c r="E208" s="60" t="s">
        <v>400</v>
      </c>
      <c r="F208" s="59">
        <v>2210</v>
      </c>
      <c r="G208" s="72"/>
      <c r="H208" s="92"/>
    </row>
    <row r="209" customHeight="1" spans="1:8">
      <c r="A209" s="60" t="s">
        <v>405</v>
      </c>
      <c r="B209" s="54" t="s">
        <v>389</v>
      </c>
      <c r="C209" s="59" t="s">
        <v>406</v>
      </c>
      <c r="D209" s="60" t="s">
        <v>404</v>
      </c>
      <c r="E209" s="60" t="s">
        <v>400</v>
      </c>
      <c r="F209" s="59">
        <v>4500</v>
      </c>
      <c r="G209" s="72"/>
      <c r="H209" s="92"/>
    </row>
    <row r="210" customHeight="1" spans="1:8">
      <c r="A210" s="60" t="s">
        <v>407</v>
      </c>
      <c r="B210" s="54" t="s">
        <v>384</v>
      </c>
      <c r="C210" s="59" t="s">
        <v>408</v>
      </c>
      <c r="D210" s="60" t="s">
        <v>404</v>
      </c>
      <c r="E210" s="60" t="s">
        <v>400</v>
      </c>
      <c r="F210" s="59">
        <v>1200</v>
      </c>
      <c r="G210" s="72"/>
      <c r="H210" s="92"/>
    </row>
    <row r="211" customHeight="1" spans="1:8">
      <c r="A211" s="60" t="s">
        <v>409</v>
      </c>
      <c r="B211" s="54" t="s">
        <v>410</v>
      </c>
      <c r="C211" s="59" t="s">
        <v>411</v>
      </c>
      <c r="D211" s="60" t="s">
        <v>412</v>
      </c>
      <c r="E211" s="60" t="s">
        <v>413</v>
      </c>
      <c r="F211" s="59">
        <v>2000</v>
      </c>
      <c r="G211" s="72"/>
      <c r="H211" s="92"/>
    </row>
    <row r="212" customHeight="1" spans="1:8">
      <c r="A212" s="60" t="s">
        <v>414</v>
      </c>
      <c r="B212" s="54" t="s">
        <v>415</v>
      </c>
      <c r="C212" s="59" t="s">
        <v>416</v>
      </c>
      <c r="D212" s="60" t="s">
        <v>412</v>
      </c>
      <c r="E212" s="60" t="s">
        <v>413</v>
      </c>
      <c r="F212" s="59">
        <v>2000</v>
      </c>
      <c r="G212" s="72"/>
      <c r="H212" s="92"/>
    </row>
    <row r="213" customHeight="1" spans="1:8">
      <c r="A213" s="60" t="s">
        <v>417</v>
      </c>
      <c r="B213" s="54" t="s">
        <v>389</v>
      </c>
      <c r="C213" s="59" t="s">
        <v>418</v>
      </c>
      <c r="D213" s="60" t="s">
        <v>412</v>
      </c>
      <c r="E213" s="60" t="s">
        <v>413</v>
      </c>
      <c r="F213" s="59">
        <v>3600</v>
      </c>
      <c r="G213" s="72"/>
      <c r="H213" s="92"/>
    </row>
    <row r="214" customHeight="1" spans="1:8">
      <c r="A214" s="60" t="s">
        <v>419</v>
      </c>
      <c r="B214" s="54" t="s">
        <v>394</v>
      </c>
      <c r="C214" s="59" t="s">
        <v>420</v>
      </c>
      <c r="D214" s="60" t="s">
        <v>412</v>
      </c>
      <c r="E214" s="60" t="s">
        <v>413</v>
      </c>
      <c r="F214" s="59">
        <v>1200</v>
      </c>
      <c r="G214" s="72"/>
      <c r="H214" s="92"/>
    </row>
    <row r="215" customHeight="1" spans="1:8">
      <c r="A215" s="60" t="s">
        <v>421</v>
      </c>
      <c r="B215" s="54" t="s">
        <v>422</v>
      </c>
      <c r="C215" s="59" t="s">
        <v>423</v>
      </c>
      <c r="D215" s="60" t="s">
        <v>424</v>
      </c>
      <c r="E215" s="60" t="s">
        <v>425</v>
      </c>
      <c r="F215" s="59">
        <v>1400</v>
      </c>
      <c r="G215" s="72"/>
      <c r="H215" s="92"/>
    </row>
    <row r="216" customHeight="1" spans="1:8">
      <c r="A216" s="60" t="s">
        <v>426</v>
      </c>
      <c r="B216" s="54" t="s">
        <v>427</v>
      </c>
      <c r="C216" s="59" t="s">
        <v>428</v>
      </c>
      <c r="D216" s="60" t="s">
        <v>412</v>
      </c>
      <c r="E216" s="60" t="s">
        <v>425</v>
      </c>
      <c r="F216" s="59">
        <v>2550</v>
      </c>
      <c r="G216" s="72"/>
      <c r="H216" s="92"/>
    </row>
    <row r="217" customHeight="1" spans="1:9">
      <c r="A217" s="60" t="s">
        <v>429</v>
      </c>
      <c r="B217" s="54" t="s">
        <v>430</v>
      </c>
      <c r="C217" s="59" t="s">
        <v>431</v>
      </c>
      <c r="D217" s="60" t="s">
        <v>412</v>
      </c>
      <c r="E217" s="60" t="s">
        <v>425</v>
      </c>
      <c r="F217" s="59">
        <v>2470</v>
      </c>
      <c r="G217" s="78"/>
      <c r="H217" s="96"/>
      <c r="I217" s="100" t="s">
        <v>432</v>
      </c>
    </row>
    <row r="218" customHeight="1" spans="6:6">
      <c r="F218" s="1">
        <f>SUM(F190:F217)</f>
        <v>88230</v>
      </c>
    </row>
    <row r="220" customHeight="1" spans="1:8">
      <c r="A220" s="45" t="s">
        <v>433</v>
      </c>
      <c r="B220" s="46"/>
      <c r="C220" s="65" t="s">
        <v>434</v>
      </c>
      <c r="D220" s="48" t="s">
        <v>435</v>
      </c>
      <c r="E220" s="47" t="s">
        <v>436</v>
      </c>
      <c r="F220" s="48" t="s">
        <v>437</v>
      </c>
      <c r="G220" s="49" t="s">
        <v>438</v>
      </c>
      <c r="H220" s="50" t="s">
        <v>439</v>
      </c>
    </row>
    <row r="221" customHeight="1" spans="1:8">
      <c r="A221" s="53"/>
      <c r="B221" s="54" t="s">
        <v>440</v>
      </c>
      <c r="C221" s="53"/>
      <c r="D221" s="55"/>
      <c r="E221" s="55"/>
      <c r="F221" s="67">
        <v>39260</v>
      </c>
      <c r="G221" s="57">
        <v>50000</v>
      </c>
      <c r="H221" s="58">
        <v>-9210</v>
      </c>
    </row>
    <row r="222" customHeight="1" spans="1:8">
      <c r="A222" s="59" t="s">
        <v>441</v>
      </c>
      <c r="B222" s="54" t="s">
        <v>442</v>
      </c>
      <c r="C222" s="59" t="s">
        <v>443</v>
      </c>
      <c r="D222" s="60" t="s">
        <v>444</v>
      </c>
      <c r="E222" s="60" t="s">
        <v>445</v>
      </c>
      <c r="F222" s="67">
        <v>1400</v>
      </c>
      <c r="G222" s="61"/>
      <c r="H222" s="62"/>
    </row>
    <row r="223" customHeight="1" spans="1:8">
      <c r="A223" s="59" t="s">
        <v>446</v>
      </c>
      <c r="B223" s="54" t="s">
        <v>447</v>
      </c>
      <c r="C223" s="59" t="s">
        <v>448</v>
      </c>
      <c r="D223" s="60" t="s">
        <v>444</v>
      </c>
      <c r="E223" s="60" t="s">
        <v>445</v>
      </c>
      <c r="F223" s="67">
        <v>3600</v>
      </c>
      <c r="G223" s="61"/>
      <c r="H223" s="62"/>
    </row>
    <row r="224" customHeight="1" spans="1:8">
      <c r="A224" s="59" t="s">
        <v>449</v>
      </c>
      <c r="B224" s="54" t="s">
        <v>450</v>
      </c>
      <c r="C224" s="59" t="s">
        <v>451</v>
      </c>
      <c r="D224" s="60" t="s">
        <v>444</v>
      </c>
      <c r="E224" s="60" t="s">
        <v>452</v>
      </c>
      <c r="F224" s="67">
        <v>1200</v>
      </c>
      <c r="G224" s="61"/>
      <c r="H224" s="62"/>
    </row>
    <row r="225" customHeight="1" spans="1:8">
      <c r="A225" s="59" t="s">
        <v>453</v>
      </c>
      <c r="B225" s="54" t="s">
        <v>454</v>
      </c>
      <c r="C225" s="59" t="s">
        <v>455</v>
      </c>
      <c r="D225" s="60" t="s">
        <v>456</v>
      </c>
      <c r="E225" s="60" t="s">
        <v>457</v>
      </c>
      <c r="F225" s="67">
        <v>2600</v>
      </c>
      <c r="G225" s="61"/>
      <c r="H225" s="62"/>
    </row>
    <row r="226" customHeight="1" spans="1:8">
      <c r="A226" s="59" t="s">
        <v>458</v>
      </c>
      <c r="B226" s="54" t="s">
        <v>459</v>
      </c>
      <c r="C226" s="59" t="s">
        <v>460</v>
      </c>
      <c r="D226" s="60" t="s">
        <v>461</v>
      </c>
      <c r="E226" s="60" t="s">
        <v>457</v>
      </c>
      <c r="F226" s="67">
        <v>2400</v>
      </c>
      <c r="G226" s="61"/>
      <c r="H226" s="62"/>
    </row>
    <row r="227" customHeight="1" spans="1:8">
      <c r="A227" s="59" t="s">
        <v>462</v>
      </c>
      <c r="B227" s="54" t="s">
        <v>463</v>
      </c>
      <c r="C227" s="59" t="s">
        <v>464</v>
      </c>
      <c r="D227" s="60" t="s">
        <v>461</v>
      </c>
      <c r="E227" s="60" t="s">
        <v>465</v>
      </c>
      <c r="F227" s="67">
        <v>4800</v>
      </c>
      <c r="G227" s="61"/>
      <c r="H227" s="62"/>
    </row>
    <row r="228" customHeight="1" spans="1:8">
      <c r="A228" s="59" t="s">
        <v>466</v>
      </c>
      <c r="B228" s="54" t="s">
        <v>467</v>
      </c>
      <c r="C228" s="59" t="s">
        <v>468</v>
      </c>
      <c r="D228" s="60" t="s">
        <v>469</v>
      </c>
      <c r="E228" s="60" t="s">
        <v>470</v>
      </c>
      <c r="F228" s="67">
        <v>1275</v>
      </c>
      <c r="G228" s="61"/>
      <c r="H228" s="62"/>
    </row>
    <row r="229" customHeight="1" spans="1:8">
      <c r="A229" s="59" t="s">
        <v>471</v>
      </c>
      <c r="B229" s="54" t="s">
        <v>472</v>
      </c>
      <c r="C229" s="59" t="s">
        <v>473</v>
      </c>
      <c r="D229" s="60" t="s">
        <v>469</v>
      </c>
      <c r="E229" s="60" t="s">
        <v>470</v>
      </c>
      <c r="F229" s="67">
        <v>1275</v>
      </c>
      <c r="G229" s="61"/>
      <c r="H229" s="62"/>
    </row>
    <row r="230" customHeight="1" spans="1:9">
      <c r="A230" s="59" t="s">
        <v>474</v>
      </c>
      <c r="B230" s="54" t="s">
        <v>475</v>
      </c>
      <c r="C230" s="59" t="s">
        <v>476</v>
      </c>
      <c r="D230" s="60" t="s">
        <v>469</v>
      </c>
      <c r="E230" s="60" t="s">
        <v>470</v>
      </c>
      <c r="F230" s="67">
        <v>1400</v>
      </c>
      <c r="G230" s="63"/>
      <c r="H230" s="64"/>
      <c r="I230" s="105" t="s">
        <v>477</v>
      </c>
    </row>
    <row r="231" customHeight="1" spans="1:8">
      <c r="A231" s="52"/>
      <c r="B231" s="52"/>
      <c r="C231" s="52"/>
      <c r="D231" s="52"/>
      <c r="E231" s="52"/>
      <c r="F231" s="52"/>
      <c r="G231" s="52"/>
      <c r="H231" s="52"/>
    </row>
    <row r="232" customHeight="1" spans="1:8">
      <c r="A232" s="45" t="s">
        <v>433</v>
      </c>
      <c r="B232" s="46"/>
      <c r="C232" s="65" t="s">
        <v>434</v>
      </c>
      <c r="D232" s="48" t="s">
        <v>435</v>
      </c>
      <c r="E232" s="47" t="s">
        <v>436</v>
      </c>
      <c r="F232" s="48" t="s">
        <v>437</v>
      </c>
      <c r="G232" s="49" t="s">
        <v>478</v>
      </c>
      <c r="H232" s="50" t="s">
        <v>439</v>
      </c>
    </row>
    <row r="233" customHeight="1" spans="1:12">
      <c r="A233" s="53"/>
      <c r="B233" s="54" t="s">
        <v>440</v>
      </c>
      <c r="C233" s="53"/>
      <c r="D233" s="55"/>
      <c r="E233" s="55"/>
      <c r="F233" s="67">
        <v>9210</v>
      </c>
      <c r="G233" s="68"/>
      <c r="H233" s="91"/>
      <c r="K233" s="106"/>
      <c r="L233" s="106"/>
    </row>
    <row r="234" customHeight="1" spans="1:12">
      <c r="A234" s="70" t="s">
        <v>441</v>
      </c>
      <c r="B234" s="54" t="s">
        <v>479</v>
      </c>
      <c r="C234" s="101">
        <v>1273870</v>
      </c>
      <c r="D234" s="60" t="s">
        <v>480</v>
      </c>
      <c r="E234" s="60" t="s">
        <v>481</v>
      </c>
      <c r="F234" s="67">
        <v>7200</v>
      </c>
      <c r="G234" s="71"/>
      <c r="H234" s="92"/>
      <c r="K234" s="106"/>
      <c r="L234" s="106"/>
    </row>
    <row r="235" customHeight="1" spans="1:12">
      <c r="A235" s="70" t="s">
        <v>446</v>
      </c>
      <c r="B235" s="54" t="s">
        <v>482</v>
      </c>
      <c r="C235" s="101">
        <v>1271160</v>
      </c>
      <c r="D235" s="60" t="s">
        <v>483</v>
      </c>
      <c r="E235" s="60" t="s">
        <v>481</v>
      </c>
      <c r="F235" s="67">
        <v>4800</v>
      </c>
      <c r="G235" s="71"/>
      <c r="H235" s="92"/>
      <c r="K235" s="106"/>
      <c r="L235" s="106"/>
    </row>
    <row r="236" customHeight="1" spans="1:12">
      <c r="A236" s="70" t="s">
        <v>449</v>
      </c>
      <c r="B236" s="54" t="s">
        <v>484</v>
      </c>
      <c r="C236" s="101">
        <v>1276647</v>
      </c>
      <c r="D236" s="60" t="s">
        <v>485</v>
      </c>
      <c r="E236" s="60" t="s">
        <v>486</v>
      </c>
      <c r="F236" s="67">
        <v>16800</v>
      </c>
      <c r="G236" s="71"/>
      <c r="H236" s="92"/>
      <c r="K236" s="106"/>
      <c r="L236" s="106"/>
    </row>
    <row r="237" customHeight="1" spans="1:12">
      <c r="A237" s="70" t="s">
        <v>453</v>
      </c>
      <c r="B237" s="54" t="s">
        <v>487</v>
      </c>
      <c r="C237" s="101">
        <v>1282867</v>
      </c>
      <c r="D237" s="60" t="s">
        <v>488</v>
      </c>
      <c r="E237" s="60" t="s">
        <v>486</v>
      </c>
      <c r="F237" s="67">
        <v>1200</v>
      </c>
      <c r="G237" s="71"/>
      <c r="H237" s="92"/>
      <c r="K237" s="106"/>
      <c r="L237" s="106"/>
    </row>
    <row r="238" customHeight="1" spans="1:12">
      <c r="A238" s="70" t="s">
        <v>458</v>
      </c>
      <c r="B238" s="54" t="s">
        <v>489</v>
      </c>
      <c r="C238" s="101">
        <v>1294195</v>
      </c>
      <c r="D238" s="60" t="s">
        <v>488</v>
      </c>
      <c r="E238" s="60" t="s">
        <v>486</v>
      </c>
      <c r="F238" s="67">
        <v>2400</v>
      </c>
      <c r="G238" s="71"/>
      <c r="H238" s="92"/>
      <c r="K238" s="106"/>
      <c r="L238" s="106"/>
    </row>
    <row r="239" customHeight="1" spans="1:12">
      <c r="A239" s="70" t="s">
        <v>462</v>
      </c>
      <c r="B239" s="54" t="s">
        <v>490</v>
      </c>
      <c r="C239" s="101">
        <v>1285753</v>
      </c>
      <c r="D239" s="60" t="s">
        <v>469</v>
      </c>
      <c r="E239" s="60" t="s">
        <v>491</v>
      </c>
      <c r="F239" s="67">
        <v>4200</v>
      </c>
      <c r="G239" s="71"/>
      <c r="H239" s="92"/>
      <c r="K239" s="106"/>
      <c r="L239" s="106"/>
    </row>
    <row r="240" customHeight="1" spans="1:12">
      <c r="A240" s="70" t="s">
        <v>466</v>
      </c>
      <c r="B240" s="54" t="s">
        <v>492</v>
      </c>
      <c r="C240" s="101">
        <v>1284467</v>
      </c>
      <c r="D240" s="60" t="s">
        <v>469</v>
      </c>
      <c r="E240" s="60" t="s">
        <v>493</v>
      </c>
      <c r="F240" s="67">
        <v>3600</v>
      </c>
      <c r="G240" s="73">
        <v>50000</v>
      </c>
      <c r="H240" s="94">
        <v>-11230</v>
      </c>
      <c r="K240" s="106"/>
      <c r="L240" s="106"/>
    </row>
    <row r="241" customHeight="1" spans="1:12">
      <c r="A241" s="70" t="s">
        <v>471</v>
      </c>
      <c r="B241" s="54" t="s">
        <v>494</v>
      </c>
      <c r="C241" s="101">
        <v>1285206</v>
      </c>
      <c r="D241" s="60" t="s">
        <v>488</v>
      </c>
      <c r="E241" s="60" t="s">
        <v>493</v>
      </c>
      <c r="F241" s="67">
        <v>2400</v>
      </c>
      <c r="G241" s="71"/>
      <c r="H241" s="92"/>
      <c r="K241" s="106"/>
      <c r="L241" s="106"/>
    </row>
    <row r="242" customHeight="1" spans="1:12">
      <c r="A242" s="70" t="s">
        <v>474</v>
      </c>
      <c r="B242" s="54" t="s">
        <v>495</v>
      </c>
      <c r="C242" s="101">
        <v>1285776</v>
      </c>
      <c r="D242" s="60" t="s">
        <v>496</v>
      </c>
      <c r="E242" s="60" t="s">
        <v>497</v>
      </c>
      <c r="F242" s="67">
        <v>1400</v>
      </c>
      <c r="G242" s="71"/>
      <c r="H242" s="92"/>
      <c r="K242" s="106"/>
      <c r="L242" s="106"/>
    </row>
    <row r="243" customHeight="1" spans="1:12">
      <c r="A243" s="70" t="s">
        <v>498</v>
      </c>
      <c r="B243" s="54" t="s">
        <v>499</v>
      </c>
      <c r="C243" s="101">
        <v>1270365</v>
      </c>
      <c r="D243" s="60" t="s">
        <v>496</v>
      </c>
      <c r="E243" s="60" t="s">
        <v>500</v>
      </c>
      <c r="F243" s="67">
        <v>2210</v>
      </c>
      <c r="G243" s="71"/>
      <c r="H243" s="92"/>
      <c r="K243" s="106"/>
      <c r="L243" s="106"/>
    </row>
    <row r="244" customHeight="1" spans="1:8">
      <c r="A244" s="70" t="s">
        <v>501</v>
      </c>
      <c r="B244" s="54" t="s">
        <v>502</v>
      </c>
      <c r="C244" s="101">
        <v>1270364</v>
      </c>
      <c r="D244" s="60" t="s">
        <v>496</v>
      </c>
      <c r="E244" s="60" t="s">
        <v>500</v>
      </c>
      <c r="F244" s="67">
        <v>2210</v>
      </c>
      <c r="G244" s="71"/>
      <c r="H244" s="92"/>
    </row>
    <row r="245" customHeight="1" spans="1:8">
      <c r="A245" s="70" t="s">
        <v>503</v>
      </c>
      <c r="B245" s="54" t="s">
        <v>504</v>
      </c>
      <c r="C245" s="101">
        <v>1280076</v>
      </c>
      <c r="D245" s="60" t="s">
        <v>505</v>
      </c>
      <c r="E245" s="60" t="s">
        <v>500</v>
      </c>
      <c r="F245" s="67">
        <v>1200</v>
      </c>
      <c r="G245" s="71"/>
      <c r="H245" s="92"/>
    </row>
    <row r="246" customHeight="1" spans="1:8">
      <c r="A246" s="70" t="s">
        <v>506</v>
      </c>
      <c r="B246" s="54" t="s">
        <v>507</v>
      </c>
      <c r="C246" s="101">
        <v>1279893</v>
      </c>
      <c r="D246" s="60" t="s">
        <v>505</v>
      </c>
      <c r="E246" s="60" t="s">
        <v>500</v>
      </c>
      <c r="F246" s="67">
        <v>1200</v>
      </c>
      <c r="G246" s="71"/>
      <c r="H246" s="92"/>
    </row>
    <row r="247" customHeight="1" spans="1:9">
      <c r="A247" s="70" t="s">
        <v>508</v>
      </c>
      <c r="B247" s="54" t="s">
        <v>509</v>
      </c>
      <c r="C247" s="101">
        <v>1279891</v>
      </c>
      <c r="D247" s="60" t="s">
        <v>505</v>
      </c>
      <c r="E247" s="60" t="s">
        <v>500</v>
      </c>
      <c r="F247" s="67">
        <v>1200</v>
      </c>
      <c r="G247" s="77"/>
      <c r="H247" s="96"/>
      <c r="I247" s="2" t="s">
        <v>510</v>
      </c>
    </row>
    <row r="249" customHeight="1" spans="1:8">
      <c r="A249" s="45" t="s">
        <v>163</v>
      </c>
      <c r="B249" s="46"/>
      <c r="C249" s="48" t="s">
        <v>164</v>
      </c>
      <c r="D249" s="48" t="s">
        <v>333</v>
      </c>
      <c r="E249" s="47" t="s">
        <v>334</v>
      </c>
      <c r="F249" s="48" t="s">
        <v>335</v>
      </c>
      <c r="G249" s="49" t="s">
        <v>511</v>
      </c>
      <c r="H249" s="50" t="s">
        <v>439</v>
      </c>
    </row>
    <row r="250" customHeight="1" spans="1:8">
      <c r="A250" s="53"/>
      <c r="B250" s="54" t="s">
        <v>170</v>
      </c>
      <c r="C250" s="55"/>
      <c r="D250" s="55"/>
      <c r="E250" s="55"/>
      <c r="F250" s="67">
        <v>11230</v>
      </c>
      <c r="G250" s="57">
        <v>50000</v>
      </c>
      <c r="H250" s="102">
        <v>7230</v>
      </c>
    </row>
    <row r="251" customHeight="1" spans="1:8">
      <c r="A251" s="59" t="s">
        <v>173</v>
      </c>
      <c r="B251" s="54" t="s">
        <v>512</v>
      </c>
      <c r="C251" s="59" t="s">
        <v>513</v>
      </c>
      <c r="D251" s="60" t="s">
        <v>514</v>
      </c>
      <c r="E251" s="60" t="s">
        <v>515</v>
      </c>
      <c r="F251" s="67">
        <v>7000</v>
      </c>
      <c r="G251" s="61"/>
      <c r="H251" s="103"/>
    </row>
    <row r="252" customHeight="1" spans="1:8">
      <c r="A252" s="59" t="s">
        <v>178</v>
      </c>
      <c r="B252" s="54" t="s">
        <v>516</v>
      </c>
      <c r="C252" s="59" t="s">
        <v>517</v>
      </c>
      <c r="D252" s="60" t="s">
        <v>514</v>
      </c>
      <c r="E252" s="60" t="s">
        <v>518</v>
      </c>
      <c r="F252" s="67">
        <v>7000</v>
      </c>
      <c r="G252" s="61"/>
      <c r="H252" s="103"/>
    </row>
    <row r="253" customHeight="1" spans="1:8">
      <c r="A253" s="59" t="s">
        <v>183</v>
      </c>
      <c r="B253" s="54" t="s">
        <v>519</v>
      </c>
      <c r="C253" s="59" t="s">
        <v>520</v>
      </c>
      <c r="D253" s="60" t="s">
        <v>521</v>
      </c>
      <c r="E253" s="60" t="s">
        <v>522</v>
      </c>
      <c r="F253" s="67">
        <v>2800</v>
      </c>
      <c r="G253" s="61"/>
      <c r="H253" s="103"/>
    </row>
    <row r="254" customHeight="1" spans="1:8">
      <c r="A254" s="59" t="s">
        <v>188</v>
      </c>
      <c r="B254" s="54" t="s">
        <v>523</v>
      </c>
      <c r="C254" s="59" t="s">
        <v>524</v>
      </c>
      <c r="D254" s="60" t="s">
        <v>525</v>
      </c>
      <c r="E254" s="60" t="s">
        <v>526</v>
      </c>
      <c r="F254" s="67">
        <v>11200</v>
      </c>
      <c r="G254" s="61"/>
      <c r="H254" s="103"/>
    </row>
    <row r="255" customHeight="1" spans="1:8">
      <c r="A255" s="59" t="s">
        <v>193</v>
      </c>
      <c r="B255" s="54" t="s">
        <v>527</v>
      </c>
      <c r="C255" s="59" t="s">
        <v>528</v>
      </c>
      <c r="D255" s="60" t="s">
        <v>529</v>
      </c>
      <c r="E255" s="60" t="s">
        <v>526</v>
      </c>
      <c r="F255" s="67">
        <v>2340</v>
      </c>
      <c r="G255" s="61"/>
      <c r="H255" s="103"/>
    </row>
    <row r="256" customHeight="1" spans="1:8">
      <c r="A256" s="59" t="s">
        <v>196</v>
      </c>
      <c r="B256" s="54" t="s">
        <v>530</v>
      </c>
      <c r="C256" s="59" t="s">
        <v>531</v>
      </c>
      <c r="D256" s="60" t="s">
        <v>529</v>
      </c>
      <c r="E256" s="60" t="s">
        <v>526</v>
      </c>
      <c r="F256" s="67">
        <v>1200</v>
      </c>
      <c r="G256" s="63"/>
      <c r="H256" s="104"/>
    </row>
    <row r="257" customHeight="1" spans="5:9">
      <c r="E257" s="2"/>
      <c r="F257" s="1">
        <f>SUM(F251:F256)</f>
        <v>31540</v>
      </c>
      <c r="H257" s="1"/>
      <c r="I257" s="2" t="s">
        <v>532</v>
      </c>
    </row>
    <row r="258" customHeight="1" spans="5:8">
      <c r="E258" s="2"/>
      <c r="H258" s="1"/>
    </row>
    <row r="259" customHeight="1" spans="1:8">
      <c r="A259" s="107">
        <v>1</v>
      </c>
      <c r="B259" s="108" t="s">
        <v>533</v>
      </c>
      <c r="C259" s="108">
        <v>1285368</v>
      </c>
      <c r="D259" s="109">
        <v>43221</v>
      </c>
      <c r="E259" s="109">
        <v>43223</v>
      </c>
      <c r="F259" s="67">
        <v>1200</v>
      </c>
      <c r="G259" s="110">
        <v>50000</v>
      </c>
      <c r="H259" s="111">
        <v>-42720</v>
      </c>
    </row>
    <row r="260" customHeight="1" spans="1:8">
      <c r="A260" s="107">
        <v>2</v>
      </c>
      <c r="B260" s="108" t="s">
        <v>534</v>
      </c>
      <c r="C260" s="108">
        <v>1296308</v>
      </c>
      <c r="D260" s="109">
        <v>43221</v>
      </c>
      <c r="E260" s="109">
        <v>43223</v>
      </c>
      <c r="F260" s="67">
        <v>2800</v>
      </c>
      <c r="G260" s="110"/>
      <c r="H260" s="111"/>
    </row>
    <row r="261" customHeight="1" spans="1:8">
      <c r="A261" s="107">
        <v>3</v>
      </c>
      <c r="B261" s="108" t="s">
        <v>535</v>
      </c>
      <c r="C261" s="108">
        <v>1277683</v>
      </c>
      <c r="D261" s="109">
        <v>43221</v>
      </c>
      <c r="E261" s="109">
        <v>43223</v>
      </c>
      <c r="F261" s="67">
        <v>2550</v>
      </c>
      <c r="G261" s="110"/>
      <c r="H261" s="111"/>
    </row>
    <row r="262" customHeight="1" spans="1:8">
      <c r="A262" s="107">
        <v>4</v>
      </c>
      <c r="B262" s="108" t="s">
        <v>536</v>
      </c>
      <c r="C262" s="108">
        <v>1288841</v>
      </c>
      <c r="D262" s="109">
        <v>43224</v>
      </c>
      <c r="E262" s="109">
        <v>43225</v>
      </c>
      <c r="F262" s="67">
        <v>1200</v>
      </c>
      <c r="G262" s="110"/>
      <c r="H262" s="111"/>
    </row>
    <row r="263" customHeight="1" spans="1:8">
      <c r="A263" s="107">
        <v>5</v>
      </c>
      <c r="B263" s="108" t="s">
        <v>537</v>
      </c>
      <c r="C263" s="108">
        <v>1288846</v>
      </c>
      <c r="D263" s="109">
        <v>43224</v>
      </c>
      <c r="E263" s="109">
        <v>43225</v>
      </c>
      <c r="F263" s="67">
        <v>1200</v>
      </c>
      <c r="G263" s="110"/>
      <c r="H263" s="111"/>
    </row>
    <row r="264" customHeight="1" spans="1:8">
      <c r="A264" s="107">
        <v>6</v>
      </c>
      <c r="B264" s="108" t="s">
        <v>538</v>
      </c>
      <c r="C264" s="108">
        <v>1295417</v>
      </c>
      <c r="D264" s="109">
        <v>43224</v>
      </c>
      <c r="E264" s="109">
        <v>43226</v>
      </c>
      <c r="F264" s="67">
        <v>2400</v>
      </c>
      <c r="G264" s="110"/>
      <c r="H264" s="111"/>
    </row>
    <row r="265" customHeight="1" spans="1:8">
      <c r="A265" s="107">
        <v>7</v>
      </c>
      <c r="B265" s="108" t="s">
        <v>539</v>
      </c>
      <c r="C265" s="108">
        <v>1299617</v>
      </c>
      <c r="D265" s="109">
        <v>43224</v>
      </c>
      <c r="E265" s="109">
        <v>43226</v>
      </c>
      <c r="F265" s="67">
        <v>2400</v>
      </c>
      <c r="G265" s="110"/>
      <c r="H265" s="111"/>
    </row>
    <row r="266" customHeight="1" spans="1:8">
      <c r="A266" s="107">
        <v>8</v>
      </c>
      <c r="B266" s="108" t="s">
        <v>540</v>
      </c>
      <c r="C266" s="108">
        <v>1303224</v>
      </c>
      <c r="D266" s="109">
        <v>43225</v>
      </c>
      <c r="E266" s="109">
        <v>43226</v>
      </c>
      <c r="F266" s="67">
        <v>1200</v>
      </c>
      <c r="G266" s="110"/>
      <c r="H266" s="111"/>
    </row>
    <row r="267" customHeight="1" spans="1:8">
      <c r="A267" s="107">
        <v>9</v>
      </c>
      <c r="B267" s="108" t="s">
        <v>541</v>
      </c>
      <c r="C267" s="108">
        <v>1292848</v>
      </c>
      <c r="D267" s="109">
        <v>43225</v>
      </c>
      <c r="E267" s="109">
        <v>43226</v>
      </c>
      <c r="F267" s="67">
        <v>2400</v>
      </c>
      <c r="G267" s="110"/>
      <c r="H267" s="111"/>
    </row>
    <row r="268" customHeight="1" spans="1:8">
      <c r="A268" s="107">
        <v>10</v>
      </c>
      <c r="B268" s="108" t="s">
        <v>542</v>
      </c>
      <c r="C268" s="108">
        <v>1301051</v>
      </c>
      <c r="D268" s="109">
        <v>43228</v>
      </c>
      <c r="E268" s="109">
        <v>43229</v>
      </c>
      <c r="F268" s="67">
        <v>2400</v>
      </c>
      <c r="G268" s="110"/>
      <c r="H268" s="111"/>
    </row>
    <row r="269" customHeight="1" spans="1:8">
      <c r="A269" s="107">
        <v>11</v>
      </c>
      <c r="B269" s="108" t="s">
        <v>543</v>
      </c>
      <c r="C269" s="108">
        <v>1304569</v>
      </c>
      <c r="D269" s="109">
        <v>43229</v>
      </c>
      <c r="E269" s="109">
        <v>43230</v>
      </c>
      <c r="F269" s="67">
        <v>1200</v>
      </c>
      <c r="G269" s="110"/>
      <c r="H269" s="111"/>
    </row>
    <row r="270" customHeight="1" spans="1:8">
      <c r="A270" s="107">
        <v>12</v>
      </c>
      <c r="B270" s="108" t="s">
        <v>544</v>
      </c>
      <c r="C270" s="108">
        <v>1304104</v>
      </c>
      <c r="D270" s="109">
        <v>43228</v>
      </c>
      <c r="E270" s="109">
        <v>43231</v>
      </c>
      <c r="F270" s="67">
        <v>3600</v>
      </c>
      <c r="G270" s="110"/>
      <c r="H270" s="111"/>
    </row>
    <row r="271" customHeight="1" spans="1:8">
      <c r="A271" s="107">
        <v>13</v>
      </c>
      <c r="B271" s="108" t="s">
        <v>545</v>
      </c>
      <c r="C271" s="108">
        <v>1304291</v>
      </c>
      <c r="D271" s="109">
        <v>43230</v>
      </c>
      <c r="E271" s="109">
        <v>43233</v>
      </c>
      <c r="F271" s="67">
        <v>3600</v>
      </c>
      <c r="G271" s="110"/>
      <c r="H271" s="111"/>
    </row>
    <row r="272" customHeight="1" spans="1:8">
      <c r="A272" s="107">
        <v>14</v>
      </c>
      <c r="B272" s="108" t="s">
        <v>546</v>
      </c>
      <c r="C272" s="108">
        <v>1298873</v>
      </c>
      <c r="D272" s="109">
        <v>43231</v>
      </c>
      <c r="E272" s="109">
        <v>43234</v>
      </c>
      <c r="F272" s="67">
        <v>5400</v>
      </c>
      <c r="G272" s="110"/>
      <c r="H272" s="111"/>
    </row>
    <row r="273" customHeight="1" spans="1:8">
      <c r="A273" s="107">
        <v>15</v>
      </c>
      <c r="B273" s="108" t="s">
        <v>547</v>
      </c>
      <c r="C273" s="108">
        <v>1301014</v>
      </c>
      <c r="D273" s="109">
        <v>43232</v>
      </c>
      <c r="E273" s="109">
        <v>43235</v>
      </c>
      <c r="F273" s="67">
        <v>3600</v>
      </c>
      <c r="G273" s="110"/>
      <c r="H273" s="111"/>
    </row>
    <row r="274" customHeight="1" spans="1:8">
      <c r="A274" s="107">
        <v>16</v>
      </c>
      <c r="B274" s="108" t="s">
        <v>548</v>
      </c>
      <c r="C274" s="108">
        <v>1305354</v>
      </c>
      <c r="D274" s="109">
        <v>43235</v>
      </c>
      <c r="E274" s="109">
        <v>43238</v>
      </c>
      <c r="F274" s="67">
        <v>6000</v>
      </c>
      <c r="G274" s="110"/>
      <c r="H274" s="111"/>
    </row>
    <row r="275" customHeight="1" spans="1:8">
      <c r="A275" s="107">
        <v>17</v>
      </c>
      <c r="B275" s="108" t="s">
        <v>549</v>
      </c>
      <c r="C275" s="108">
        <v>1308147</v>
      </c>
      <c r="D275" s="109">
        <v>43237</v>
      </c>
      <c r="E275" s="109">
        <v>43238</v>
      </c>
      <c r="F275" s="67">
        <v>1200</v>
      </c>
      <c r="G275" s="110"/>
      <c r="H275" s="111"/>
    </row>
    <row r="276" customHeight="1" spans="1:8">
      <c r="A276" s="107">
        <v>18</v>
      </c>
      <c r="B276" s="108" t="s">
        <v>550</v>
      </c>
      <c r="C276" s="108">
        <v>1294271</v>
      </c>
      <c r="D276" s="109">
        <v>43239</v>
      </c>
      <c r="E276" s="109">
        <v>43244</v>
      </c>
      <c r="F276" s="67">
        <v>7000</v>
      </c>
      <c r="G276" s="110"/>
      <c r="H276" s="111"/>
    </row>
    <row r="277" customHeight="1" spans="1:9">
      <c r="A277" s="107">
        <v>19</v>
      </c>
      <c r="B277" s="108" t="s">
        <v>551</v>
      </c>
      <c r="C277" s="108">
        <v>1300328</v>
      </c>
      <c r="D277" s="109">
        <v>43245</v>
      </c>
      <c r="E277" s="109">
        <v>43246</v>
      </c>
      <c r="F277" s="67">
        <v>48600</v>
      </c>
      <c r="G277" s="110"/>
      <c r="H277" s="111"/>
      <c r="I277" s="98" t="s">
        <v>552</v>
      </c>
    </row>
    <row r="278" customHeight="1" spans="6:6">
      <c r="F278" s="1">
        <f>SUM(F259:F277)</f>
        <v>99950</v>
      </c>
    </row>
    <row r="279" ht="175" customHeight="1" spans="8:8">
      <c r="H279" s="2" t="s">
        <v>553</v>
      </c>
    </row>
    <row r="280" customHeight="1" spans="1:8">
      <c r="A280" s="79" t="s">
        <v>554</v>
      </c>
      <c r="B280"/>
      <c r="C280"/>
      <c r="D280"/>
      <c r="E280"/>
      <c r="F280"/>
      <c r="G280"/>
      <c r="H280"/>
    </row>
    <row r="281" customHeight="1" spans="1:8">
      <c r="A281" s="79"/>
      <c r="B281"/>
      <c r="C281"/>
      <c r="D281"/>
      <c r="E281"/>
      <c r="F281"/>
      <c r="G281"/>
      <c r="H281"/>
    </row>
    <row r="282" customHeight="1" spans="1:8">
      <c r="A282" s="112" t="s">
        <v>0</v>
      </c>
      <c r="B282" s="112"/>
      <c r="C282" s="113" t="s">
        <v>1</v>
      </c>
      <c r="D282" s="113" t="s">
        <v>555</v>
      </c>
      <c r="E282" s="113" t="s">
        <v>556</v>
      </c>
      <c r="F282" s="113" t="s">
        <v>4</v>
      </c>
      <c r="G282" s="113" t="s">
        <v>5</v>
      </c>
      <c r="H282" s="114" t="s">
        <v>557</v>
      </c>
    </row>
    <row r="283" customHeight="1" spans="1:8">
      <c r="A283" s="115"/>
      <c r="B283" s="116" t="s">
        <v>7</v>
      </c>
      <c r="C283" s="117"/>
      <c r="D283" s="117"/>
      <c r="E283" s="117"/>
      <c r="F283" s="118">
        <v>5025</v>
      </c>
      <c r="G283" s="119" t="s">
        <v>558</v>
      </c>
      <c r="H283" s="120" t="s">
        <v>559</v>
      </c>
    </row>
    <row r="284" customHeight="1" spans="1:8">
      <c r="A284" s="115">
        <v>1</v>
      </c>
      <c r="B284" s="116" t="s">
        <v>560</v>
      </c>
      <c r="C284" s="117">
        <v>1314141</v>
      </c>
      <c r="D284" s="121">
        <v>43269</v>
      </c>
      <c r="E284" s="121">
        <v>43272</v>
      </c>
      <c r="F284" s="118">
        <v>5400</v>
      </c>
      <c r="G284" s="119"/>
      <c r="H284" s="120"/>
    </row>
    <row r="285" customHeight="1" spans="1:8">
      <c r="A285" s="115">
        <v>2</v>
      </c>
      <c r="B285" s="116" t="s">
        <v>561</v>
      </c>
      <c r="C285" s="117">
        <v>1320837</v>
      </c>
      <c r="D285" s="121">
        <v>43271</v>
      </c>
      <c r="E285" s="121">
        <v>43272</v>
      </c>
      <c r="F285" s="118">
        <v>3600</v>
      </c>
      <c r="G285" s="119"/>
      <c r="H285" s="120"/>
    </row>
    <row r="286" customHeight="1" spans="1:8">
      <c r="A286" s="115">
        <v>3</v>
      </c>
      <c r="B286" s="116" t="s">
        <v>562</v>
      </c>
      <c r="C286" s="117">
        <v>1308561</v>
      </c>
      <c r="D286" s="121">
        <v>43274</v>
      </c>
      <c r="E286" s="121">
        <v>43276</v>
      </c>
      <c r="F286" s="118">
        <v>5600</v>
      </c>
      <c r="G286" s="119"/>
      <c r="H286" s="120"/>
    </row>
    <row r="287" customHeight="1" spans="1:8">
      <c r="A287" s="115">
        <v>4</v>
      </c>
      <c r="B287" s="116" t="s">
        <v>563</v>
      </c>
      <c r="C287" s="117">
        <v>1298142</v>
      </c>
      <c r="D287" s="121">
        <v>43275</v>
      </c>
      <c r="E287" s="121">
        <v>43276</v>
      </c>
      <c r="F287" s="118">
        <v>2000</v>
      </c>
      <c r="G287" s="119"/>
      <c r="H287" s="120"/>
    </row>
    <row r="288" customHeight="1" spans="1:8">
      <c r="A288" s="115">
        <v>5</v>
      </c>
      <c r="B288" s="116" t="s">
        <v>564</v>
      </c>
      <c r="C288" s="117">
        <v>1320460</v>
      </c>
      <c r="D288" s="121">
        <v>43274</v>
      </c>
      <c r="E288" s="121">
        <v>43278</v>
      </c>
      <c r="F288" s="118">
        <v>4200</v>
      </c>
      <c r="G288" s="119"/>
      <c r="H288" s="120"/>
    </row>
    <row r="289" customHeight="1" spans="1:8">
      <c r="A289" s="115">
        <v>6</v>
      </c>
      <c r="B289" s="116" t="s">
        <v>565</v>
      </c>
      <c r="C289" s="117">
        <v>1325960</v>
      </c>
      <c r="D289" s="121">
        <v>43276</v>
      </c>
      <c r="E289" s="121">
        <v>43277</v>
      </c>
      <c r="F289" s="118">
        <v>1200</v>
      </c>
      <c r="G289" s="119"/>
      <c r="H289" s="120"/>
    </row>
    <row r="290" customHeight="1" spans="1:8">
      <c r="A290" s="115">
        <v>7</v>
      </c>
      <c r="B290" s="116" t="s">
        <v>566</v>
      </c>
      <c r="C290" s="117">
        <v>1298147</v>
      </c>
      <c r="D290" s="121">
        <v>43275</v>
      </c>
      <c r="E290" s="121">
        <v>43276</v>
      </c>
      <c r="F290" s="118">
        <v>2000</v>
      </c>
      <c r="G290" s="119"/>
      <c r="H290" s="120"/>
    </row>
    <row r="291" customHeight="1" spans="1:8">
      <c r="A291" s="115">
        <v>8</v>
      </c>
      <c r="B291" s="116" t="s">
        <v>567</v>
      </c>
      <c r="C291" s="117">
        <v>1316562</v>
      </c>
      <c r="D291" s="121">
        <v>43279</v>
      </c>
      <c r="E291" s="121">
        <v>43281</v>
      </c>
      <c r="F291" s="118">
        <v>2400</v>
      </c>
      <c r="G291" s="119"/>
      <c r="H291" s="120"/>
    </row>
    <row r="292" customHeight="1" spans="1:9">
      <c r="A292" s="115">
        <v>9</v>
      </c>
      <c r="B292" s="116" t="s">
        <v>568</v>
      </c>
      <c r="C292" s="117">
        <v>1315777</v>
      </c>
      <c r="D292" s="121">
        <v>43280</v>
      </c>
      <c r="E292" s="121">
        <v>43283</v>
      </c>
      <c r="F292" s="118">
        <v>5400</v>
      </c>
      <c r="G292" s="119"/>
      <c r="H292" s="120"/>
      <c r="I292" s="1" t="s">
        <v>569</v>
      </c>
    </row>
    <row r="293" customHeight="1" spans="1:8">
      <c r="A293" s="79"/>
      <c r="B293"/>
      <c r="C293"/>
      <c r="D293"/>
      <c r="E293"/>
      <c r="F293"/>
      <c r="G293"/>
      <c r="H293"/>
    </row>
    <row r="294" customHeight="1" spans="1:10">
      <c r="A294" s="122" t="s">
        <v>0</v>
      </c>
      <c r="B294" s="122"/>
      <c r="C294" s="123" t="s">
        <v>1</v>
      </c>
      <c r="D294" s="124" t="s">
        <v>555</v>
      </c>
      <c r="E294" s="124" t="s">
        <v>556</v>
      </c>
      <c r="F294" s="124" t="s">
        <v>4</v>
      </c>
      <c r="G294" s="124" t="s">
        <v>5</v>
      </c>
      <c r="H294" s="124" t="s">
        <v>570</v>
      </c>
      <c r="I294" s="134"/>
      <c r="J294" s="134"/>
    </row>
    <row r="295" customHeight="1" spans="1:10">
      <c r="A295" s="125"/>
      <c r="B295" s="126" t="s">
        <v>7</v>
      </c>
      <c r="C295" s="127"/>
      <c r="D295" s="127"/>
      <c r="E295" s="127"/>
      <c r="F295" s="126" t="s">
        <v>571</v>
      </c>
      <c r="G295" s="128" t="s">
        <v>558</v>
      </c>
      <c r="H295" s="129" t="s">
        <v>572</v>
      </c>
      <c r="I295" s="134"/>
      <c r="J295" s="134"/>
    </row>
    <row r="296" customHeight="1" spans="1:10">
      <c r="A296" s="125">
        <v>1</v>
      </c>
      <c r="B296" s="126" t="s">
        <v>573</v>
      </c>
      <c r="C296" s="130" t="s">
        <v>574</v>
      </c>
      <c r="D296" s="131">
        <v>43288</v>
      </c>
      <c r="E296" s="131">
        <v>43291</v>
      </c>
      <c r="F296" s="132">
        <v>4200</v>
      </c>
      <c r="G296" s="128"/>
      <c r="H296" s="129"/>
      <c r="I296" s="134"/>
      <c r="J296" s="134"/>
    </row>
    <row r="297" customHeight="1" spans="1:10">
      <c r="A297" s="125">
        <v>2</v>
      </c>
      <c r="B297" s="126" t="s">
        <v>575</v>
      </c>
      <c r="C297" s="130" t="s">
        <v>576</v>
      </c>
      <c r="D297" s="131">
        <v>43297</v>
      </c>
      <c r="E297" s="131">
        <v>43298</v>
      </c>
      <c r="F297" s="132">
        <v>1200</v>
      </c>
      <c r="G297" s="128"/>
      <c r="H297" s="129"/>
      <c r="I297" s="134"/>
      <c r="J297" s="134"/>
    </row>
    <row r="298" customHeight="1" spans="1:10">
      <c r="A298" s="125">
        <v>3</v>
      </c>
      <c r="B298" s="126" t="s">
        <v>577</v>
      </c>
      <c r="C298" s="130" t="s">
        <v>578</v>
      </c>
      <c r="D298" s="131">
        <v>43297</v>
      </c>
      <c r="E298" s="131">
        <v>43302</v>
      </c>
      <c r="F298" s="132">
        <v>4200</v>
      </c>
      <c r="G298" s="128"/>
      <c r="H298" s="129"/>
      <c r="I298" s="134"/>
      <c r="J298" s="134"/>
    </row>
    <row r="299" customHeight="1" spans="1:10">
      <c r="A299" s="125">
        <v>4</v>
      </c>
      <c r="B299" s="126" t="s">
        <v>579</v>
      </c>
      <c r="C299" s="130" t="s">
        <v>580</v>
      </c>
      <c r="D299" s="131">
        <v>43300</v>
      </c>
      <c r="E299" s="131">
        <v>43305</v>
      </c>
      <c r="F299" s="132">
        <v>6000</v>
      </c>
      <c r="G299" s="128"/>
      <c r="H299" s="129"/>
      <c r="I299" s="134"/>
      <c r="J299" s="134"/>
    </row>
    <row r="300" customHeight="1" spans="1:10">
      <c r="A300" s="125">
        <v>5</v>
      </c>
      <c r="B300" s="126" t="s">
        <v>581</v>
      </c>
      <c r="C300" s="130" t="s">
        <v>582</v>
      </c>
      <c r="D300" s="131">
        <v>43305</v>
      </c>
      <c r="E300" s="131">
        <v>43307</v>
      </c>
      <c r="F300" s="132">
        <v>4000</v>
      </c>
      <c r="G300" s="128"/>
      <c r="H300" s="129"/>
      <c r="I300" s="134"/>
      <c r="J300" s="134"/>
    </row>
    <row r="301" customHeight="1" spans="1:10">
      <c r="A301" s="125">
        <v>6</v>
      </c>
      <c r="B301" s="126" t="s">
        <v>583</v>
      </c>
      <c r="C301" s="130" t="s">
        <v>584</v>
      </c>
      <c r="D301" s="131">
        <v>43307</v>
      </c>
      <c r="E301" s="131">
        <v>43309</v>
      </c>
      <c r="F301" s="132">
        <v>2210</v>
      </c>
      <c r="G301" s="128"/>
      <c r="H301" s="129"/>
      <c r="I301" s="134"/>
      <c r="J301" s="134"/>
    </row>
    <row r="302" customHeight="1" spans="1:10">
      <c r="A302" s="125">
        <v>7</v>
      </c>
      <c r="B302" s="126" t="s">
        <v>585</v>
      </c>
      <c r="C302" s="130" t="s">
        <v>586</v>
      </c>
      <c r="D302" s="131">
        <v>43307</v>
      </c>
      <c r="E302" s="131">
        <v>43310</v>
      </c>
      <c r="F302" s="132">
        <v>4200</v>
      </c>
      <c r="G302" s="128"/>
      <c r="H302" s="129"/>
      <c r="I302" s="134"/>
      <c r="J302" s="134"/>
    </row>
    <row r="303" customHeight="1" spans="1:10">
      <c r="A303" s="125">
        <v>8</v>
      </c>
      <c r="B303" s="126" t="s">
        <v>587</v>
      </c>
      <c r="C303" s="130" t="s">
        <v>588</v>
      </c>
      <c r="D303" s="131">
        <v>43310</v>
      </c>
      <c r="E303" s="131">
        <v>43311</v>
      </c>
      <c r="F303" s="132">
        <v>1200</v>
      </c>
      <c r="G303" s="128"/>
      <c r="H303" s="129"/>
      <c r="I303" s="134"/>
      <c r="J303" s="134"/>
    </row>
    <row r="304" customHeight="1" spans="1:10">
      <c r="A304" s="125">
        <v>9</v>
      </c>
      <c r="B304" s="126" t="s">
        <v>587</v>
      </c>
      <c r="C304" s="130" t="s">
        <v>589</v>
      </c>
      <c r="D304" s="131">
        <v>43313</v>
      </c>
      <c r="E304" s="131">
        <v>43314</v>
      </c>
      <c r="F304" s="132">
        <v>1200</v>
      </c>
      <c r="G304" s="128"/>
      <c r="H304" s="129"/>
      <c r="I304" s="134"/>
      <c r="J304" s="134"/>
    </row>
    <row r="305" customHeight="1" spans="1:10">
      <c r="A305" s="125">
        <v>10</v>
      </c>
      <c r="B305" s="126" t="s">
        <v>590</v>
      </c>
      <c r="C305" s="130" t="s">
        <v>591</v>
      </c>
      <c r="D305" s="131">
        <v>43318</v>
      </c>
      <c r="E305" s="131">
        <v>43319</v>
      </c>
      <c r="F305" s="132">
        <v>2000</v>
      </c>
      <c r="G305" s="128"/>
      <c r="H305" s="129"/>
      <c r="I305" s="134"/>
      <c r="J305" s="134"/>
    </row>
    <row r="306" customHeight="1" spans="1:10">
      <c r="A306" s="125">
        <v>11</v>
      </c>
      <c r="B306" s="126" t="s">
        <v>592</v>
      </c>
      <c r="C306" s="130" t="s">
        <v>593</v>
      </c>
      <c r="D306" s="131">
        <v>43317</v>
      </c>
      <c r="E306" s="131">
        <v>43320</v>
      </c>
      <c r="F306" s="132">
        <v>5400</v>
      </c>
      <c r="G306" s="128"/>
      <c r="H306" s="129"/>
      <c r="I306" s="134"/>
      <c r="J306" s="134"/>
    </row>
    <row r="307" customHeight="1" spans="1:10">
      <c r="A307" s="125">
        <v>12</v>
      </c>
      <c r="B307" s="126" t="s">
        <v>590</v>
      </c>
      <c r="C307" s="130" t="s">
        <v>594</v>
      </c>
      <c r="D307" s="131">
        <v>43319</v>
      </c>
      <c r="E307" s="131">
        <v>43320</v>
      </c>
      <c r="F307" s="132">
        <v>2000</v>
      </c>
      <c r="G307" s="128"/>
      <c r="H307" s="129"/>
      <c r="I307" s="134"/>
      <c r="J307" s="134"/>
    </row>
    <row r="308" customHeight="1" spans="1:10">
      <c r="A308" s="125">
        <v>13</v>
      </c>
      <c r="B308" s="126" t="s">
        <v>595</v>
      </c>
      <c r="C308" s="130" t="s">
        <v>596</v>
      </c>
      <c r="D308" s="131">
        <v>43318</v>
      </c>
      <c r="E308" s="131">
        <v>43321</v>
      </c>
      <c r="F308" s="132">
        <v>3510</v>
      </c>
      <c r="G308" s="128"/>
      <c r="H308" s="129"/>
      <c r="I308" s="134"/>
      <c r="J308" s="134"/>
    </row>
    <row r="309" customHeight="1" spans="1:10">
      <c r="A309" s="125">
        <v>14</v>
      </c>
      <c r="B309" s="126" t="s">
        <v>597</v>
      </c>
      <c r="C309" s="130" t="s">
        <v>598</v>
      </c>
      <c r="D309" s="131">
        <v>43318</v>
      </c>
      <c r="E309" s="131">
        <v>43321</v>
      </c>
      <c r="F309" s="132">
        <v>3510</v>
      </c>
      <c r="G309" s="128"/>
      <c r="H309" s="129"/>
      <c r="I309" s="134"/>
      <c r="J309" s="134"/>
    </row>
    <row r="310" customHeight="1" spans="1:10">
      <c r="A310" s="125">
        <v>15</v>
      </c>
      <c r="B310" s="126" t="s">
        <v>599</v>
      </c>
      <c r="C310" s="130" t="s">
        <v>600</v>
      </c>
      <c r="D310" s="131">
        <v>43318</v>
      </c>
      <c r="E310" s="131">
        <v>43321</v>
      </c>
      <c r="F310" s="132">
        <v>3510</v>
      </c>
      <c r="G310" s="128"/>
      <c r="H310" s="129"/>
      <c r="I310" s="135" t="s">
        <v>601</v>
      </c>
      <c r="J310" s="134"/>
    </row>
    <row r="312" customHeight="1" spans="1:8">
      <c r="A312" s="112" t="s">
        <v>0</v>
      </c>
      <c r="B312" s="112"/>
      <c r="C312" s="113" t="s">
        <v>1</v>
      </c>
      <c r="D312" s="113" t="s">
        <v>555</v>
      </c>
      <c r="E312" s="113" t="s">
        <v>556</v>
      </c>
      <c r="F312" s="113" t="s">
        <v>4</v>
      </c>
      <c r="G312" s="113" t="s">
        <v>5</v>
      </c>
      <c r="H312" s="133" t="s">
        <v>570</v>
      </c>
    </row>
    <row r="313" customHeight="1" spans="1:8">
      <c r="A313" s="115"/>
      <c r="B313" s="116" t="s">
        <v>7</v>
      </c>
      <c r="C313" s="117"/>
      <c r="D313" s="117"/>
      <c r="E313" s="117"/>
      <c r="F313" s="116" t="s">
        <v>602</v>
      </c>
      <c r="G313" s="119" t="s">
        <v>558</v>
      </c>
      <c r="H313" s="120" t="s">
        <v>603</v>
      </c>
    </row>
    <row r="314" customHeight="1" spans="1:8">
      <c r="A314" s="115">
        <v>1</v>
      </c>
      <c r="B314" s="116" t="s">
        <v>604</v>
      </c>
      <c r="C314" s="117">
        <v>1336582</v>
      </c>
      <c r="D314" s="121">
        <v>43320</v>
      </c>
      <c r="E314" s="121">
        <v>43323</v>
      </c>
      <c r="F314" s="118">
        <v>6000</v>
      </c>
      <c r="G314" s="119"/>
      <c r="H314" s="120"/>
    </row>
    <row r="315" customHeight="1" spans="1:8">
      <c r="A315" s="115">
        <v>2</v>
      </c>
      <c r="B315" s="116" t="s">
        <v>604</v>
      </c>
      <c r="C315" s="117">
        <v>1336584</v>
      </c>
      <c r="D315" s="121">
        <v>43320</v>
      </c>
      <c r="E315" s="121">
        <v>43323</v>
      </c>
      <c r="F315" s="118">
        <v>5400</v>
      </c>
      <c r="G315" s="119"/>
      <c r="H315" s="120"/>
    </row>
    <row r="316" customHeight="1" spans="1:8">
      <c r="A316" s="115">
        <v>3</v>
      </c>
      <c r="B316" s="116" t="s">
        <v>605</v>
      </c>
      <c r="C316" s="117">
        <v>1351514</v>
      </c>
      <c r="D316" s="121">
        <v>43324</v>
      </c>
      <c r="E316" s="121">
        <v>43325</v>
      </c>
      <c r="F316" s="118">
        <v>2400</v>
      </c>
      <c r="G316" s="119"/>
      <c r="H316" s="120"/>
    </row>
    <row r="317" customHeight="1" spans="1:8">
      <c r="A317" s="115">
        <v>4</v>
      </c>
      <c r="B317" s="116" t="s">
        <v>606</v>
      </c>
      <c r="C317" s="117">
        <v>1333460</v>
      </c>
      <c r="D317" s="121">
        <v>43324</v>
      </c>
      <c r="E317" s="121">
        <v>43325</v>
      </c>
      <c r="F317" s="118">
        <v>1170</v>
      </c>
      <c r="G317" s="119"/>
      <c r="H317" s="120"/>
    </row>
    <row r="318" customHeight="1" spans="1:8">
      <c r="A318" s="115">
        <v>5</v>
      </c>
      <c r="B318" s="116" t="s">
        <v>607</v>
      </c>
      <c r="C318" s="117">
        <v>1348335</v>
      </c>
      <c r="D318" s="121">
        <v>43324</v>
      </c>
      <c r="E318" s="121">
        <v>43326</v>
      </c>
      <c r="F318" s="118">
        <v>2300</v>
      </c>
      <c r="G318" s="119"/>
      <c r="H318" s="120"/>
    </row>
    <row r="319" customHeight="1" spans="1:8">
      <c r="A319" s="115">
        <v>6</v>
      </c>
      <c r="B319" s="116" t="s">
        <v>608</v>
      </c>
      <c r="C319" s="117">
        <v>1320577</v>
      </c>
      <c r="D319" s="121">
        <v>43324</v>
      </c>
      <c r="E319" s="121">
        <v>43326</v>
      </c>
      <c r="F319" s="118">
        <v>4000</v>
      </c>
      <c r="G319" s="119"/>
      <c r="H319" s="120"/>
    </row>
    <row r="320" customHeight="1" spans="1:8">
      <c r="A320" s="115">
        <v>7</v>
      </c>
      <c r="B320" s="116" t="s">
        <v>609</v>
      </c>
      <c r="C320" s="117">
        <v>1320583</v>
      </c>
      <c r="D320" s="121">
        <v>43324</v>
      </c>
      <c r="E320" s="121">
        <v>43326</v>
      </c>
      <c r="F320" s="118">
        <v>4000</v>
      </c>
      <c r="G320" s="119"/>
      <c r="H320" s="120"/>
    </row>
    <row r="321" customHeight="1" spans="1:8">
      <c r="A321" s="115">
        <v>8</v>
      </c>
      <c r="B321" s="116" t="s">
        <v>610</v>
      </c>
      <c r="C321" s="117">
        <v>1347451</v>
      </c>
      <c r="D321" s="121">
        <v>43325</v>
      </c>
      <c r="E321" s="121">
        <v>43328</v>
      </c>
      <c r="F321" s="116" t="s">
        <v>611</v>
      </c>
      <c r="G321" s="119"/>
      <c r="H321" s="120"/>
    </row>
    <row r="322" customHeight="1" spans="1:8">
      <c r="A322" s="115">
        <v>9</v>
      </c>
      <c r="B322" s="116" t="s">
        <v>612</v>
      </c>
      <c r="C322" s="117">
        <v>1352884</v>
      </c>
      <c r="D322" s="121">
        <v>43328</v>
      </c>
      <c r="E322" s="121">
        <v>43329</v>
      </c>
      <c r="F322" s="118">
        <v>1800</v>
      </c>
      <c r="G322" s="119"/>
      <c r="H322" s="120"/>
    </row>
    <row r="323" customHeight="1" spans="1:8">
      <c r="A323" s="115">
        <v>10</v>
      </c>
      <c r="B323" s="116" t="s">
        <v>613</v>
      </c>
      <c r="C323" s="117">
        <v>1336433</v>
      </c>
      <c r="D323" s="121">
        <v>43328</v>
      </c>
      <c r="E323" s="121">
        <v>43330</v>
      </c>
      <c r="F323" s="118">
        <v>2700</v>
      </c>
      <c r="G323" s="119"/>
      <c r="H323" s="120"/>
    </row>
    <row r="324" customHeight="1" spans="1:8">
      <c r="A324" s="115">
        <v>11</v>
      </c>
      <c r="B324" s="116" t="s">
        <v>614</v>
      </c>
      <c r="C324" s="117">
        <v>1295007</v>
      </c>
      <c r="D324" s="121">
        <v>43328</v>
      </c>
      <c r="E324" s="121">
        <v>43331</v>
      </c>
      <c r="F324" s="116" t="s">
        <v>615</v>
      </c>
      <c r="G324" s="119"/>
      <c r="H324" s="120"/>
    </row>
    <row r="325" customHeight="1" spans="1:9">
      <c r="A325" s="115">
        <v>12</v>
      </c>
      <c r="B325" s="116" t="s">
        <v>616</v>
      </c>
      <c r="C325" s="117">
        <v>1356311</v>
      </c>
      <c r="D325" s="121">
        <v>43331</v>
      </c>
      <c r="E325" s="121">
        <v>43332</v>
      </c>
      <c r="F325" s="118">
        <v>1950</v>
      </c>
      <c r="G325" s="119"/>
      <c r="H325" s="120"/>
      <c r="I325" s="1" t="s">
        <v>617</v>
      </c>
    </row>
    <row r="326" customHeight="1" spans="1:8">
      <c r="A326" s="136"/>
      <c r="B326"/>
      <c r="C326"/>
      <c r="D326"/>
      <c r="E326"/>
      <c r="F326"/>
      <c r="G326"/>
      <c r="H326"/>
    </row>
    <row r="327" customHeight="1" spans="1:8">
      <c r="A327" s="137"/>
      <c r="B327" s="137"/>
      <c r="C327" s="137"/>
      <c r="D327" s="137"/>
      <c r="E327" s="137"/>
      <c r="F327" s="137"/>
      <c r="G327" s="137"/>
      <c r="H327" s="137"/>
    </row>
    <row r="328" customHeight="1" spans="1:8">
      <c r="A328" s="138"/>
      <c r="B328" s="138"/>
      <c r="C328" s="138"/>
      <c r="D328" s="138"/>
      <c r="E328" s="138"/>
      <c r="F328" s="138"/>
      <c r="G328" s="138"/>
      <c r="H328" s="138"/>
    </row>
    <row r="329" customHeight="1" spans="1:8">
      <c r="A329" s="139" t="s">
        <v>0</v>
      </c>
      <c r="B329" s="139"/>
      <c r="C329" s="140" t="s">
        <v>1</v>
      </c>
      <c r="D329" s="140" t="s">
        <v>555</v>
      </c>
      <c r="E329" s="140" t="s">
        <v>556</v>
      </c>
      <c r="F329" s="140" t="s">
        <v>4</v>
      </c>
      <c r="G329" s="140" t="s">
        <v>5</v>
      </c>
      <c r="H329" s="133" t="s">
        <v>570</v>
      </c>
    </row>
    <row r="330" customHeight="1" spans="1:8">
      <c r="A330" s="141"/>
      <c r="B330" s="142" t="s">
        <v>7</v>
      </c>
      <c r="C330" s="143"/>
      <c r="D330" s="143"/>
      <c r="E330" s="143"/>
      <c r="F330" s="142" t="s">
        <v>618</v>
      </c>
      <c r="G330" s="144" t="s">
        <v>558</v>
      </c>
      <c r="H330" s="120" t="s">
        <v>619</v>
      </c>
    </row>
    <row r="331" customHeight="1" spans="1:8">
      <c r="A331" s="141">
        <v>1</v>
      </c>
      <c r="B331" s="142" t="s">
        <v>620</v>
      </c>
      <c r="C331" s="143">
        <v>1330361</v>
      </c>
      <c r="D331" s="145">
        <v>43332</v>
      </c>
      <c r="E331" s="145">
        <v>43334</v>
      </c>
      <c r="F331" s="146">
        <v>5400</v>
      </c>
      <c r="G331" s="144"/>
      <c r="H331" s="120"/>
    </row>
    <row r="332" customHeight="1" spans="1:8">
      <c r="A332" s="141">
        <v>2</v>
      </c>
      <c r="B332" s="142" t="s">
        <v>621</v>
      </c>
      <c r="C332" s="143">
        <v>1331058</v>
      </c>
      <c r="D332" s="145">
        <v>43332</v>
      </c>
      <c r="E332" s="145">
        <v>43334</v>
      </c>
      <c r="F332" s="146">
        <v>2700</v>
      </c>
      <c r="G332" s="144"/>
      <c r="H332" s="120"/>
    </row>
    <row r="333" customHeight="1" spans="1:8">
      <c r="A333" s="141">
        <v>3</v>
      </c>
      <c r="B333" s="142" t="s">
        <v>622</v>
      </c>
      <c r="C333" s="143">
        <v>1358069</v>
      </c>
      <c r="D333" s="145">
        <v>43334</v>
      </c>
      <c r="E333" s="145">
        <v>43335</v>
      </c>
      <c r="F333" s="146">
        <v>1150</v>
      </c>
      <c r="G333" s="144"/>
      <c r="H333" s="120"/>
    </row>
    <row r="334" customHeight="1" spans="1:8">
      <c r="A334" s="141">
        <v>4</v>
      </c>
      <c r="B334" s="142" t="s">
        <v>623</v>
      </c>
      <c r="C334" s="143">
        <v>1358758</v>
      </c>
      <c r="D334" s="145">
        <v>43335</v>
      </c>
      <c r="E334" s="145">
        <v>43336</v>
      </c>
      <c r="F334" s="146">
        <v>1350</v>
      </c>
      <c r="G334" s="144"/>
      <c r="H334" s="120"/>
    </row>
    <row r="335" customHeight="1" spans="1:8">
      <c r="A335" s="141">
        <v>5</v>
      </c>
      <c r="B335" s="142" t="s">
        <v>624</v>
      </c>
      <c r="C335" s="143">
        <v>1346072</v>
      </c>
      <c r="D335" s="145">
        <v>43334</v>
      </c>
      <c r="E335" s="145">
        <v>43337</v>
      </c>
      <c r="F335" s="146">
        <v>5700</v>
      </c>
      <c r="G335" s="144"/>
      <c r="H335" s="120"/>
    </row>
    <row r="336" customHeight="1" spans="1:8">
      <c r="A336" s="141">
        <v>6</v>
      </c>
      <c r="B336" s="142" t="s">
        <v>625</v>
      </c>
      <c r="C336" s="143">
        <v>1358980</v>
      </c>
      <c r="D336" s="145">
        <v>43336</v>
      </c>
      <c r="E336" s="145">
        <v>43337</v>
      </c>
      <c r="F336" s="146">
        <v>1150</v>
      </c>
      <c r="G336" s="144"/>
      <c r="H336" s="120"/>
    </row>
    <row r="337" customHeight="1" spans="1:8">
      <c r="A337" s="141">
        <v>7</v>
      </c>
      <c r="B337" s="142" t="s">
        <v>626</v>
      </c>
      <c r="C337" s="143">
        <v>1334136</v>
      </c>
      <c r="D337" s="145">
        <v>43336</v>
      </c>
      <c r="E337" s="145">
        <v>43337</v>
      </c>
      <c r="F337" s="146">
        <v>2000</v>
      </c>
      <c r="G337" s="144"/>
      <c r="H337" s="120"/>
    </row>
    <row r="338" customHeight="1" spans="1:8">
      <c r="A338" s="141">
        <v>8</v>
      </c>
      <c r="B338" s="142" t="s">
        <v>627</v>
      </c>
      <c r="C338" s="143">
        <v>1358202</v>
      </c>
      <c r="D338" s="145">
        <v>43340</v>
      </c>
      <c r="E338" s="145">
        <v>43343</v>
      </c>
      <c r="F338" s="146">
        <v>5700</v>
      </c>
      <c r="G338" s="144"/>
      <c r="H338" s="120"/>
    </row>
    <row r="339" customHeight="1" spans="1:8">
      <c r="A339" s="141">
        <v>9</v>
      </c>
      <c r="B339" s="142" t="s">
        <v>628</v>
      </c>
      <c r="C339" s="143">
        <v>1351616</v>
      </c>
      <c r="D339" s="145">
        <v>43344</v>
      </c>
      <c r="E339" s="145">
        <v>43345</v>
      </c>
      <c r="F339" s="146">
        <v>2000</v>
      </c>
      <c r="G339" s="144"/>
      <c r="H339" s="120"/>
    </row>
    <row r="340" customHeight="1" spans="1:8">
      <c r="A340" s="141">
        <v>10</v>
      </c>
      <c r="B340" s="142" t="s">
        <v>629</v>
      </c>
      <c r="C340" s="143">
        <v>1338022</v>
      </c>
      <c r="D340" s="145">
        <v>43344</v>
      </c>
      <c r="E340" s="145">
        <v>43346</v>
      </c>
      <c r="F340" s="146">
        <v>2340</v>
      </c>
      <c r="G340" s="144"/>
      <c r="H340" s="120"/>
    </row>
    <row r="341" customHeight="1" spans="1:8">
      <c r="A341" s="141">
        <v>11</v>
      </c>
      <c r="B341" s="142" t="s">
        <v>630</v>
      </c>
      <c r="C341" s="143">
        <v>1346431</v>
      </c>
      <c r="D341" s="145">
        <v>43347</v>
      </c>
      <c r="E341" s="145">
        <v>43351</v>
      </c>
      <c r="F341" s="146">
        <v>15600</v>
      </c>
      <c r="G341" s="144"/>
      <c r="H341" s="120"/>
    </row>
    <row r="342" customHeight="1" spans="1:9">
      <c r="A342" s="141">
        <v>12</v>
      </c>
      <c r="B342" s="142" t="s">
        <v>631</v>
      </c>
      <c r="C342" s="143">
        <v>1352926</v>
      </c>
      <c r="D342" s="145">
        <v>43349</v>
      </c>
      <c r="E342" s="145">
        <v>43352</v>
      </c>
      <c r="F342" s="146">
        <v>5700</v>
      </c>
      <c r="G342" s="144"/>
      <c r="H342" s="120"/>
      <c r="I342" s="159" t="s">
        <v>632</v>
      </c>
    </row>
    <row r="343" customHeight="1" spans="1:8">
      <c r="A343" s="136"/>
      <c r="B343"/>
      <c r="C343"/>
      <c r="D343"/>
      <c r="E343"/>
      <c r="F343"/>
      <c r="G343"/>
      <c r="H343"/>
    </row>
    <row r="344" customHeight="1" spans="1:8">
      <c r="A344" s="147"/>
      <c r="B344" s="147"/>
      <c r="C344" s="147"/>
      <c r="D344" s="147"/>
      <c r="E344" s="147"/>
      <c r="F344" s="147"/>
      <c r="G344" s="147"/>
      <c r="H344" s="147"/>
    </row>
    <row r="345" customHeight="1" spans="1:8">
      <c r="A345" s="148" t="s">
        <v>0</v>
      </c>
      <c r="B345" s="148"/>
      <c r="C345" s="149" t="s">
        <v>1</v>
      </c>
      <c r="D345" s="149" t="s">
        <v>555</v>
      </c>
      <c r="E345" s="149" t="s">
        <v>556</v>
      </c>
      <c r="F345" s="149" t="s">
        <v>4</v>
      </c>
      <c r="G345" s="149" t="s">
        <v>5</v>
      </c>
      <c r="H345" s="150" t="s">
        <v>570</v>
      </c>
    </row>
    <row r="346" customHeight="1" spans="1:11">
      <c r="A346" s="151"/>
      <c r="B346" s="152" t="s">
        <v>7</v>
      </c>
      <c r="C346" s="153"/>
      <c r="D346" s="153"/>
      <c r="E346" s="153"/>
      <c r="F346" s="152" t="s">
        <v>633</v>
      </c>
      <c r="G346" s="154" t="s">
        <v>558</v>
      </c>
      <c r="H346" s="155" t="s">
        <v>634</v>
      </c>
      <c r="K346" s="160"/>
    </row>
    <row r="347" customHeight="1" spans="1:11">
      <c r="A347" s="151">
        <v>1</v>
      </c>
      <c r="B347" s="152" t="s">
        <v>635</v>
      </c>
      <c r="C347" s="153">
        <v>1367722</v>
      </c>
      <c r="D347" s="156">
        <v>43353</v>
      </c>
      <c r="E347" s="156">
        <v>43355</v>
      </c>
      <c r="F347" s="157">
        <v>2700</v>
      </c>
      <c r="G347" s="154"/>
      <c r="H347" s="155"/>
      <c r="K347" s="160"/>
    </row>
    <row r="348" customHeight="1" spans="1:11">
      <c r="A348" s="151">
        <v>2</v>
      </c>
      <c r="B348" s="152" t="s">
        <v>636</v>
      </c>
      <c r="C348" s="153">
        <v>1355347</v>
      </c>
      <c r="D348" s="156">
        <v>43353</v>
      </c>
      <c r="E348" s="156">
        <v>43356</v>
      </c>
      <c r="F348" s="157">
        <v>5700</v>
      </c>
      <c r="G348" s="154"/>
      <c r="H348" s="155"/>
      <c r="K348" s="160"/>
    </row>
    <row r="349" customHeight="1" spans="1:11">
      <c r="A349" s="151">
        <v>3</v>
      </c>
      <c r="B349" s="152" t="s">
        <v>637</v>
      </c>
      <c r="C349" s="153">
        <v>1361668</v>
      </c>
      <c r="D349" s="156">
        <v>43356</v>
      </c>
      <c r="E349" s="156">
        <v>43357</v>
      </c>
      <c r="F349" s="157">
        <v>1950</v>
      </c>
      <c r="G349" s="154"/>
      <c r="H349" s="155"/>
      <c r="K349" s="160"/>
    </row>
    <row r="350" customHeight="1" spans="1:11">
      <c r="A350" s="151">
        <v>4</v>
      </c>
      <c r="B350" s="152" t="s">
        <v>638</v>
      </c>
      <c r="C350" s="153">
        <v>1366891</v>
      </c>
      <c r="D350" s="156">
        <v>43356</v>
      </c>
      <c r="E350" s="156">
        <v>43361</v>
      </c>
      <c r="F350" s="157">
        <v>4050</v>
      </c>
      <c r="G350" s="154"/>
      <c r="H350" s="155"/>
      <c r="K350" s="160"/>
    </row>
    <row r="351" customHeight="1" spans="1:11">
      <c r="A351" s="151">
        <v>5</v>
      </c>
      <c r="B351" s="152" t="s">
        <v>639</v>
      </c>
      <c r="C351" s="153">
        <v>1361722</v>
      </c>
      <c r="D351" s="156">
        <v>43359</v>
      </c>
      <c r="E351" s="156">
        <v>43360</v>
      </c>
      <c r="F351" s="157">
        <v>1750</v>
      </c>
      <c r="G351" s="154"/>
      <c r="H351" s="155"/>
      <c r="K351" s="160"/>
    </row>
    <row r="352" customHeight="1" spans="1:11">
      <c r="A352" s="151">
        <v>6</v>
      </c>
      <c r="B352" s="152" t="s">
        <v>640</v>
      </c>
      <c r="C352" s="153">
        <v>1371314</v>
      </c>
      <c r="D352" s="156">
        <v>43361</v>
      </c>
      <c r="E352" s="156">
        <v>43362</v>
      </c>
      <c r="F352" s="157">
        <v>1000</v>
      </c>
      <c r="G352" s="154"/>
      <c r="H352" s="155"/>
      <c r="K352" s="160"/>
    </row>
    <row r="353" customHeight="1" spans="1:11">
      <c r="A353" s="151">
        <v>7</v>
      </c>
      <c r="B353" s="152" t="s">
        <v>641</v>
      </c>
      <c r="C353" s="153">
        <v>1371310</v>
      </c>
      <c r="D353" s="156">
        <v>43361</v>
      </c>
      <c r="E353" s="156">
        <v>43362</v>
      </c>
      <c r="F353" s="157">
        <v>1200</v>
      </c>
      <c r="G353" s="154"/>
      <c r="H353" s="155"/>
      <c r="K353" s="160"/>
    </row>
    <row r="354" customHeight="1" spans="1:11">
      <c r="A354" s="151">
        <v>8</v>
      </c>
      <c r="B354" s="152" t="s">
        <v>642</v>
      </c>
      <c r="C354" s="153">
        <v>1370366</v>
      </c>
      <c r="D354" s="156">
        <v>43361</v>
      </c>
      <c r="E354" s="156">
        <v>43363</v>
      </c>
      <c r="F354" s="157">
        <v>4800</v>
      </c>
      <c r="G354" s="154"/>
      <c r="H354" s="155"/>
      <c r="K354" s="160"/>
    </row>
    <row r="355" customHeight="1" spans="1:11">
      <c r="A355" s="151">
        <v>9</v>
      </c>
      <c r="B355" s="152" t="s">
        <v>643</v>
      </c>
      <c r="C355" s="153">
        <v>1371554</v>
      </c>
      <c r="D355" s="156">
        <v>43362</v>
      </c>
      <c r="E355" s="156">
        <v>43363</v>
      </c>
      <c r="F355" s="157">
        <v>1000</v>
      </c>
      <c r="G355" s="154"/>
      <c r="H355" s="155"/>
      <c r="K355" s="160"/>
    </row>
    <row r="356" customHeight="1" spans="1:11">
      <c r="A356" s="151">
        <v>10</v>
      </c>
      <c r="B356" s="152" t="s">
        <v>644</v>
      </c>
      <c r="C356" s="153">
        <v>1354307</v>
      </c>
      <c r="D356" s="156">
        <v>43362</v>
      </c>
      <c r="E356" s="156">
        <v>43364</v>
      </c>
      <c r="F356" s="157">
        <v>3500</v>
      </c>
      <c r="G356" s="154"/>
      <c r="H356" s="155"/>
      <c r="K356" s="160"/>
    </row>
    <row r="357" customHeight="1" spans="1:11">
      <c r="A357" s="151">
        <v>11</v>
      </c>
      <c r="B357" s="152" t="s">
        <v>645</v>
      </c>
      <c r="C357" s="153">
        <v>1371842</v>
      </c>
      <c r="D357" s="156">
        <v>43363</v>
      </c>
      <c r="E357" s="156">
        <v>43364</v>
      </c>
      <c r="F357" s="157">
        <v>1000</v>
      </c>
      <c r="G357" s="154"/>
      <c r="H357" s="155"/>
      <c r="K357" s="160"/>
    </row>
    <row r="358" customHeight="1" spans="1:11">
      <c r="A358" s="151">
        <v>12</v>
      </c>
      <c r="B358" s="152" t="s">
        <v>646</v>
      </c>
      <c r="C358" s="153">
        <v>1371840</v>
      </c>
      <c r="D358" s="156">
        <v>43363</v>
      </c>
      <c r="E358" s="156">
        <v>43364</v>
      </c>
      <c r="F358" s="157">
        <v>1000</v>
      </c>
      <c r="G358" s="154"/>
      <c r="H358" s="155"/>
      <c r="K358" s="160"/>
    </row>
    <row r="359" customHeight="1" spans="1:11">
      <c r="A359" s="151">
        <v>13</v>
      </c>
      <c r="B359" s="152" t="s">
        <v>643</v>
      </c>
      <c r="C359" s="153">
        <v>1371805</v>
      </c>
      <c r="D359" s="156">
        <v>43363</v>
      </c>
      <c r="E359" s="156">
        <v>43365</v>
      </c>
      <c r="F359" s="157">
        <v>2000</v>
      </c>
      <c r="G359" s="154"/>
      <c r="H359" s="155"/>
      <c r="K359" s="160"/>
    </row>
    <row r="360" customHeight="1" spans="1:11">
      <c r="A360" s="151">
        <v>14</v>
      </c>
      <c r="B360" s="152" t="s">
        <v>647</v>
      </c>
      <c r="C360" s="153">
        <v>1320937</v>
      </c>
      <c r="D360" s="156">
        <v>43364</v>
      </c>
      <c r="E360" s="156">
        <v>43365</v>
      </c>
      <c r="F360" s="157">
        <v>1105</v>
      </c>
      <c r="G360" s="154"/>
      <c r="H360" s="155"/>
      <c r="K360" s="160"/>
    </row>
    <row r="361" customHeight="1" spans="1:11">
      <c r="A361" s="151">
        <v>15</v>
      </c>
      <c r="B361" s="152" t="s">
        <v>648</v>
      </c>
      <c r="C361" s="153">
        <v>1320961</v>
      </c>
      <c r="D361" s="156">
        <v>43364</v>
      </c>
      <c r="E361" s="156">
        <v>43365</v>
      </c>
      <c r="F361" s="157">
        <v>1105</v>
      </c>
      <c r="G361" s="154"/>
      <c r="H361" s="155"/>
      <c r="K361" s="160"/>
    </row>
    <row r="362" customHeight="1" spans="1:11">
      <c r="A362" s="151">
        <v>16</v>
      </c>
      <c r="B362" s="152" t="s">
        <v>649</v>
      </c>
      <c r="C362" s="153">
        <v>1372043</v>
      </c>
      <c r="D362" s="156">
        <v>43364</v>
      </c>
      <c r="E362" s="156">
        <v>43365</v>
      </c>
      <c r="F362" s="157">
        <v>1000</v>
      </c>
      <c r="G362" s="154"/>
      <c r="H362" s="155"/>
      <c r="K362" s="160"/>
    </row>
    <row r="363" customHeight="1" spans="1:11">
      <c r="A363" s="151">
        <v>17</v>
      </c>
      <c r="B363" s="152" t="s">
        <v>643</v>
      </c>
      <c r="C363" s="153">
        <v>1372353</v>
      </c>
      <c r="D363" s="156">
        <v>43365</v>
      </c>
      <c r="E363" s="156">
        <v>43366</v>
      </c>
      <c r="F363" s="157">
        <v>1000</v>
      </c>
      <c r="G363" s="154"/>
      <c r="H363" s="155"/>
      <c r="K363" s="160"/>
    </row>
    <row r="364" customHeight="1" spans="1:11">
      <c r="A364" s="151">
        <v>18</v>
      </c>
      <c r="B364" s="152" t="s">
        <v>650</v>
      </c>
      <c r="C364" s="153">
        <v>1372585</v>
      </c>
      <c r="D364" s="156">
        <v>43365</v>
      </c>
      <c r="E364" s="156">
        <v>43366</v>
      </c>
      <c r="F364" s="157">
        <v>1000</v>
      </c>
      <c r="G364" s="154"/>
      <c r="H364" s="155"/>
      <c r="K364" s="160"/>
    </row>
    <row r="365" customHeight="1" spans="1:11">
      <c r="A365" s="151">
        <v>19</v>
      </c>
      <c r="B365" s="152" t="s">
        <v>651</v>
      </c>
      <c r="C365" s="153">
        <v>1370357</v>
      </c>
      <c r="D365" s="156">
        <v>43365</v>
      </c>
      <c r="E365" s="156">
        <v>43367</v>
      </c>
      <c r="F365" s="157">
        <v>2000</v>
      </c>
      <c r="G365" s="154"/>
      <c r="H365" s="155"/>
      <c r="K365" s="160"/>
    </row>
    <row r="366" customHeight="1" spans="1:11">
      <c r="A366" s="151">
        <v>20</v>
      </c>
      <c r="B366" s="152" t="s">
        <v>650</v>
      </c>
      <c r="C366" s="153">
        <v>1372822</v>
      </c>
      <c r="D366" s="156">
        <v>43366</v>
      </c>
      <c r="E366" s="156">
        <v>43367</v>
      </c>
      <c r="F366" s="157">
        <v>1200</v>
      </c>
      <c r="G366" s="154"/>
      <c r="H366" s="155"/>
      <c r="K366" s="160"/>
    </row>
    <row r="367" customHeight="1" spans="1:11">
      <c r="A367" s="151">
        <v>21</v>
      </c>
      <c r="B367" s="152" t="s">
        <v>652</v>
      </c>
      <c r="C367" s="153">
        <v>1369055</v>
      </c>
      <c r="D367" s="156">
        <v>43366</v>
      </c>
      <c r="E367" s="156">
        <v>43367</v>
      </c>
      <c r="F367" s="157">
        <v>1000</v>
      </c>
      <c r="G367" s="154"/>
      <c r="H367" s="155"/>
      <c r="K367" s="160"/>
    </row>
    <row r="368" customHeight="1" spans="1:11">
      <c r="A368" s="151">
        <v>22</v>
      </c>
      <c r="B368" s="152" t="s">
        <v>650</v>
      </c>
      <c r="C368" s="153">
        <v>1373271</v>
      </c>
      <c r="D368" s="156">
        <v>43367</v>
      </c>
      <c r="E368" s="156">
        <v>43368</v>
      </c>
      <c r="F368" s="157">
        <v>1200</v>
      </c>
      <c r="G368" s="154"/>
      <c r="H368" s="155"/>
      <c r="K368" s="160"/>
    </row>
    <row r="369" customHeight="1" spans="1:11">
      <c r="A369" s="151">
        <v>23</v>
      </c>
      <c r="B369" s="152" t="s">
        <v>650</v>
      </c>
      <c r="C369" s="153">
        <v>1373678</v>
      </c>
      <c r="D369" s="156">
        <v>43368</v>
      </c>
      <c r="E369" s="156">
        <v>43369</v>
      </c>
      <c r="F369" s="157">
        <v>1000</v>
      </c>
      <c r="G369" s="154"/>
      <c r="H369" s="155"/>
      <c r="K369" s="160"/>
    </row>
    <row r="370" customHeight="1" spans="1:11">
      <c r="A370" s="151">
        <v>24</v>
      </c>
      <c r="B370" s="152" t="s">
        <v>650</v>
      </c>
      <c r="C370" s="153">
        <v>1373960</v>
      </c>
      <c r="D370" s="156">
        <v>43369</v>
      </c>
      <c r="E370" s="156">
        <v>43360</v>
      </c>
      <c r="F370" s="157">
        <v>1000</v>
      </c>
      <c r="G370" s="154"/>
      <c r="H370" s="155"/>
      <c r="K370" s="160"/>
    </row>
    <row r="371" customHeight="1" spans="1:11">
      <c r="A371" s="151">
        <v>25</v>
      </c>
      <c r="B371" s="152" t="s">
        <v>653</v>
      </c>
      <c r="C371" s="153">
        <v>1369039</v>
      </c>
      <c r="D371" s="156">
        <v>43369</v>
      </c>
      <c r="E371" s="156">
        <v>43370</v>
      </c>
      <c r="F371" s="157">
        <v>1000</v>
      </c>
      <c r="G371" s="154"/>
      <c r="H371" s="155"/>
      <c r="K371" s="160"/>
    </row>
    <row r="372" customHeight="1" spans="1:11">
      <c r="A372" s="151">
        <v>26</v>
      </c>
      <c r="B372" s="152" t="s">
        <v>654</v>
      </c>
      <c r="C372" s="153">
        <v>1374561</v>
      </c>
      <c r="D372" s="156">
        <v>43370</v>
      </c>
      <c r="E372" s="156">
        <v>43371</v>
      </c>
      <c r="F372" s="157">
        <v>1000</v>
      </c>
      <c r="G372" s="154"/>
      <c r="H372" s="155"/>
      <c r="K372" s="160"/>
    </row>
    <row r="373" customHeight="1" spans="1:11">
      <c r="A373" s="151">
        <v>27</v>
      </c>
      <c r="B373" s="152" t="s">
        <v>655</v>
      </c>
      <c r="C373" s="153">
        <v>1370172</v>
      </c>
      <c r="D373" s="156">
        <v>43370</v>
      </c>
      <c r="E373" s="156">
        <v>43371</v>
      </c>
      <c r="F373" s="157">
        <v>1000</v>
      </c>
      <c r="G373" s="154"/>
      <c r="H373" s="155"/>
      <c r="K373" s="160"/>
    </row>
    <row r="374" customHeight="1" spans="1:11">
      <c r="A374" s="151">
        <v>28</v>
      </c>
      <c r="B374" s="152" t="s">
        <v>656</v>
      </c>
      <c r="C374" s="153">
        <v>1353346</v>
      </c>
      <c r="D374" s="156">
        <v>43369</v>
      </c>
      <c r="E374" s="156">
        <v>43371</v>
      </c>
      <c r="F374" s="157">
        <v>2700</v>
      </c>
      <c r="G374" s="154"/>
      <c r="H374" s="155"/>
      <c r="K374" s="160"/>
    </row>
    <row r="375" customHeight="1" spans="1:11">
      <c r="A375" s="151">
        <v>29</v>
      </c>
      <c r="B375" s="152" t="s">
        <v>657</v>
      </c>
      <c r="C375" s="153">
        <v>1345895</v>
      </c>
      <c r="D375" s="156">
        <v>43371</v>
      </c>
      <c r="E375" s="156">
        <v>43373</v>
      </c>
      <c r="F375" s="157">
        <v>2300</v>
      </c>
      <c r="G375" s="154"/>
      <c r="H375" s="155"/>
      <c r="K375" s="160"/>
    </row>
    <row r="376" customHeight="1" spans="1:11">
      <c r="A376" s="151">
        <v>30</v>
      </c>
      <c r="B376" s="152" t="s">
        <v>658</v>
      </c>
      <c r="C376" s="153">
        <v>1374530</v>
      </c>
      <c r="D376" s="156">
        <v>43371</v>
      </c>
      <c r="E376" s="156">
        <v>43372</v>
      </c>
      <c r="F376" s="157">
        <v>1000</v>
      </c>
      <c r="G376" s="154"/>
      <c r="H376" s="155"/>
      <c r="K376" s="160"/>
    </row>
    <row r="377" customHeight="1" spans="1:11">
      <c r="A377" s="151">
        <v>31</v>
      </c>
      <c r="B377" s="152" t="s">
        <v>654</v>
      </c>
      <c r="C377" s="153">
        <v>1374634</v>
      </c>
      <c r="D377" s="156">
        <v>43371</v>
      </c>
      <c r="E377" s="156">
        <v>43372</v>
      </c>
      <c r="F377" s="157">
        <v>1000</v>
      </c>
      <c r="G377" s="154"/>
      <c r="H377" s="155"/>
      <c r="K377" s="160"/>
    </row>
    <row r="378" customHeight="1" spans="1:11">
      <c r="A378" s="151">
        <v>32</v>
      </c>
      <c r="B378" s="152" t="s">
        <v>658</v>
      </c>
      <c r="C378" s="153">
        <v>1375169</v>
      </c>
      <c r="D378" s="156">
        <v>43372</v>
      </c>
      <c r="E378" s="156">
        <v>43373</v>
      </c>
      <c r="F378" s="157">
        <v>1000</v>
      </c>
      <c r="G378" s="154"/>
      <c r="H378" s="155"/>
      <c r="K378" s="160"/>
    </row>
    <row r="379" customHeight="1" spans="1:11">
      <c r="A379" s="151">
        <v>33</v>
      </c>
      <c r="B379" s="152" t="s">
        <v>654</v>
      </c>
      <c r="C379" s="153">
        <v>1375192</v>
      </c>
      <c r="D379" s="156">
        <v>43372</v>
      </c>
      <c r="E379" s="156">
        <v>43373</v>
      </c>
      <c r="F379" s="157">
        <v>1000</v>
      </c>
      <c r="G379" s="154"/>
      <c r="H379" s="155"/>
      <c r="K379" s="160"/>
    </row>
    <row r="380" customHeight="1" spans="1:11">
      <c r="A380" s="151">
        <v>34</v>
      </c>
      <c r="B380" s="152" t="s">
        <v>659</v>
      </c>
      <c r="C380" s="153">
        <v>1375423</v>
      </c>
      <c r="D380" s="156">
        <v>43372</v>
      </c>
      <c r="E380" s="156">
        <v>43373</v>
      </c>
      <c r="F380" s="157">
        <v>1000</v>
      </c>
      <c r="G380" s="154"/>
      <c r="H380" s="155"/>
      <c r="K380" s="160"/>
    </row>
    <row r="381" customHeight="1" spans="1:11">
      <c r="A381" s="151">
        <v>35</v>
      </c>
      <c r="B381" s="152" t="s">
        <v>660</v>
      </c>
      <c r="C381" s="153">
        <v>1372689</v>
      </c>
      <c r="D381" s="156">
        <v>43373</v>
      </c>
      <c r="E381" s="156">
        <v>43374</v>
      </c>
      <c r="F381" s="157">
        <v>1200</v>
      </c>
      <c r="G381" s="154"/>
      <c r="H381" s="155"/>
      <c r="K381" s="160"/>
    </row>
    <row r="382" customHeight="1" spans="1:11">
      <c r="A382" s="151">
        <v>36</v>
      </c>
      <c r="B382" s="152" t="s">
        <v>661</v>
      </c>
      <c r="C382" s="153">
        <v>1372802</v>
      </c>
      <c r="D382" s="156">
        <v>43373</v>
      </c>
      <c r="E382" s="156">
        <v>43375</v>
      </c>
      <c r="F382" s="157">
        <v>2000</v>
      </c>
      <c r="G382" s="154"/>
      <c r="H382" s="155"/>
      <c r="K382" s="160"/>
    </row>
    <row r="383" customHeight="1" spans="1:9">
      <c r="A383" s="151">
        <v>37</v>
      </c>
      <c r="B383" s="152" t="s">
        <v>662</v>
      </c>
      <c r="C383" s="153">
        <v>1376217</v>
      </c>
      <c r="D383" s="156">
        <v>43374</v>
      </c>
      <c r="E383" s="156">
        <v>43375</v>
      </c>
      <c r="F383" s="157">
        <v>1000</v>
      </c>
      <c r="G383" s="154"/>
      <c r="H383" s="155"/>
      <c r="I383" s="1" t="s">
        <v>663</v>
      </c>
    </row>
    <row r="384" customHeight="1" spans="1:8">
      <c r="A384" s="158"/>
      <c r="B384"/>
      <c r="C384"/>
      <c r="D384"/>
      <c r="E384"/>
      <c r="F384"/>
      <c r="G384"/>
      <c r="H384"/>
    </row>
    <row r="385" customHeight="1" spans="1:8">
      <c r="A385" s="158"/>
      <c r="B385"/>
      <c r="C385"/>
      <c r="D385"/>
      <c r="E385"/>
      <c r="F385"/>
      <c r="G385"/>
      <c r="H385"/>
    </row>
    <row r="386" customHeight="1" spans="1:8">
      <c r="A386" s="161" t="s">
        <v>664</v>
      </c>
      <c r="B386"/>
      <c r="C386"/>
      <c r="D386"/>
      <c r="E386"/>
      <c r="F386"/>
      <c r="G386"/>
      <c r="H386"/>
    </row>
  </sheetData>
  <mergeCells count="40">
    <mergeCell ref="A1:B1"/>
    <mergeCell ref="A84:B84"/>
    <mergeCell ref="A101:B101"/>
    <mergeCell ref="A115:B115"/>
    <mergeCell ref="A128:B128"/>
    <mergeCell ref="A137:B137"/>
    <mergeCell ref="A152:B152"/>
    <mergeCell ref="A166:B166"/>
    <mergeCell ref="A188:B188"/>
    <mergeCell ref="A220:B220"/>
    <mergeCell ref="A232:B232"/>
    <mergeCell ref="A249:B249"/>
    <mergeCell ref="A282:B282"/>
    <mergeCell ref="A294:B294"/>
    <mergeCell ref="A312:B312"/>
    <mergeCell ref="A327:H327"/>
    <mergeCell ref="A329:B329"/>
    <mergeCell ref="A345:B345"/>
    <mergeCell ref="G3:G31"/>
    <mergeCell ref="G103:G113"/>
    <mergeCell ref="G129:G135"/>
    <mergeCell ref="G153:G164"/>
    <mergeCell ref="G221:G230"/>
    <mergeCell ref="G250:G256"/>
    <mergeCell ref="G259:G277"/>
    <mergeCell ref="G283:G292"/>
    <mergeCell ref="G295:G310"/>
    <mergeCell ref="G313:G325"/>
    <mergeCell ref="G330:G342"/>
    <mergeCell ref="G346:G383"/>
    <mergeCell ref="H129:H135"/>
    <mergeCell ref="H153:H164"/>
    <mergeCell ref="H221:H230"/>
    <mergeCell ref="H250:H256"/>
    <mergeCell ref="H259:H277"/>
    <mergeCell ref="H283:H292"/>
    <mergeCell ref="H295:H310"/>
    <mergeCell ref="H313:H325"/>
    <mergeCell ref="H330:H342"/>
    <mergeCell ref="H346:H383"/>
  </mergeCells>
  <conditionalFormatting sqref="C103:C113">
    <cfRule type="duplicateValues" dxfId="0" priority="2"/>
  </conditionalFormatting>
  <conditionalFormatting sqref="C168:C185">
    <cfRule type="duplicateValues" dxfId="0" priority="3"/>
  </conditionalFormatting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2017-07-19T07:39:00Z</dcterms:created>
  <dcterms:modified xsi:type="dcterms:W3CDTF">2018-10-03T07:29:38Z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