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30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<sst xmlns="http://schemas.openxmlformats.org/spreadsheetml/2006/main" count="36">
  <si>
    <t>Amount</t>
  </si>
  <si>
    <t>Apirl - May</t>
  </si>
  <si>
    <t>June</t>
  </si>
  <si>
    <t>Amount total</t>
  </si>
  <si>
    <t>PAYMENT</t>
  </si>
  <si>
    <t>OUTSTANDING</t>
  </si>
  <si>
    <t>P180611165029489</t>
  </si>
  <si>
    <t>JUNE</t>
  </si>
  <si>
    <t>TOTAL</t>
  </si>
  <si>
    <t>BALANCE</t>
  </si>
  <si>
    <t>P180615171731489</t>
  </si>
  <si>
    <t>P180704094358489</t>
  </si>
  <si>
    <t>P180712162415489</t>
  </si>
  <si>
    <t>P180722154746489</t>
  </si>
  <si>
    <t>P180807102412489</t>
  </si>
  <si>
    <t>P180829162546489</t>
  </si>
  <si>
    <t>余额，欠酒店</t>
  </si>
  <si>
    <t>P180905093309489</t>
  </si>
  <si>
    <t>P180926110159489</t>
  </si>
  <si>
    <t>P181008114732206 P181008112235206</t>
  </si>
  <si>
    <t>P181010161059489</t>
  </si>
  <si>
    <t>P181017164017489</t>
  </si>
  <si>
    <t>booking no.</t>
  </si>
  <si>
    <t>amount</t>
  </si>
  <si>
    <t>1378466</t>
  </si>
  <si>
    <t>1364289</t>
  </si>
  <si>
    <t>1364738</t>
  </si>
  <si>
    <t>1377888</t>
  </si>
  <si>
    <t>1331126</t>
  </si>
  <si>
    <t>1364333</t>
  </si>
  <si>
    <t>1379138</t>
  </si>
  <si>
    <t>1370496</t>
  </si>
  <si>
    <t>Total</t>
  </si>
  <si>
    <t>P181017170913489</t>
  </si>
  <si>
    <t>deposit</t>
  </si>
  <si>
    <t>outstanding</t>
  </si>
</sst>
</file>

<file path=xl/styles.xml><?xml version="1.0" encoding="utf-8"?>
<styleSheet xmlns="http://schemas.openxmlformats.org/spreadsheetml/2006/main">
  <numFmts count="4">
    <numFmt numFmtId="176" formatCode="_-* #,##0.00_-;\-* #,##0.00_-;_-* &quot;-&quot;??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222"/>
      <scheme val="minor"/>
    </font>
    <font>
      <b/>
      <sz val="11"/>
      <color theme="1"/>
      <name val="宋体"/>
      <charset val="134"/>
      <scheme val="minor"/>
    </font>
    <font>
      <sz val="11.25"/>
      <color rgb="FF333333"/>
      <name val="Helvetica"/>
      <charset val="222"/>
    </font>
    <font>
      <sz val="12"/>
      <color rgb="FF333333"/>
      <name val="Helvetica"/>
      <charset val="222"/>
    </font>
    <font>
      <sz val="10.5"/>
      <color rgb="FF333333"/>
      <name val="Helvetica"/>
      <charset val="222"/>
    </font>
    <font>
      <sz val="10"/>
      <name val="Arial"/>
      <charset val="0"/>
    </font>
    <font>
      <sz val="11"/>
      <color theme="1"/>
      <name val="宋体"/>
      <charset val="222"/>
      <scheme val="minor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5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4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20" borderId="5" applyNumberFormat="0" applyAlignment="0" applyProtection="0">
      <alignment vertical="center"/>
    </xf>
    <xf numFmtId="0" fontId="18" fillId="20" borderId="4" applyNumberFormat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0" borderId="0" xfId="0" applyFont="1" applyFill="1" applyAlignment="1"/>
    <xf numFmtId="0" fontId="0" fillId="0" borderId="0" xfId="0" applyAlignment="1">
      <alignment horizontal="right"/>
    </xf>
    <xf numFmtId="176" fontId="0" fillId="0" borderId="0" xfId="8" applyFont="1"/>
    <xf numFmtId="0" fontId="0" fillId="0" borderId="1" xfId="0" applyBorder="1" applyAlignment="1">
      <alignment horizontal="right"/>
    </xf>
    <xf numFmtId="176" fontId="0" fillId="0" borderId="1" xfId="8" applyFont="1" applyBorder="1" applyAlignment="1">
      <alignment horizontal="center"/>
    </xf>
    <xf numFmtId="0" fontId="1" fillId="0" borderId="0" xfId="0" applyFont="1"/>
    <xf numFmtId="176" fontId="0" fillId="0" borderId="1" xfId="8" applyFont="1" applyBorder="1"/>
    <xf numFmtId="0" fontId="2" fillId="0" borderId="1" xfId="0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176" fontId="0" fillId="2" borderId="1" xfId="8" applyFont="1" applyFill="1" applyBorder="1"/>
    <xf numFmtId="0" fontId="0" fillId="0" borderId="1" xfId="0" applyFont="1" applyFill="1" applyBorder="1" applyAlignment="1">
      <alignment horizontal="center"/>
    </xf>
    <xf numFmtId="0" fontId="1" fillId="0" borderId="0" xfId="0" applyFont="1" applyFill="1" applyAlignment="1"/>
    <xf numFmtId="176" fontId="0" fillId="0" borderId="1" xfId="8" applyFont="1" applyFill="1" applyBorder="1"/>
    <xf numFmtId="0" fontId="0" fillId="3" borderId="1" xfId="0" applyFont="1" applyFill="1" applyBorder="1" applyAlignment="1">
      <alignment horizontal="center"/>
    </xf>
    <xf numFmtId="176" fontId="0" fillId="3" borderId="1" xfId="8" applyFont="1" applyFill="1" applyBorder="1"/>
    <xf numFmtId="0" fontId="2" fillId="0" borderId="0" xfId="0" applyFont="1" applyFill="1" applyAlignment="1"/>
    <xf numFmtId="176" fontId="0" fillId="4" borderId="1" xfId="8" applyFont="1" applyFill="1" applyBorder="1"/>
    <xf numFmtId="0" fontId="2" fillId="0" borderId="0" xfId="0" applyFont="1"/>
    <xf numFmtId="14" fontId="0" fillId="0" borderId="0" xfId="0" applyNumberFormat="1" applyFont="1" applyFill="1" applyAlignment="1"/>
    <xf numFmtId="176" fontId="0" fillId="5" borderId="1" xfId="0" applyNumberFormat="1" applyFont="1" applyFill="1" applyBorder="1" applyAlignment="1"/>
    <xf numFmtId="0" fontId="0" fillId="0" borderId="1" xfId="0" applyFont="1" applyFill="1" applyBorder="1" applyAlignment="1"/>
    <xf numFmtId="0" fontId="3" fillId="0" borderId="0" xfId="0" applyFont="1"/>
    <xf numFmtId="0" fontId="0" fillId="0" borderId="1" xfId="0" applyBorder="1"/>
    <xf numFmtId="176" fontId="0" fillId="6" borderId="1" xfId="0" applyNumberFormat="1" applyFont="1" applyFill="1" applyBorder="1" applyAlignment="1"/>
    <xf numFmtId="0" fontId="0" fillId="0" borderId="2" xfId="0" applyFont="1" applyFill="1" applyBorder="1" applyAlignment="1">
      <alignment horizontal="center"/>
    </xf>
    <xf numFmtId="176" fontId="0" fillId="0" borderId="2" xfId="8" applyFont="1" applyBorder="1"/>
    <xf numFmtId="0" fontId="0" fillId="4" borderId="2" xfId="0" applyFont="1" applyFill="1" applyBorder="1" applyAlignment="1">
      <alignment horizontal="center"/>
    </xf>
    <xf numFmtId="176" fontId="0" fillId="4" borderId="2" xfId="8" applyFont="1" applyFill="1" applyBorder="1"/>
    <xf numFmtId="0" fontId="4" fillId="0" borderId="0" xfId="0" applyFont="1"/>
    <xf numFmtId="0" fontId="0" fillId="5" borderId="2" xfId="0" applyFont="1" applyFill="1" applyBorder="1" applyAlignment="1">
      <alignment horizontal="center"/>
    </xf>
    <xf numFmtId="176" fontId="0" fillId="5" borderId="2" xfId="8" applyFont="1" applyFill="1" applyBorder="1"/>
    <xf numFmtId="0" fontId="0" fillId="6" borderId="1" xfId="0" applyFill="1" applyBorder="1"/>
    <xf numFmtId="0" fontId="0" fillId="7" borderId="1" xfId="0" applyFont="1" applyFill="1" applyBorder="1" applyAlignment="1">
      <alignment horizontal="center"/>
    </xf>
    <xf numFmtId="176" fontId="0" fillId="7" borderId="1" xfId="8" applyFont="1" applyFill="1" applyBorder="1"/>
    <xf numFmtId="0" fontId="0" fillId="8" borderId="1" xfId="0" applyFont="1" applyFill="1" applyBorder="1" applyAlignment="1">
      <alignment horizontal="center"/>
    </xf>
    <xf numFmtId="176" fontId="0" fillId="8" borderId="1" xfId="8" applyFont="1" applyFill="1" applyBorder="1"/>
    <xf numFmtId="0" fontId="0" fillId="9" borderId="1" xfId="0" applyFont="1" applyFill="1" applyBorder="1" applyAlignment="1">
      <alignment horizontal="center"/>
    </xf>
    <xf numFmtId="176" fontId="0" fillId="9" borderId="1" xfId="8" applyFont="1" applyFill="1" applyBorder="1"/>
    <xf numFmtId="0" fontId="5" fillId="0" borderId="0" xfId="0" applyNumberFormat="1" applyFont="1" applyFill="1" applyBorder="1" applyAlignment="1"/>
    <xf numFmtId="0" fontId="0" fillId="6" borderId="1" xfId="0" applyFont="1" applyFill="1" applyBorder="1" applyAlignment="1">
      <alignment horizontal="center"/>
    </xf>
    <xf numFmtId="176" fontId="0" fillId="6" borderId="1" xfId="8" applyFont="1" applyFill="1" applyBorder="1"/>
    <xf numFmtId="0" fontId="6" fillId="0" borderId="1" xfId="0" applyFont="1" applyFill="1" applyBorder="1" applyAlignment="1">
      <alignment horizontal="center"/>
    </xf>
    <xf numFmtId="176" fontId="6" fillId="0" borderId="1" xfId="8" applyFont="1" applyBorder="1"/>
    <xf numFmtId="0" fontId="0" fillId="0" borderId="1" xfId="0" applyBorder="1"/>
    <xf numFmtId="0" fontId="7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516"/>
  <sheetViews>
    <sheetView tabSelected="1" topLeftCell="A488" workbookViewId="0">
      <selection activeCell="C515" sqref="C515"/>
    </sheetView>
  </sheetViews>
  <sheetFormatPr defaultColWidth="9" defaultRowHeight="13.5"/>
  <cols>
    <col min="1" max="1" width="14.5666666666667" customWidth="1"/>
    <col min="2" max="2" width="15.2833333333333" style="2" customWidth="1"/>
    <col min="3" max="3" width="14.5" style="3" customWidth="1"/>
    <col min="4" max="4" width="13.75"/>
    <col min="5" max="5" width="13.875" customWidth="1"/>
    <col min="7" max="7" width="11.75" customWidth="1"/>
    <col min="8" max="9" width="10.375" customWidth="1"/>
  </cols>
  <sheetData>
    <row r="2" spans="2:3">
      <c r="B2" s="4"/>
      <c r="C2" s="5" t="s">
        <v>0</v>
      </c>
    </row>
    <row r="3" spans="1:3">
      <c r="A3" s="6" t="s">
        <v>1</v>
      </c>
      <c r="B3" s="4">
        <v>1297611</v>
      </c>
      <c r="C3" s="7">
        <v>8000</v>
      </c>
    </row>
    <row r="4" spans="2:3">
      <c r="B4" s="4">
        <v>1301077</v>
      </c>
      <c r="C4" s="7">
        <v>3800</v>
      </c>
    </row>
    <row r="5" spans="2:3">
      <c r="B5" s="4">
        <v>1292618</v>
      </c>
      <c r="C5" s="7">
        <v>3800</v>
      </c>
    </row>
    <row r="6" spans="2:3">
      <c r="B6" s="4">
        <v>1299802</v>
      </c>
      <c r="C6" s="7">
        <v>11400</v>
      </c>
    </row>
    <row r="7" spans="2:3">
      <c r="B7" s="4">
        <v>1293579</v>
      </c>
      <c r="C7" s="7">
        <v>39200</v>
      </c>
    </row>
    <row r="8" spans="2:3">
      <c r="B8" s="4">
        <v>1300220</v>
      </c>
      <c r="C8" s="7">
        <v>3800</v>
      </c>
    </row>
    <row r="9" ht="14.25" spans="2:3">
      <c r="B9" s="8">
        <v>1292342</v>
      </c>
      <c r="C9" s="7">
        <v>7600</v>
      </c>
    </row>
    <row r="10" spans="2:3">
      <c r="B10" s="4">
        <v>1300662</v>
      </c>
      <c r="C10" s="7">
        <v>3800</v>
      </c>
    </row>
    <row r="11" spans="2:3">
      <c r="B11" s="4">
        <v>1297591</v>
      </c>
      <c r="C11" s="7">
        <v>2000</v>
      </c>
    </row>
    <row r="12" spans="2:3">
      <c r="B12" s="4">
        <v>1300325</v>
      </c>
      <c r="C12" s="7">
        <v>7600</v>
      </c>
    </row>
    <row r="13" spans="2:3">
      <c r="B13" s="4">
        <v>1303509</v>
      </c>
      <c r="C13" s="7">
        <v>5400</v>
      </c>
    </row>
    <row r="14" spans="2:3">
      <c r="B14" s="4">
        <v>1304564</v>
      </c>
      <c r="C14" s="7">
        <v>3800</v>
      </c>
    </row>
    <row r="15" spans="2:3">
      <c r="B15" s="4">
        <v>1306354</v>
      </c>
      <c r="C15" s="7">
        <v>2700</v>
      </c>
    </row>
    <row r="16" spans="2:3">
      <c r="B16" s="4">
        <v>1310585</v>
      </c>
      <c r="C16" s="7">
        <v>14700</v>
      </c>
    </row>
    <row r="17" spans="2:3">
      <c r="B17" s="4">
        <v>1307685</v>
      </c>
      <c r="C17" s="7">
        <v>4000</v>
      </c>
    </row>
    <row r="18" spans="2:3">
      <c r="B18" s="4">
        <v>1301766</v>
      </c>
      <c r="C18" s="7">
        <v>3800</v>
      </c>
    </row>
    <row r="19" spans="2:3">
      <c r="B19" s="4">
        <v>1295080</v>
      </c>
      <c r="C19" s="7">
        <v>5700</v>
      </c>
    </row>
    <row r="20" spans="2:3">
      <c r="B20" s="4">
        <v>1307644</v>
      </c>
      <c r="C20" s="7">
        <v>5700</v>
      </c>
    </row>
    <row r="21" spans="2:3">
      <c r="B21" s="4">
        <v>1312970</v>
      </c>
      <c r="C21" s="7">
        <v>2000</v>
      </c>
    </row>
    <row r="22" spans="2:3">
      <c r="B22" s="4">
        <v>1307445</v>
      </c>
      <c r="C22" s="7">
        <v>2000</v>
      </c>
    </row>
    <row r="23" spans="2:3">
      <c r="B23" s="4">
        <v>1307669</v>
      </c>
      <c r="C23" s="7">
        <v>4000</v>
      </c>
    </row>
    <row r="24" spans="2:3">
      <c r="B24" s="4">
        <v>1305137</v>
      </c>
      <c r="C24" s="7">
        <v>5700</v>
      </c>
    </row>
    <row r="25" spans="2:3">
      <c r="B25" s="4">
        <v>1300886</v>
      </c>
      <c r="C25" s="7">
        <v>4000</v>
      </c>
    </row>
    <row r="26" spans="2:3">
      <c r="B26" s="4">
        <v>1305446</v>
      </c>
      <c r="C26" s="7">
        <v>3800</v>
      </c>
    </row>
    <row r="27" spans="2:3">
      <c r="B27" s="4">
        <v>1305998</v>
      </c>
      <c r="C27" s="7">
        <v>24500</v>
      </c>
    </row>
    <row r="28" spans="2:3">
      <c r="B28" s="4">
        <v>1307023</v>
      </c>
      <c r="C28" s="7">
        <v>3800</v>
      </c>
    </row>
    <row r="29" spans="2:3">
      <c r="B29" s="4">
        <v>1296573</v>
      </c>
      <c r="C29" s="7">
        <v>19000</v>
      </c>
    </row>
    <row r="30" spans="2:3">
      <c r="B30" s="4">
        <v>1305748</v>
      </c>
      <c r="C30" s="7">
        <v>10800</v>
      </c>
    </row>
    <row r="31" spans="2:3">
      <c r="B31" s="4">
        <v>1303970</v>
      </c>
      <c r="C31" s="7">
        <v>10800</v>
      </c>
    </row>
    <row r="32" spans="2:3">
      <c r="B32" s="4">
        <v>1300716</v>
      </c>
      <c r="C32" s="7">
        <v>9500</v>
      </c>
    </row>
    <row r="33" spans="2:3">
      <c r="B33" s="4">
        <v>1309502</v>
      </c>
      <c r="C33" s="7">
        <v>2000</v>
      </c>
    </row>
    <row r="34" spans="2:3">
      <c r="B34" s="4">
        <v>1304993</v>
      </c>
      <c r="C34" s="7">
        <v>3800</v>
      </c>
    </row>
    <row r="35" spans="2:3">
      <c r="B35" s="4">
        <v>1308681</v>
      </c>
      <c r="C35" s="7">
        <v>2700</v>
      </c>
    </row>
    <row r="36" spans="2:3">
      <c r="B36" s="4">
        <v>1307655</v>
      </c>
      <c r="C36" s="7">
        <v>4000</v>
      </c>
    </row>
    <row r="37" spans="2:3">
      <c r="B37" s="4">
        <v>1294980</v>
      </c>
      <c r="C37" s="7">
        <v>2000</v>
      </c>
    </row>
    <row r="38" spans="1:3">
      <c r="A38" s="6" t="s">
        <v>2</v>
      </c>
      <c r="B38" s="4">
        <v>1313180</v>
      </c>
      <c r="C38" s="7">
        <v>2000</v>
      </c>
    </row>
    <row r="39" spans="2:3">
      <c r="B39" s="4">
        <v>1300540</v>
      </c>
      <c r="C39" s="7">
        <v>9500</v>
      </c>
    </row>
    <row r="40" spans="2:3">
      <c r="B40" s="4">
        <v>1306587</v>
      </c>
      <c r="C40" s="7">
        <v>5700</v>
      </c>
    </row>
    <row r="41" spans="2:3">
      <c r="B41" s="4">
        <v>1313729</v>
      </c>
      <c r="C41" s="7">
        <v>3800</v>
      </c>
    </row>
    <row r="42" spans="2:3">
      <c r="B42" s="4">
        <v>1309725</v>
      </c>
      <c r="C42" s="7">
        <v>3800</v>
      </c>
    </row>
    <row r="43" spans="2:3">
      <c r="B43" s="4">
        <v>1309728</v>
      </c>
      <c r="C43" s="7">
        <v>3800</v>
      </c>
    </row>
    <row r="44" spans="2:3">
      <c r="B44" s="4">
        <v>1309726</v>
      </c>
      <c r="C44" s="7">
        <v>3800</v>
      </c>
    </row>
    <row r="45" spans="2:3">
      <c r="B45" s="4">
        <v>1309448</v>
      </c>
      <c r="C45" s="7">
        <v>3800</v>
      </c>
    </row>
    <row r="46" spans="2:3">
      <c r="B46" s="4">
        <v>1314609</v>
      </c>
      <c r="C46" s="7">
        <v>2600</v>
      </c>
    </row>
    <row r="47" spans="2:3">
      <c r="B47" s="4">
        <v>1300245</v>
      </c>
      <c r="C47" s="7">
        <v>3800</v>
      </c>
    </row>
    <row r="48" spans="2:3">
      <c r="B48" s="4">
        <v>1314804</v>
      </c>
      <c r="C48" s="7">
        <v>3800</v>
      </c>
    </row>
    <row r="49" spans="2:3">
      <c r="B49" s="4">
        <v>1295325</v>
      </c>
      <c r="C49" s="7">
        <v>3800</v>
      </c>
    </row>
    <row r="50" spans="2:3">
      <c r="B50" s="4">
        <v>1305863</v>
      </c>
      <c r="C50" s="7">
        <v>7600</v>
      </c>
    </row>
    <row r="51" spans="2:3">
      <c r="B51" s="4">
        <v>1301848</v>
      </c>
      <c r="C51" s="7">
        <v>2000</v>
      </c>
    </row>
    <row r="52" spans="2:3">
      <c r="B52" s="4">
        <v>1307847</v>
      </c>
      <c r="C52" s="7">
        <v>13200</v>
      </c>
    </row>
    <row r="53" spans="2:3">
      <c r="B53" s="4">
        <v>1312511</v>
      </c>
      <c r="C53" s="7">
        <v>2000</v>
      </c>
    </row>
    <row r="54" spans="2:3">
      <c r="B54" s="4">
        <v>1308015</v>
      </c>
      <c r="C54" s="7">
        <v>13200</v>
      </c>
    </row>
    <row r="55" spans="2:3">
      <c r="B55" s="4">
        <v>1313923</v>
      </c>
      <c r="C55" s="7">
        <v>7600</v>
      </c>
    </row>
    <row r="56" spans="2:3">
      <c r="B56" s="4">
        <v>1317048</v>
      </c>
      <c r="C56" s="7">
        <v>3800</v>
      </c>
    </row>
    <row r="57" spans="2:3">
      <c r="B57" s="4">
        <v>1316322</v>
      </c>
      <c r="C57" s="7">
        <v>3800</v>
      </c>
    </row>
    <row r="58" spans="2:3">
      <c r="B58" s="4">
        <v>1303592</v>
      </c>
      <c r="C58" s="7">
        <v>26600</v>
      </c>
    </row>
    <row r="59" spans="2:3">
      <c r="B59" s="4" t="s">
        <v>3</v>
      </c>
      <c r="C59" s="7">
        <f>SUM(C3:C58)</f>
        <v>381200</v>
      </c>
    </row>
    <row r="60" spans="2:3">
      <c r="B60" s="4" t="s">
        <v>4</v>
      </c>
      <c r="C60" s="7">
        <v>250000</v>
      </c>
    </row>
    <row r="61" spans="2:4">
      <c r="B61" s="9" t="s">
        <v>5</v>
      </c>
      <c r="C61" s="10">
        <f>C59-C60</f>
        <v>131200</v>
      </c>
      <c r="D61" t="s">
        <v>6</v>
      </c>
    </row>
    <row r="62" spans="1:4">
      <c r="A62" s="1"/>
      <c r="B62" s="11" t="s">
        <v>4</v>
      </c>
      <c r="C62" s="7">
        <v>250000</v>
      </c>
      <c r="D62" s="1"/>
    </row>
    <row r="63" spans="1:4">
      <c r="A63" s="1"/>
      <c r="B63" s="11"/>
      <c r="C63" s="7">
        <f>C62-C61</f>
        <v>118800</v>
      </c>
      <c r="D63" s="1"/>
    </row>
    <row r="64" spans="1:4">
      <c r="A64" s="12" t="s">
        <v>7</v>
      </c>
      <c r="B64" s="11">
        <v>1311100</v>
      </c>
      <c r="C64" s="7">
        <v>24500</v>
      </c>
      <c r="D64" s="1"/>
    </row>
    <row r="65" spans="1:4">
      <c r="A65" s="1"/>
      <c r="B65" s="11">
        <v>1308685</v>
      </c>
      <c r="C65" s="7">
        <v>14700</v>
      </c>
      <c r="D65" s="1"/>
    </row>
    <row r="66" spans="1:4">
      <c r="A66" s="1"/>
      <c r="B66" s="11">
        <v>1308907</v>
      </c>
      <c r="C66" s="7">
        <v>9500</v>
      </c>
      <c r="D66" s="1"/>
    </row>
    <row r="67" spans="1:4">
      <c r="A67" s="1"/>
      <c r="B67" s="11">
        <v>1311054</v>
      </c>
      <c r="C67" s="7">
        <v>14700</v>
      </c>
      <c r="D67" s="1"/>
    </row>
    <row r="68" spans="1:4">
      <c r="A68" s="1"/>
      <c r="B68" s="11">
        <v>1313784</v>
      </c>
      <c r="C68" s="13">
        <v>15200</v>
      </c>
      <c r="D68" s="1"/>
    </row>
    <row r="69" spans="1:4">
      <c r="A69" s="1"/>
      <c r="B69" s="11">
        <v>1313156</v>
      </c>
      <c r="C69" s="7">
        <v>5700</v>
      </c>
      <c r="D69" s="1"/>
    </row>
    <row r="70" spans="1:4">
      <c r="A70" s="1"/>
      <c r="B70" s="11">
        <v>1315860</v>
      </c>
      <c r="C70" s="7">
        <v>7600</v>
      </c>
      <c r="D70" s="1"/>
    </row>
    <row r="71" spans="1:4">
      <c r="A71" s="1"/>
      <c r="B71" s="11">
        <v>1296072</v>
      </c>
      <c r="C71" s="7">
        <v>7600</v>
      </c>
      <c r="D71" s="1"/>
    </row>
    <row r="72" spans="1:4">
      <c r="A72" s="1"/>
      <c r="B72" s="11">
        <v>1267265</v>
      </c>
      <c r="C72" s="7">
        <v>8300</v>
      </c>
      <c r="D72" s="1"/>
    </row>
    <row r="73" spans="1:4">
      <c r="A73" s="1"/>
      <c r="B73" s="11">
        <v>1319864</v>
      </c>
      <c r="C73" s="7">
        <v>3800</v>
      </c>
      <c r="D73" s="1"/>
    </row>
    <row r="74" spans="1:4">
      <c r="A74" s="1"/>
      <c r="B74" s="11" t="s">
        <v>8</v>
      </c>
      <c r="C74" s="7">
        <f>SUM(C64:C73)</f>
        <v>111600</v>
      </c>
      <c r="D74" s="1"/>
    </row>
    <row r="75" ht="14.25" spans="1:4">
      <c r="A75" s="1"/>
      <c r="B75" s="14" t="s">
        <v>9</v>
      </c>
      <c r="C75" s="15">
        <f>C63-C74</f>
        <v>7200</v>
      </c>
      <c r="D75" s="16" t="s">
        <v>10</v>
      </c>
    </row>
    <row r="76" ht="14.25" spans="1:4">
      <c r="A76" s="1"/>
      <c r="B76"/>
      <c r="C76"/>
      <c r="D76" s="16"/>
    </row>
    <row r="77" ht="14.25" spans="1:4">
      <c r="A77" s="1"/>
      <c r="B77"/>
      <c r="C77"/>
      <c r="D77" s="16"/>
    </row>
    <row r="78" spans="1:3">
      <c r="A78" s="1"/>
      <c r="B78" s="11">
        <v>1315325</v>
      </c>
      <c r="C78" s="13">
        <v>11400</v>
      </c>
    </row>
    <row r="79" spans="2:3">
      <c r="B79" s="11">
        <v>1309787</v>
      </c>
      <c r="C79" s="13">
        <v>5700</v>
      </c>
    </row>
    <row r="80" spans="2:3">
      <c r="B80" s="11">
        <v>1315220</v>
      </c>
      <c r="C80" s="13">
        <v>3800</v>
      </c>
    </row>
    <row r="81" spans="2:3">
      <c r="B81" s="11">
        <v>1317246</v>
      </c>
      <c r="C81" s="13">
        <v>2000</v>
      </c>
    </row>
    <row r="82" spans="2:3">
      <c r="B82" s="11">
        <v>1315177</v>
      </c>
      <c r="C82" s="13">
        <v>5700</v>
      </c>
    </row>
    <row r="83" spans="2:3">
      <c r="B83" s="11">
        <v>1313350</v>
      </c>
      <c r="C83" s="13">
        <v>22800</v>
      </c>
    </row>
    <row r="84" spans="2:3">
      <c r="B84" s="11">
        <v>1308313</v>
      </c>
      <c r="C84" s="13">
        <v>13500</v>
      </c>
    </row>
    <row r="85" spans="2:3">
      <c r="B85" s="11">
        <v>1316338</v>
      </c>
      <c r="C85" s="13">
        <v>7600</v>
      </c>
    </row>
    <row r="86" spans="2:3">
      <c r="B86" s="11">
        <v>1316481</v>
      </c>
      <c r="C86" s="13">
        <v>7600</v>
      </c>
    </row>
    <row r="87" spans="2:3">
      <c r="B87" s="11">
        <v>1303814</v>
      </c>
      <c r="C87" s="13">
        <v>7600</v>
      </c>
    </row>
    <row r="88" spans="2:3">
      <c r="B88" s="11">
        <v>1320766</v>
      </c>
      <c r="C88" s="13">
        <v>14700</v>
      </c>
    </row>
    <row r="89" spans="2:3">
      <c r="B89" s="11">
        <v>1316915</v>
      </c>
      <c r="C89" s="13">
        <v>3800</v>
      </c>
    </row>
    <row r="90" spans="2:3">
      <c r="B90" s="11">
        <v>1322906</v>
      </c>
      <c r="C90" s="13">
        <v>2000</v>
      </c>
    </row>
    <row r="91" spans="2:3">
      <c r="B91" s="11">
        <v>1318386</v>
      </c>
      <c r="C91" s="7">
        <v>11400</v>
      </c>
    </row>
    <row r="92" spans="2:3">
      <c r="B92" s="11">
        <v>1319521</v>
      </c>
      <c r="C92" s="7">
        <v>3800</v>
      </c>
    </row>
    <row r="93" spans="2:3">
      <c r="B93" s="11">
        <v>1309782</v>
      </c>
      <c r="C93" s="7">
        <v>7600</v>
      </c>
    </row>
    <row r="94" spans="2:3">
      <c r="B94" s="11">
        <v>1323637</v>
      </c>
      <c r="C94" s="13">
        <v>3800</v>
      </c>
    </row>
    <row r="95" spans="2:3">
      <c r="B95" s="11">
        <v>1320256</v>
      </c>
      <c r="C95" s="13">
        <v>9500</v>
      </c>
    </row>
    <row r="96" spans="2:3">
      <c r="B96" s="11">
        <v>1320259</v>
      </c>
      <c r="C96" s="13">
        <v>9500</v>
      </c>
    </row>
    <row r="97" spans="2:3">
      <c r="B97" s="11">
        <v>1305249</v>
      </c>
      <c r="C97" s="13">
        <v>2600</v>
      </c>
    </row>
    <row r="98" spans="2:3">
      <c r="B98" s="11">
        <v>1319194</v>
      </c>
      <c r="C98" s="13">
        <v>12000</v>
      </c>
    </row>
    <row r="99" spans="2:3">
      <c r="B99" s="11">
        <v>1301702</v>
      </c>
      <c r="C99" s="13">
        <v>5700</v>
      </c>
    </row>
    <row r="100" spans="2:3">
      <c r="B100" s="11">
        <v>1301701</v>
      </c>
      <c r="C100" s="13">
        <v>5700</v>
      </c>
    </row>
    <row r="101" spans="2:3">
      <c r="B101" s="11">
        <v>1318363</v>
      </c>
      <c r="C101" s="13">
        <v>7600</v>
      </c>
    </row>
    <row r="102" spans="2:3">
      <c r="B102" s="11">
        <v>1308043</v>
      </c>
      <c r="C102" s="13">
        <v>8100</v>
      </c>
    </row>
    <row r="103" spans="2:3">
      <c r="B103" s="11">
        <v>1305251</v>
      </c>
      <c r="C103" s="13">
        <v>2000</v>
      </c>
    </row>
    <row r="104" spans="2:3">
      <c r="B104" s="11">
        <v>1318269</v>
      </c>
      <c r="C104" s="7">
        <v>3800</v>
      </c>
    </row>
    <row r="105" spans="2:3">
      <c r="B105" s="11">
        <v>1317393</v>
      </c>
      <c r="C105" s="7">
        <v>9500</v>
      </c>
    </row>
    <row r="106" spans="2:3">
      <c r="B106" s="11">
        <v>1316352</v>
      </c>
      <c r="C106" s="7">
        <v>4000</v>
      </c>
    </row>
    <row r="107" spans="2:3">
      <c r="B107" s="11">
        <v>1325848</v>
      </c>
      <c r="C107" s="7">
        <v>2000</v>
      </c>
    </row>
    <row r="108" spans="2:3">
      <c r="B108" s="11">
        <v>1319247</v>
      </c>
      <c r="C108" s="7">
        <v>9500</v>
      </c>
    </row>
    <row r="109" spans="2:3">
      <c r="B109" s="11">
        <v>1318730</v>
      </c>
      <c r="C109" s="7">
        <v>12500</v>
      </c>
    </row>
    <row r="110" spans="2:3">
      <c r="B110" s="11">
        <v>1321879</v>
      </c>
      <c r="C110" s="7">
        <v>10800</v>
      </c>
    </row>
    <row r="111" spans="2:3">
      <c r="B111" s="11">
        <v>1323139</v>
      </c>
      <c r="C111" s="7">
        <v>3800</v>
      </c>
    </row>
    <row r="112" spans="2:3">
      <c r="B112" s="11">
        <v>1302133</v>
      </c>
      <c r="C112" s="7">
        <v>11400</v>
      </c>
    </row>
    <row r="113" spans="2:3">
      <c r="B113" s="11">
        <v>1307947</v>
      </c>
      <c r="C113" s="7">
        <v>19600</v>
      </c>
    </row>
    <row r="114" spans="2:3">
      <c r="B114" s="11">
        <v>1301325</v>
      </c>
      <c r="C114" s="7">
        <v>8100</v>
      </c>
    </row>
    <row r="115" spans="2:3">
      <c r="B115" s="11">
        <v>1312822</v>
      </c>
      <c r="C115" s="7">
        <v>2000</v>
      </c>
    </row>
    <row r="116" spans="2:3">
      <c r="B116" s="11">
        <v>1319524</v>
      </c>
      <c r="C116" s="7">
        <v>3800</v>
      </c>
    </row>
    <row r="117" spans="2:3">
      <c r="B117" s="11">
        <v>1301324</v>
      </c>
      <c r="C117" s="7">
        <v>8100</v>
      </c>
    </row>
    <row r="118" spans="2:3">
      <c r="B118" s="11">
        <v>1301329</v>
      </c>
      <c r="C118" s="7">
        <v>5700</v>
      </c>
    </row>
    <row r="119" spans="2:3">
      <c r="B119" s="11">
        <v>1301239</v>
      </c>
      <c r="C119" s="7">
        <v>10800</v>
      </c>
    </row>
    <row r="120" spans="2:3">
      <c r="B120" s="11">
        <v>1301240</v>
      </c>
      <c r="C120" s="7">
        <v>19600</v>
      </c>
    </row>
    <row r="121" spans="2:3">
      <c r="B121" s="11">
        <v>1310200</v>
      </c>
      <c r="C121" s="7">
        <v>7600</v>
      </c>
    </row>
    <row r="122" spans="2:3">
      <c r="B122" s="11">
        <v>1322439</v>
      </c>
      <c r="C122" s="7">
        <v>5700</v>
      </c>
    </row>
    <row r="123" spans="2:3">
      <c r="B123" s="11">
        <v>1322831</v>
      </c>
      <c r="C123" s="7">
        <v>9500</v>
      </c>
    </row>
    <row r="124" spans="2:3">
      <c r="B124" s="11">
        <v>1320351</v>
      </c>
      <c r="C124" s="7">
        <v>7500</v>
      </c>
    </row>
    <row r="125" spans="2:3">
      <c r="B125" s="11">
        <v>1316309</v>
      </c>
      <c r="C125" s="7">
        <v>5700</v>
      </c>
    </row>
    <row r="126" spans="2:3">
      <c r="B126" s="11">
        <v>1324444</v>
      </c>
      <c r="C126" s="7">
        <v>15000</v>
      </c>
    </row>
    <row r="127" spans="2:3">
      <c r="B127" s="11">
        <v>1319156</v>
      </c>
      <c r="C127" s="7">
        <v>7500</v>
      </c>
    </row>
    <row r="128" spans="2:3">
      <c r="B128" s="11">
        <v>1325177</v>
      </c>
      <c r="C128" s="7">
        <v>14700</v>
      </c>
    </row>
    <row r="129" spans="2:3">
      <c r="B129" s="11">
        <v>1326545</v>
      </c>
      <c r="C129" s="7">
        <v>4000</v>
      </c>
    </row>
    <row r="130" spans="2:3">
      <c r="B130" s="11">
        <v>1326548</v>
      </c>
      <c r="C130" s="7">
        <v>2000</v>
      </c>
    </row>
    <row r="131" spans="2:3">
      <c r="B131" s="11">
        <v>1324824</v>
      </c>
      <c r="C131" s="7">
        <v>9500</v>
      </c>
    </row>
    <row r="132" spans="2:3">
      <c r="B132" s="11">
        <v>1323191</v>
      </c>
      <c r="C132" s="7">
        <v>5400</v>
      </c>
    </row>
    <row r="133" spans="2:3">
      <c r="B133" s="11">
        <v>1324608</v>
      </c>
      <c r="C133" s="7">
        <v>10800</v>
      </c>
    </row>
    <row r="134" spans="2:3">
      <c r="B134" s="11">
        <v>1318539</v>
      </c>
      <c r="C134" s="7">
        <v>11400</v>
      </c>
    </row>
    <row r="135" spans="2:3">
      <c r="B135" s="11">
        <v>1323478</v>
      </c>
      <c r="C135" s="7">
        <v>3800</v>
      </c>
    </row>
    <row r="136" spans="2:3">
      <c r="B136" s="11">
        <v>1326192</v>
      </c>
      <c r="C136" s="7">
        <v>19000</v>
      </c>
    </row>
    <row r="137" spans="2:3">
      <c r="B137" s="11">
        <v>1310496</v>
      </c>
      <c r="C137" s="7">
        <v>7600</v>
      </c>
    </row>
    <row r="138" spans="2:3">
      <c r="B138" s="11">
        <v>1325552</v>
      </c>
      <c r="C138" s="7">
        <v>9800</v>
      </c>
    </row>
    <row r="139" spans="2:3">
      <c r="B139" s="11">
        <v>1325985</v>
      </c>
      <c r="C139" s="7">
        <v>5700</v>
      </c>
    </row>
    <row r="140" spans="2:3">
      <c r="B140" s="11">
        <v>1321109</v>
      </c>
      <c r="C140" s="7">
        <v>5000</v>
      </c>
    </row>
    <row r="141" spans="2:3">
      <c r="B141" s="11">
        <v>1307099</v>
      </c>
      <c r="C141" s="7">
        <v>2000</v>
      </c>
    </row>
    <row r="142" spans="2:3">
      <c r="B142" s="11">
        <v>1313636</v>
      </c>
      <c r="C142" s="7">
        <v>17100</v>
      </c>
    </row>
    <row r="143" spans="2:3">
      <c r="B143" s="11" t="s">
        <v>8</v>
      </c>
      <c r="C143" s="7">
        <f>SUM(C78:C142)</f>
        <v>528800</v>
      </c>
    </row>
    <row r="144" spans="2:3">
      <c r="B144" s="11" t="s">
        <v>4</v>
      </c>
      <c r="C144" s="7">
        <v>250000</v>
      </c>
    </row>
    <row r="145" ht="14.25" spans="2:4">
      <c r="B145" s="11" t="s">
        <v>5</v>
      </c>
      <c r="C145" s="17">
        <f>C75+C144-C143</f>
        <v>-271600</v>
      </c>
      <c r="D145" s="18" t="s">
        <v>11</v>
      </c>
    </row>
    <row r="146" spans="1:3">
      <c r="A146" s="19">
        <v>43287</v>
      </c>
      <c r="B146" s="11" t="s">
        <v>4</v>
      </c>
      <c r="C146" s="7">
        <v>500000</v>
      </c>
    </row>
    <row r="147" spans="1:3">
      <c r="A147" s="1"/>
      <c r="B147" s="11" t="s">
        <v>9</v>
      </c>
      <c r="C147" s="7">
        <f>C146+C145</f>
        <v>228400</v>
      </c>
    </row>
    <row r="148" spans="1:3">
      <c r="A148" s="1"/>
      <c r="B148" s="11">
        <v>1322752</v>
      </c>
      <c r="C148" s="7">
        <v>7600</v>
      </c>
    </row>
    <row r="149" spans="1:3">
      <c r="A149" s="1"/>
      <c r="B149" s="11">
        <v>1327292</v>
      </c>
      <c r="C149" s="7">
        <v>5700</v>
      </c>
    </row>
    <row r="150" spans="1:3">
      <c r="A150" s="1"/>
      <c r="B150" s="11">
        <v>1318927</v>
      </c>
      <c r="C150" s="7">
        <v>19600</v>
      </c>
    </row>
    <row r="151" spans="1:3">
      <c r="A151" s="1"/>
      <c r="B151" s="11">
        <v>1322106</v>
      </c>
      <c r="C151" s="7">
        <v>15200</v>
      </c>
    </row>
    <row r="152" spans="1:3">
      <c r="A152" s="1"/>
      <c r="B152" s="11">
        <v>1328806</v>
      </c>
      <c r="C152" s="7">
        <v>5700</v>
      </c>
    </row>
    <row r="153" spans="1:3">
      <c r="A153" s="1"/>
      <c r="B153" s="11">
        <v>1327262</v>
      </c>
      <c r="C153" s="7">
        <v>10000</v>
      </c>
    </row>
    <row r="154" spans="1:3">
      <c r="A154" s="1"/>
      <c r="B154" s="11">
        <v>1325097</v>
      </c>
      <c r="C154" s="7">
        <v>3800</v>
      </c>
    </row>
    <row r="155" spans="1:3">
      <c r="A155" s="1"/>
      <c r="B155" s="11">
        <v>1311398</v>
      </c>
      <c r="C155" s="7">
        <v>19600</v>
      </c>
    </row>
    <row r="156" spans="1:3">
      <c r="A156" s="1"/>
      <c r="B156" s="11">
        <v>1309385</v>
      </c>
      <c r="C156" s="7">
        <v>39200</v>
      </c>
    </row>
    <row r="157" spans="1:3">
      <c r="A157" s="1"/>
      <c r="B157" s="11">
        <v>1320018</v>
      </c>
      <c r="C157" s="7">
        <v>3800</v>
      </c>
    </row>
    <row r="158" spans="1:3">
      <c r="A158" s="1"/>
      <c r="B158" s="11">
        <v>1327979</v>
      </c>
      <c r="C158" s="7">
        <v>15000</v>
      </c>
    </row>
    <row r="159" spans="1:3">
      <c r="A159" s="1"/>
      <c r="B159" s="11">
        <v>1309452</v>
      </c>
      <c r="C159" s="7">
        <v>11400</v>
      </c>
    </row>
    <row r="160" spans="1:3">
      <c r="A160" s="1"/>
      <c r="B160" s="11">
        <v>1324566</v>
      </c>
      <c r="C160" s="7">
        <v>30400</v>
      </c>
    </row>
    <row r="161" spans="1:3">
      <c r="A161" s="1"/>
      <c r="B161" s="11">
        <v>1327250</v>
      </c>
      <c r="C161" s="7">
        <v>4000</v>
      </c>
    </row>
    <row r="162" spans="1:3">
      <c r="A162" s="1"/>
      <c r="B162" s="11">
        <v>1320758</v>
      </c>
      <c r="C162" s="7">
        <v>22800</v>
      </c>
    </row>
    <row r="163" spans="1:3">
      <c r="A163" s="1"/>
      <c r="B163" s="11">
        <v>1318926</v>
      </c>
      <c r="C163" s="7">
        <v>3800</v>
      </c>
    </row>
    <row r="164" spans="1:3">
      <c r="A164" s="1"/>
      <c r="B164" s="11">
        <v>1321522</v>
      </c>
      <c r="C164" s="7">
        <v>3800</v>
      </c>
    </row>
    <row r="165" spans="1:3">
      <c r="A165" s="1"/>
      <c r="B165" s="11">
        <v>1322786</v>
      </c>
      <c r="C165" s="7">
        <v>2000</v>
      </c>
    </row>
    <row r="166" ht="14.25" spans="1:4">
      <c r="A166" s="1"/>
      <c r="B166" s="11" t="s">
        <v>8</v>
      </c>
      <c r="C166" s="7">
        <f>SUM(C148:C165)</f>
        <v>223400</v>
      </c>
      <c r="D166" s="18" t="s">
        <v>12</v>
      </c>
    </row>
    <row r="167" spans="1:3">
      <c r="A167" s="1"/>
      <c r="B167" s="11" t="s">
        <v>5</v>
      </c>
      <c r="C167" s="7">
        <f>C147-C166</f>
        <v>5000</v>
      </c>
    </row>
    <row r="168" s="1" customFormat="1" spans="1:4">
      <c r="A168" s="19">
        <v>43297</v>
      </c>
      <c r="B168" s="11" t="s">
        <v>4</v>
      </c>
      <c r="C168" s="7">
        <v>250000</v>
      </c>
      <c r="D168" s="20">
        <f>C168+C167</f>
        <v>255000</v>
      </c>
    </row>
    <row r="169" s="1" customFormat="1" spans="1:4">
      <c r="A169" s="19">
        <v>43292</v>
      </c>
      <c r="B169" s="11">
        <v>1320017</v>
      </c>
      <c r="C169" s="13">
        <v>7600</v>
      </c>
      <c r="D169" s="21">
        <f>C167+C168-C169</f>
        <v>247400</v>
      </c>
    </row>
    <row r="170" s="1" customFormat="1" spans="2:4">
      <c r="B170" s="11">
        <v>1321769</v>
      </c>
      <c r="C170" s="13">
        <v>5700</v>
      </c>
      <c r="D170" s="21">
        <f>D169-C170</f>
        <v>241700</v>
      </c>
    </row>
    <row r="171" s="1" customFormat="1" spans="2:4">
      <c r="B171" s="11">
        <v>1302654</v>
      </c>
      <c r="C171" s="13">
        <v>9800</v>
      </c>
      <c r="D171" s="21">
        <f t="shared" ref="D171:D199" si="0">D170-C171</f>
        <v>231900</v>
      </c>
    </row>
    <row r="172" s="1" customFormat="1" spans="2:4">
      <c r="B172" s="11">
        <v>1308372</v>
      </c>
      <c r="C172" s="13">
        <v>4000</v>
      </c>
      <c r="D172" s="21">
        <f t="shared" si="0"/>
        <v>227900</v>
      </c>
    </row>
    <row r="173" s="1" customFormat="1" spans="1:4">
      <c r="A173" s="19">
        <v>43293</v>
      </c>
      <c r="B173" s="11">
        <v>1324280</v>
      </c>
      <c r="C173" s="13">
        <v>7600</v>
      </c>
      <c r="D173" s="21">
        <f t="shared" si="0"/>
        <v>220300</v>
      </c>
    </row>
    <row r="174" s="1" customFormat="1" spans="2:4">
      <c r="B174" s="11">
        <v>1327778</v>
      </c>
      <c r="C174" s="13">
        <v>7600</v>
      </c>
      <c r="D174" s="21">
        <f t="shared" si="0"/>
        <v>212700</v>
      </c>
    </row>
    <row r="175" s="1" customFormat="1" spans="2:4">
      <c r="B175" s="11">
        <v>1318285</v>
      </c>
      <c r="C175" s="13">
        <v>3800</v>
      </c>
      <c r="D175" s="21">
        <f t="shared" si="0"/>
        <v>208900</v>
      </c>
    </row>
    <row r="176" s="1" customFormat="1" spans="2:4">
      <c r="B176" s="11">
        <v>1326956</v>
      </c>
      <c r="C176" s="13">
        <v>30400</v>
      </c>
      <c r="D176" s="21">
        <f t="shared" si="0"/>
        <v>178500</v>
      </c>
    </row>
    <row r="177" s="1" customFormat="1" spans="2:4">
      <c r="B177" s="11">
        <v>1315898</v>
      </c>
      <c r="C177" s="13">
        <v>10000</v>
      </c>
      <c r="D177" s="21">
        <f t="shared" si="0"/>
        <v>168500</v>
      </c>
    </row>
    <row r="178" s="1" customFormat="1" spans="2:4">
      <c r="B178" s="11">
        <v>1314295</v>
      </c>
      <c r="C178" s="13">
        <v>28500</v>
      </c>
      <c r="D178" s="21">
        <f t="shared" si="0"/>
        <v>140000</v>
      </c>
    </row>
    <row r="179" s="1" customFormat="1" spans="1:4">
      <c r="A179" s="19">
        <v>43294</v>
      </c>
      <c r="B179" s="11">
        <v>1301204</v>
      </c>
      <c r="C179" s="13">
        <v>3800</v>
      </c>
      <c r="D179" s="21">
        <f t="shared" si="0"/>
        <v>136200</v>
      </c>
    </row>
    <row r="180" s="1" customFormat="1" spans="2:4">
      <c r="B180" s="11">
        <v>1317716</v>
      </c>
      <c r="C180" s="13">
        <v>11400</v>
      </c>
      <c r="D180" s="21">
        <f t="shared" si="0"/>
        <v>124800</v>
      </c>
    </row>
    <row r="181" s="1" customFormat="1" spans="2:4">
      <c r="B181" s="11">
        <v>1309407</v>
      </c>
      <c r="C181" s="13">
        <v>3800</v>
      </c>
      <c r="D181" s="21">
        <f t="shared" si="0"/>
        <v>121000</v>
      </c>
    </row>
    <row r="182" s="1" customFormat="1" spans="2:4">
      <c r="B182" s="11">
        <v>1301203</v>
      </c>
      <c r="C182" s="13">
        <v>3800</v>
      </c>
      <c r="D182" s="21">
        <f t="shared" si="0"/>
        <v>117200</v>
      </c>
    </row>
    <row r="183" s="1" customFormat="1" spans="2:4">
      <c r="B183" s="11">
        <v>1335174</v>
      </c>
      <c r="C183" s="13">
        <v>5000</v>
      </c>
      <c r="D183" s="21">
        <f t="shared" si="0"/>
        <v>112200</v>
      </c>
    </row>
    <row r="184" s="1" customFormat="1" spans="2:4">
      <c r="B184" s="11">
        <v>1322733</v>
      </c>
      <c r="C184" s="13">
        <v>7500</v>
      </c>
      <c r="D184" s="21">
        <f t="shared" si="0"/>
        <v>104700</v>
      </c>
    </row>
    <row r="185" s="1" customFormat="1" spans="2:4">
      <c r="B185" s="11">
        <v>1308783</v>
      </c>
      <c r="C185" s="13">
        <v>5700</v>
      </c>
      <c r="D185" s="21">
        <f t="shared" si="0"/>
        <v>99000</v>
      </c>
    </row>
    <row r="186" s="1" customFormat="1" spans="2:4">
      <c r="B186" s="11">
        <v>1323803</v>
      </c>
      <c r="C186" s="13">
        <v>3800</v>
      </c>
      <c r="D186" s="21">
        <f t="shared" si="0"/>
        <v>95200</v>
      </c>
    </row>
    <row r="187" s="1" customFormat="1" spans="2:4">
      <c r="B187" s="11">
        <v>1322142</v>
      </c>
      <c r="C187" s="13">
        <v>5700</v>
      </c>
      <c r="D187" s="21">
        <f t="shared" si="0"/>
        <v>89500</v>
      </c>
    </row>
    <row r="188" s="1" customFormat="1" spans="1:4">
      <c r="A188" s="19">
        <v>43300</v>
      </c>
      <c r="B188" s="11">
        <v>1309736</v>
      </c>
      <c r="C188" s="13">
        <v>11400</v>
      </c>
      <c r="D188" s="21">
        <f t="shared" si="0"/>
        <v>78100</v>
      </c>
    </row>
    <row r="189" s="1" customFormat="1" spans="2:4">
      <c r="B189" s="11">
        <v>1309734</v>
      </c>
      <c r="C189" s="13">
        <v>5700</v>
      </c>
      <c r="D189" s="21">
        <f t="shared" si="0"/>
        <v>72400</v>
      </c>
    </row>
    <row r="190" s="1" customFormat="1" spans="2:4">
      <c r="B190" s="11">
        <v>1323489</v>
      </c>
      <c r="C190" s="13">
        <v>3800</v>
      </c>
      <c r="D190" s="21">
        <f t="shared" si="0"/>
        <v>68600</v>
      </c>
    </row>
    <row r="191" s="1" customFormat="1" spans="2:4">
      <c r="B191" s="11">
        <v>1309684</v>
      </c>
      <c r="C191" s="13">
        <v>2000</v>
      </c>
      <c r="D191" s="21">
        <f t="shared" si="0"/>
        <v>66600</v>
      </c>
    </row>
    <row r="192" s="1" customFormat="1" spans="2:4">
      <c r="B192" s="11">
        <v>1314629</v>
      </c>
      <c r="C192" s="13">
        <v>2000</v>
      </c>
      <c r="D192" s="21">
        <f t="shared" si="0"/>
        <v>64600</v>
      </c>
    </row>
    <row r="193" s="1" customFormat="1" spans="2:4">
      <c r="B193" s="11">
        <v>1317778</v>
      </c>
      <c r="C193" s="13">
        <v>8100</v>
      </c>
      <c r="D193" s="21">
        <f t="shared" si="0"/>
        <v>56500</v>
      </c>
    </row>
    <row r="194" s="1" customFormat="1" spans="2:4">
      <c r="B194" s="11">
        <v>1319849</v>
      </c>
      <c r="C194" s="13">
        <v>5400</v>
      </c>
      <c r="D194" s="21">
        <f t="shared" si="0"/>
        <v>51100</v>
      </c>
    </row>
    <row r="195" s="1" customFormat="1" spans="2:4">
      <c r="B195" s="11">
        <v>1319848</v>
      </c>
      <c r="C195" s="13">
        <v>9800</v>
      </c>
      <c r="D195" s="21">
        <f t="shared" si="0"/>
        <v>41300</v>
      </c>
    </row>
    <row r="196" s="1" customFormat="1" spans="2:4">
      <c r="B196" s="11">
        <v>1321061</v>
      </c>
      <c r="C196" s="13">
        <v>11400</v>
      </c>
      <c r="D196" s="21">
        <f t="shared" si="0"/>
        <v>29900</v>
      </c>
    </row>
    <row r="197" s="1" customFormat="1" spans="1:4">
      <c r="A197" s="19">
        <v>43302</v>
      </c>
      <c r="B197" s="11">
        <v>1322157</v>
      </c>
      <c r="C197" s="13">
        <v>7600</v>
      </c>
      <c r="D197" s="21">
        <f t="shared" si="0"/>
        <v>22300</v>
      </c>
    </row>
    <row r="198" s="1" customFormat="1" spans="2:4">
      <c r="B198" s="11">
        <v>1314081</v>
      </c>
      <c r="C198" s="13">
        <v>22800</v>
      </c>
      <c r="D198" s="21">
        <f t="shared" si="0"/>
        <v>-500</v>
      </c>
    </row>
    <row r="199" s="1" customFormat="1" ht="15" spans="2:5">
      <c r="B199" s="11">
        <v>1315553</v>
      </c>
      <c r="C199" s="13">
        <v>4000</v>
      </c>
      <c r="D199" s="21">
        <f t="shared" si="0"/>
        <v>-4500</v>
      </c>
      <c r="E199" s="22" t="s">
        <v>13</v>
      </c>
    </row>
    <row r="201" spans="1:4">
      <c r="A201" s="19">
        <v>43305</v>
      </c>
      <c r="B201" s="11" t="s">
        <v>4</v>
      </c>
      <c r="C201" s="7">
        <v>250000</v>
      </c>
      <c r="D201" s="23">
        <f>D199+C201</f>
        <v>245500</v>
      </c>
    </row>
    <row r="202" spans="1:4">
      <c r="A202" s="19">
        <v>43303</v>
      </c>
      <c r="B202" s="11">
        <v>1325706</v>
      </c>
      <c r="C202" s="7">
        <v>7600</v>
      </c>
      <c r="D202" s="23">
        <f>D201-C202</f>
        <v>237900</v>
      </c>
    </row>
    <row r="203" spans="1:4">
      <c r="A203" s="1"/>
      <c r="B203" s="11">
        <v>1325708</v>
      </c>
      <c r="C203" s="7">
        <v>7600</v>
      </c>
      <c r="D203" s="23">
        <f t="shared" ref="D203:D238" si="1">D202-C203</f>
        <v>230300</v>
      </c>
    </row>
    <row r="204" spans="1:4">
      <c r="A204" s="19">
        <v>43305</v>
      </c>
      <c r="B204" s="11">
        <v>1320028</v>
      </c>
      <c r="C204" s="7">
        <v>19000</v>
      </c>
      <c r="D204" s="23">
        <f t="shared" si="1"/>
        <v>211300</v>
      </c>
    </row>
    <row r="205" spans="1:4">
      <c r="A205" s="1"/>
      <c r="B205" s="11">
        <v>1317849</v>
      </c>
      <c r="C205" s="7">
        <v>9500</v>
      </c>
      <c r="D205" s="23">
        <f t="shared" si="1"/>
        <v>201800</v>
      </c>
    </row>
    <row r="206" spans="1:4">
      <c r="A206" s="1"/>
      <c r="B206" s="11">
        <v>1327511</v>
      </c>
      <c r="C206" s="7">
        <v>3800</v>
      </c>
      <c r="D206" s="23">
        <f t="shared" si="1"/>
        <v>198000</v>
      </c>
    </row>
    <row r="207" spans="1:4">
      <c r="A207" s="1"/>
      <c r="B207" s="11">
        <v>1338962</v>
      </c>
      <c r="C207" s="7">
        <v>5700</v>
      </c>
      <c r="D207" s="23">
        <f t="shared" si="1"/>
        <v>192300</v>
      </c>
    </row>
    <row r="208" spans="1:4">
      <c r="A208" s="1"/>
      <c r="B208" s="11">
        <v>1332562</v>
      </c>
      <c r="C208" s="7">
        <v>2000</v>
      </c>
      <c r="D208" s="23">
        <f t="shared" si="1"/>
        <v>190300</v>
      </c>
    </row>
    <row r="209" spans="1:4">
      <c r="A209" s="1"/>
      <c r="B209" s="11">
        <v>1336007</v>
      </c>
      <c r="C209" s="7">
        <v>12000</v>
      </c>
      <c r="D209" s="23">
        <f t="shared" si="1"/>
        <v>178300</v>
      </c>
    </row>
    <row r="210" spans="1:4">
      <c r="A210" s="1"/>
      <c r="B210" s="11">
        <v>1336165</v>
      </c>
      <c r="C210" s="7">
        <v>3800</v>
      </c>
      <c r="D210" s="23">
        <f t="shared" si="1"/>
        <v>174500</v>
      </c>
    </row>
    <row r="211" spans="1:4">
      <c r="A211" s="1"/>
      <c r="B211" s="11">
        <v>1323299</v>
      </c>
      <c r="C211" s="7">
        <v>9900</v>
      </c>
      <c r="D211" s="23">
        <f t="shared" si="1"/>
        <v>164600</v>
      </c>
    </row>
    <row r="212" spans="1:4">
      <c r="A212" s="1"/>
      <c r="B212" s="11">
        <v>1333267</v>
      </c>
      <c r="C212" s="7">
        <v>7600</v>
      </c>
      <c r="D212" s="23">
        <f t="shared" si="1"/>
        <v>157000</v>
      </c>
    </row>
    <row r="213" spans="1:4">
      <c r="A213" s="1"/>
      <c r="B213" s="11">
        <v>1338101</v>
      </c>
      <c r="C213" s="7">
        <v>5700</v>
      </c>
      <c r="D213" s="23">
        <f t="shared" si="1"/>
        <v>151300</v>
      </c>
    </row>
    <row r="214" spans="1:4">
      <c r="A214" s="1"/>
      <c r="B214" s="11">
        <v>1338102</v>
      </c>
      <c r="C214" s="7">
        <v>5700</v>
      </c>
      <c r="D214" s="23">
        <f t="shared" si="1"/>
        <v>145600</v>
      </c>
    </row>
    <row r="215" spans="1:4">
      <c r="A215" s="19">
        <v>43308</v>
      </c>
      <c r="B215" s="11">
        <v>1310479</v>
      </c>
      <c r="C215" s="7">
        <v>7500</v>
      </c>
      <c r="D215" s="23">
        <f t="shared" si="1"/>
        <v>138100</v>
      </c>
    </row>
    <row r="216" spans="1:4">
      <c r="A216" s="1"/>
      <c r="B216" s="11">
        <v>1310510</v>
      </c>
      <c r="C216" s="7">
        <v>5700</v>
      </c>
      <c r="D216" s="23">
        <f t="shared" si="1"/>
        <v>132400</v>
      </c>
    </row>
    <row r="217" spans="1:4">
      <c r="A217" s="1"/>
      <c r="B217" s="11">
        <v>1310477</v>
      </c>
      <c r="C217" s="7">
        <v>7500</v>
      </c>
      <c r="D217" s="23">
        <f t="shared" si="1"/>
        <v>124900</v>
      </c>
    </row>
    <row r="218" spans="1:4">
      <c r="A218" s="1"/>
      <c r="B218" s="11">
        <v>1340289</v>
      </c>
      <c r="C218" s="7">
        <v>3800</v>
      </c>
      <c r="D218" s="23">
        <f t="shared" si="1"/>
        <v>121100</v>
      </c>
    </row>
    <row r="219" spans="1:4">
      <c r="A219" s="1"/>
      <c r="B219" s="11">
        <v>1310500</v>
      </c>
      <c r="C219" s="7">
        <v>11400</v>
      </c>
      <c r="D219" s="23">
        <f t="shared" si="1"/>
        <v>109700</v>
      </c>
    </row>
    <row r="220" spans="1:4">
      <c r="A220" s="1"/>
      <c r="B220" s="11">
        <v>1306941</v>
      </c>
      <c r="C220" s="7">
        <v>3800</v>
      </c>
      <c r="D220" s="23">
        <f t="shared" si="1"/>
        <v>105900</v>
      </c>
    </row>
    <row r="221" spans="1:4">
      <c r="A221" s="1"/>
      <c r="B221" s="11">
        <v>1326720</v>
      </c>
      <c r="C221" s="7">
        <v>5700</v>
      </c>
      <c r="D221" s="23">
        <f t="shared" si="1"/>
        <v>100200</v>
      </c>
    </row>
    <row r="222" spans="1:4">
      <c r="A222" s="1"/>
      <c r="B222" s="11">
        <v>1340154</v>
      </c>
      <c r="C222" s="7">
        <v>2000</v>
      </c>
      <c r="D222" s="23">
        <f t="shared" si="1"/>
        <v>98200</v>
      </c>
    </row>
    <row r="223" spans="1:4">
      <c r="A223" s="1"/>
      <c r="B223" s="11">
        <v>1321345</v>
      </c>
      <c r="C223" s="7">
        <v>2000</v>
      </c>
      <c r="D223" s="23">
        <f t="shared" si="1"/>
        <v>96200</v>
      </c>
    </row>
    <row r="224" spans="1:4">
      <c r="A224" s="1"/>
      <c r="B224" s="11">
        <v>1312146</v>
      </c>
      <c r="C224" s="7">
        <v>5400</v>
      </c>
      <c r="D224" s="23">
        <f t="shared" si="1"/>
        <v>90800</v>
      </c>
    </row>
    <row r="225" spans="1:4">
      <c r="A225" s="1"/>
      <c r="B225" s="11">
        <v>1312141</v>
      </c>
      <c r="C225" s="7">
        <v>3800</v>
      </c>
      <c r="D225" s="23">
        <f t="shared" si="1"/>
        <v>87000</v>
      </c>
    </row>
    <row r="226" spans="1:4">
      <c r="A226" s="1"/>
      <c r="B226" s="11">
        <v>1328424</v>
      </c>
      <c r="C226" s="7">
        <v>2000</v>
      </c>
      <c r="D226" s="23">
        <f t="shared" si="1"/>
        <v>85000</v>
      </c>
    </row>
    <row r="227" spans="1:4">
      <c r="A227" s="1"/>
      <c r="B227" s="11">
        <v>1336897</v>
      </c>
      <c r="C227" s="7">
        <v>5700</v>
      </c>
      <c r="D227" s="23">
        <f t="shared" si="1"/>
        <v>79300</v>
      </c>
    </row>
    <row r="228" spans="1:4">
      <c r="A228" s="1"/>
      <c r="B228" s="11">
        <v>1330248</v>
      </c>
      <c r="C228" s="7">
        <v>3800</v>
      </c>
      <c r="D228" s="23">
        <f t="shared" si="1"/>
        <v>75500</v>
      </c>
    </row>
    <row r="229" spans="1:4">
      <c r="A229" s="1"/>
      <c r="B229" s="11">
        <v>1325999</v>
      </c>
      <c r="C229" s="7">
        <v>16500</v>
      </c>
      <c r="D229" s="23">
        <f t="shared" si="1"/>
        <v>59000</v>
      </c>
    </row>
    <row r="230" spans="1:4">
      <c r="A230" s="1"/>
      <c r="B230" s="11">
        <v>1327529</v>
      </c>
      <c r="C230" s="7">
        <v>7600</v>
      </c>
      <c r="D230" s="23">
        <f t="shared" si="1"/>
        <v>51400</v>
      </c>
    </row>
    <row r="231" spans="1:4">
      <c r="A231" s="1"/>
      <c r="B231" s="11">
        <v>1335415</v>
      </c>
      <c r="C231" s="7">
        <v>2000</v>
      </c>
      <c r="D231" s="23">
        <f t="shared" si="1"/>
        <v>49400</v>
      </c>
    </row>
    <row r="232" spans="1:4">
      <c r="A232" s="1"/>
      <c r="B232" s="11">
        <v>1322420</v>
      </c>
      <c r="C232" s="7">
        <v>10000</v>
      </c>
      <c r="D232" s="23">
        <f t="shared" si="1"/>
        <v>39400</v>
      </c>
    </row>
    <row r="233" spans="1:4">
      <c r="A233" s="1"/>
      <c r="B233" s="11">
        <v>1306222</v>
      </c>
      <c r="C233" s="7">
        <v>7500</v>
      </c>
      <c r="D233" s="23">
        <f t="shared" si="1"/>
        <v>31900</v>
      </c>
    </row>
    <row r="234" spans="1:4">
      <c r="A234" s="1"/>
      <c r="B234" s="11">
        <v>1331282</v>
      </c>
      <c r="C234" s="7">
        <v>2000</v>
      </c>
      <c r="D234" s="23">
        <f t="shared" si="1"/>
        <v>29900</v>
      </c>
    </row>
    <row r="235" spans="1:4">
      <c r="A235" s="1"/>
      <c r="B235" s="11">
        <v>1329732</v>
      </c>
      <c r="C235" s="7">
        <v>2000</v>
      </c>
      <c r="D235" s="23">
        <f t="shared" si="1"/>
        <v>27900</v>
      </c>
    </row>
    <row r="236" spans="1:4">
      <c r="A236" s="1"/>
      <c r="B236" s="11">
        <v>1314544</v>
      </c>
      <c r="C236" s="7">
        <v>7500</v>
      </c>
      <c r="D236" s="23">
        <f t="shared" si="1"/>
        <v>20400</v>
      </c>
    </row>
    <row r="237" spans="1:4">
      <c r="A237" s="1"/>
      <c r="B237" s="11">
        <v>1313915</v>
      </c>
      <c r="C237" s="7">
        <v>9500</v>
      </c>
      <c r="D237" s="23">
        <f t="shared" si="1"/>
        <v>10900</v>
      </c>
    </row>
    <row r="238" ht="14.25" spans="3:5">
      <c r="C238" s="3">
        <f>SUM(C202:C237)</f>
        <v>234600</v>
      </c>
      <c r="E238" s="18" t="s">
        <v>14</v>
      </c>
    </row>
    <row r="240" s="1" customFormat="1" spans="1:4">
      <c r="A240" s="19">
        <v>43305</v>
      </c>
      <c r="B240" s="11" t="s">
        <v>4</v>
      </c>
      <c r="C240" s="7">
        <v>250000</v>
      </c>
      <c r="D240" s="24">
        <f>D237+C240</f>
        <v>260900</v>
      </c>
    </row>
    <row r="241" s="1" customFormat="1" spans="2:4">
      <c r="B241" s="11">
        <v>1322805</v>
      </c>
      <c r="C241" s="7">
        <v>11400</v>
      </c>
      <c r="D241" s="21">
        <f>D240-C241</f>
        <v>249500</v>
      </c>
    </row>
    <row r="242" s="1" customFormat="1" spans="2:4">
      <c r="B242" s="11">
        <v>1335285</v>
      </c>
      <c r="C242" s="7">
        <v>5000</v>
      </c>
      <c r="D242" s="21">
        <f t="shared" ref="D242:D247" si="2">D241-C242</f>
        <v>244500</v>
      </c>
    </row>
    <row r="243" s="1" customFormat="1" spans="2:4">
      <c r="B243" s="11">
        <v>1324298</v>
      </c>
      <c r="C243" s="7">
        <v>5700</v>
      </c>
      <c r="D243" s="21">
        <f t="shared" si="2"/>
        <v>238800</v>
      </c>
    </row>
    <row r="244" s="1" customFormat="1" spans="2:4">
      <c r="B244" s="11">
        <v>1324300</v>
      </c>
      <c r="C244" s="7">
        <v>8100</v>
      </c>
      <c r="D244" s="21">
        <f t="shared" si="2"/>
        <v>230700</v>
      </c>
    </row>
    <row r="245" s="1" customFormat="1" spans="2:4">
      <c r="B245" s="11">
        <v>1343299</v>
      </c>
      <c r="C245" s="7">
        <v>6600</v>
      </c>
      <c r="D245" s="21">
        <f t="shared" si="2"/>
        <v>224100</v>
      </c>
    </row>
    <row r="246" s="1" customFormat="1" spans="2:4">
      <c r="B246" s="11">
        <v>1334731</v>
      </c>
      <c r="C246" s="7">
        <v>7600</v>
      </c>
      <c r="D246" s="21">
        <f t="shared" si="2"/>
        <v>216500</v>
      </c>
    </row>
    <row r="247" s="1" customFormat="1" spans="2:4">
      <c r="B247" s="11">
        <v>1340329</v>
      </c>
      <c r="C247" s="7">
        <v>5700</v>
      </c>
      <c r="D247" s="21">
        <f t="shared" si="2"/>
        <v>210800</v>
      </c>
    </row>
    <row r="248" s="1" customFormat="1" spans="2:4">
      <c r="B248" s="11">
        <v>1329586</v>
      </c>
      <c r="C248" s="7">
        <v>3800</v>
      </c>
      <c r="D248" s="21">
        <f t="shared" ref="D248:D279" si="3">D247-C248</f>
        <v>207000</v>
      </c>
    </row>
    <row r="249" s="1" customFormat="1" spans="2:4">
      <c r="B249" s="11">
        <v>1327008</v>
      </c>
      <c r="C249" s="7">
        <v>6000</v>
      </c>
      <c r="D249" s="21">
        <f t="shared" si="3"/>
        <v>201000</v>
      </c>
    </row>
    <row r="250" s="1" customFormat="1" spans="2:4">
      <c r="B250" s="11">
        <v>1322638</v>
      </c>
      <c r="C250" s="7">
        <v>3800</v>
      </c>
      <c r="D250" s="21">
        <f t="shared" si="3"/>
        <v>197200</v>
      </c>
    </row>
    <row r="251" s="1" customFormat="1" spans="2:4">
      <c r="B251" s="11">
        <v>1334918</v>
      </c>
      <c r="C251" s="7">
        <v>38000</v>
      </c>
      <c r="D251" s="21">
        <f t="shared" si="3"/>
        <v>159200</v>
      </c>
    </row>
    <row r="252" s="1" customFormat="1" spans="2:4">
      <c r="B252" s="11">
        <v>1306786</v>
      </c>
      <c r="C252" s="7">
        <v>9500</v>
      </c>
      <c r="D252" s="21">
        <f t="shared" si="3"/>
        <v>149700</v>
      </c>
    </row>
    <row r="253" s="1" customFormat="1" spans="2:4">
      <c r="B253" s="11">
        <v>1333342</v>
      </c>
      <c r="C253" s="7">
        <v>7600</v>
      </c>
      <c r="D253" s="21">
        <f t="shared" si="3"/>
        <v>142100</v>
      </c>
    </row>
    <row r="254" s="1" customFormat="1" spans="2:4">
      <c r="B254" s="11">
        <v>1336118</v>
      </c>
      <c r="C254" s="7">
        <v>7600</v>
      </c>
      <c r="D254" s="21">
        <f t="shared" si="3"/>
        <v>134500</v>
      </c>
    </row>
    <row r="255" s="1" customFormat="1" spans="2:4">
      <c r="B255" s="11">
        <v>1332636</v>
      </c>
      <c r="C255" s="7">
        <v>10800</v>
      </c>
      <c r="D255" s="21">
        <f t="shared" si="3"/>
        <v>123700</v>
      </c>
    </row>
    <row r="256" s="1" customFormat="1" spans="2:4">
      <c r="B256" s="11">
        <v>1294903</v>
      </c>
      <c r="C256" s="7">
        <v>3800</v>
      </c>
      <c r="D256" s="21">
        <f t="shared" si="3"/>
        <v>119900</v>
      </c>
    </row>
    <row r="257" s="1" customFormat="1" spans="2:4">
      <c r="B257" s="11">
        <v>1329590</v>
      </c>
      <c r="C257" s="7">
        <v>2000</v>
      </c>
      <c r="D257" s="21">
        <f t="shared" si="3"/>
        <v>117900</v>
      </c>
    </row>
    <row r="258" s="1" customFormat="1" spans="2:4">
      <c r="B258" s="11">
        <v>1333553</v>
      </c>
      <c r="C258" s="7">
        <v>2000</v>
      </c>
      <c r="D258" s="21">
        <f t="shared" si="3"/>
        <v>115900</v>
      </c>
    </row>
    <row r="259" s="1" customFormat="1" spans="2:4">
      <c r="B259" s="11">
        <v>1335447</v>
      </c>
      <c r="C259" s="7">
        <v>9500</v>
      </c>
      <c r="D259" s="21">
        <f t="shared" si="3"/>
        <v>106400</v>
      </c>
    </row>
    <row r="260" s="1" customFormat="1" spans="2:4">
      <c r="B260" s="11">
        <v>1344389</v>
      </c>
      <c r="C260" s="7">
        <v>5400</v>
      </c>
      <c r="D260" s="21">
        <f t="shared" si="3"/>
        <v>101000</v>
      </c>
    </row>
    <row r="261" s="1" customFormat="1" spans="2:4">
      <c r="B261" s="11">
        <v>1343763</v>
      </c>
      <c r="C261" s="7">
        <v>8000</v>
      </c>
      <c r="D261" s="21">
        <f t="shared" si="3"/>
        <v>93000</v>
      </c>
    </row>
    <row r="262" s="1" customFormat="1" spans="2:4">
      <c r="B262" s="11">
        <v>1321734</v>
      </c>
      <c r="C262" s="7">
        <v>10800</v>
      </c>
      <c r="D262" s="21">
        <f t="shared" si="3"/>
        <v>82200</v>
      </c>
    </row>
    <row r="263" s="1" customFormat="1" spans="2:4">
      <c r="B263" s="11">
        <v>1345006</v>
      </c>
      <c r="C263" s="7">
        <v>2700</v>
      </c>
      <c r="D263" s="21">
        <f t="shared" si="3"/>
        <v>79500</v>
      </c>
    </row>
    <row r="264" s="1" customFormat="1" spans="2:4">
      <c r="B264" s="11">
        <v>1333610</v>
      </c>
      <c r="C264" s="7">
        <v>2000</v>
      </c>
      <c r="D264" s="21">
        <f t="shared" si="3"/>
        <v>77500</v>
      </c>
    </row>
    <row r="265" s="1" customFormat="1" spans="2:4">
      <c r="B265" s="11">
        <v>1330744</v>
      </c>
      <c r="C265" s="7">
        <v>2000</v>
      </c>
      <c r="D265" s="21">
        <f t="shared" si="3"/>
        <v>75500</v>
      </c>
    </row>
    <row r="266" s="1" customFormat="1" spans="2:4">
      <c r="B266" s="11">
        <v>1335970</v>
      </c>
      <c r="C266" s="7">
        <v>5700</v>
      </c>
      <c r="D266" s="21">
        <f t="shared" si="3"/>
        <v>69800</v>
      </c>
    </row>
    <row r="267" s="1" customFormat="1" spans="2:4">
      <c r="B267" s="11">
        <v>1322239</v>
      </c>
      <c r="C267" s="7">
        <v>7600</v>
      </c>
      <c r="D267" s="21">
        <f t="shared" si="3"/>
        <v>62200</v>
      </c>
    </row>
    <row r="268" s="1" customFormat="1" spans="2:4">
      <c r="B268" s="11">
        <v>1329598</v>
      </c>
      <c r="C268" s="7">
        <v>7600</v>
      </c>
      <c r="D268" s="21">
        <f t="shared" si="3"/>
        <v>54600</v>
      </c>
    </row>
    <row r="269" s="1" customFormat="1" spans="2:4">
      <c r="B269" s="11">
        <v>1341464</v>
      </c>
      <c r="C269" s="7">
        <v>5000</v>
      </c>
      <c r="D269" s="21">
        <f t="shared" si="3"/>
        <v>49600</v>
      </c>
    </row>
    <row r="270" s="1" customFormat="1" spans="2:4">
      <c r="B270" s="11">
        <v>1307796</v>
      </c>
      <c r="C270" s="7">
        <v>2000</v>
      </c>
      <c r="D270" s="21">
        <f t="shared" si="3"/>
        <v>47600</v>
      </c>
    </row>
    <row r="271" s="1" customFormat="1" spans="2:4">
      <c r="B271" s="11">
        <v>1334313</v>
      </c>
      <c r="C271" s="7">
        <v>2000</v>
      </c>
      <c r="D271" s="21">
        <f t="shared" si="3"/>
        <v>45600</v>
      </c>
    </row>
    <row r="272" s="1" customFormat="1" spans="2:4">
      <c r="B272" s="11">
        <v>1346290</v>
      </c>
      <c r="C272" s="7">
        <v>5000</v>
      </c>
      <c r="D272" s="21">
        <f t="shared" si="3"/>
        <v>40600</v>
      </c>
    </row>
    <row r="273" s="1" customFormat="1" spans="2:4">
      <c r="B273" s="11">
        <v>1331432</v>
      </c>
      <c r="C273" s="7">
        <v>10000</v>
      </c>
      <c r="D273" s="21">
        <f t="shared" si="3"/>
        <v>30600</v>
      </c>
    </row>
    <row r="274" s="1" customFormat="1" spans="2:4">
      <c r="B274" s="11">
        <v>1343942</v>
      </c>
      <c r="C274" s="7">
        <v>3800</v>
      </c>
      <c r="D274" s="21">
        <f t="shared" si="3"/>
        <v>26800</v>
      </c>
    </row>
    <row r="275" s="1" customFormat="1" spans="2:4">
      <c r="B275" s="11">
        <v>1334680</v>
      </c>
      <c r="C275" s="7">
        <v>4000</v>
      </c>
      <c r="D275" s="21">
        <f t="shared" si="3"/>
        <v>22800</v>
      </c>
    </row>
    <row r="276" s="1" customFormat="1" spans="2:4">
      <c r="B276" s="11">
        <v>1334421</v>
      </c>
      <c r="C276" s="7">
        <v>4000</v>
      </c>
      <c r="D276" s="21">
        <f t="shared" si="3"/>
        <v>18800</v>
      </c>
    </row>
    <row r="277" s="1" customFormat="1" spans="2:4">
      <c r="B277" s="11">
        <v>1348360</v>
      </c>
      <c r="C277" s="7">
        <v>3800</v>
      </c>
      <c r="D277" s="21">
        <f t="shared" si="3"/>
        <v>15000</v>
      </c>
    </row>
    <row r="278" s="1" customFormat="1" spans="2:4">
      <c r="B278" s="11">
        <v>1348481</v>
      </c>
      <c r="C278" s="7">
        <v>5700</v>
      </c>
      <c r="D278" s="21">
        <f t="shared" si="3"/>
        <v>9300</v>
      </c>
    </row>
    <row r="279" s="1" customFormat="1" spans="2:4">
      <c r="B279" s="11">
        <v>1348487</v>
      </c>
      <c r="C279" s="7">
        <v>5700</v>
      </c>
      <c r="D279" s="21">
        <f t="shared" si="3"/>
        <v>3600</v>
      </c>
    </row>
    <row r="280" s="1" customFormat="1" spans="2:4">
      <c r="B280" s="11">
        <v>1341454</v>
      </c>
      <c r="C280" s="7">
        <v>7600</v>
      </c>
      <c r="D280" s="21">
        <f t="shared" ref="D280:D315" si="4">D279-C280</f>
        <v>-4000</v>
      </c>
    </row>
    <row r="281" s="1" customFormat="1" spans="2:4">
      <c r="B281" s="11">
        <v>1331595</v>
      </c>
      <c r="C281" s="7">
        <v>15000</v>
      </c>
      <c r="D281" s="21">
        <f t="shared" si="4"/>
        <v>-19000</v>
      </c>
    </row>
    <row r="282" s="1" customFormat="1" spans="2:4">
      <c r="B282" s="11">
        <v>1332661</v>
      </c>
      <c r="C282" s="7">
        <v>3800</v>
      </c>
      <c r="D282" s="21">
        <f t="shared" si="4"/>
        <v>-22800</v>
      </c>
    </row>
    <row r="283" s="1" customFormat="1" spans="2:4">
      <c r="B283" s="11">
        <v>1341450</v>
      </c>
      <c r="C283" s="7">
        <v>7600</v>
      </c>
      <c r="D283" s="21">
        <f t="shared" si="4"/>
        <v>-30400</v>
      </c>
    </row>
    <row r="284" s="1" customFormat="1" spans="2:4">
      <c r="B284" s="11">
        <v>1345312</v>
      </c>
      <c r="C284" s="7">
        <v>7500</v>
      </c>
      <c r="D284" s="21">
        <f t="shared" si="4"/>
        <v>-37900</v>
      </c>
    </row>
    <row r="285" s="1" customFormat="1" spans="2:4">
      <c r="B285" s="11">
        <v>1348483</v>
      </c>
      <c r="C285" s="7">
        <v>2000</v>
      </c>
      <c r="D285" s="21">
        <f t="shared" si="4"/>
        <v>-39900</v>
      </c>
    </row>
    <row r="286" s="1" customFormat="1" spans="2:4">
      <c r="B286" s="11">
        <v>1348490</v>
      </c>
      <c r="C286" s="7">
        <v>2000</v>
      </c>
      <c r="D286" s="21">
        <f t="shared" si="4"/>
        <v>-41900</v>
      </c>
    </row>
    <row r="287" s="1" customFormat="1" spans="2:4">
      <c r="B287" s="11">
        <v>1323020</v>
      </c>
      <c r="C287" s="7">
        <v>5700</v>
      </c>
      <c r="D287" s="21">
        <f t="shared" si="4"/>
        <v>-47600</v>
      </c>
    </row>
    <row r="288" s="1" customFormat="1" spans="2:4">
      <c r="B288" s="11">
        <v>1345794</v>
      </c>
      <c r="C288" s="7">
        <v>5700</v>
      </c>
      <c r="D288" s="21">
        <f t="shared" si="4"/>
        <v>-53300</v>
      </c>
    </row>
    <row r="289" s="1" customFormat="1" spans="2:4">
      <c r="B289" s="11">
        <v>1335906</v>
      </c>
      <c r="C289" s="7">
        <v>3800</v>
      </c>
      <c r="D289" s="21">
        <f t="shared" si="4"/>
        <v>-57100</v>
      </c>
    </row>
    <row r="290" s="1" customFormat="1" spans="2:4">
      <c r="B290" s="11">
        <v>1351893</v>
      </c>
      <c r="C290" s="7">
        <v>3800</v>
      </c>
      <c r="D290" s="21">
        <f t="shared" si="4"/>
        <v>-60900</v>
      </c>
    </row>
    <row r="291" s="1" customFormat="1" spans="2:4">
      <c r="B291" s="11">
        <v>1351881</v>
      </c>
      <c r="C291" s="7">
        <v>3800</v>
      </c>
      <c r="D291" s="21">
        <f t="shared" si="4"/>
        <v>-64700</v>
      </c>
    </row>
    <row r="292" s="1" customFormat="1" spans="2:4">
      <c r="B292" s="11">
        <v>1351887</v>
      </c>
      <c r="C292" s="7">
        <v>3800</v>
      </c>
      <c r="D292" s="21">
        <f t="shared" si="4"/>
        <v>-68500</v>
      </c>
    </row>
    <row r="293" s="1" customFormat="1" spans="2:4">
      <c r="B293" s="11">
        <v>1319579</v>
      </c>
      <c r="C293" s="7">
        <v>9500</v>
      </c>
      <c r="D293" s="21">
        <f t="shared" si="4"/>
        <v>-78000</v>
      </c>
    </row>
    <row r="294" s="1" customFormat="1" spans="2:4">
      <c r="B294" s="11">
        <v>1351498</v>
      </c>
      <c r="C294" s="7">
        <v>7600</v>
      </c>
      <c r="D294" s="21">
        <f t="shared" si="4"/>
        <v>-85600</v>
      </c>
    </row>
    <row r="295" s="1" customFormat="1" spans="2:4">
      <c r="B295" s="11">
        <v>1345913</v>
      </c>
      <c r="C295" s="7">
        <v>5700</v>
      </c>
      <c r="D295" s="21">
        <f t="shared" si="4"/>
        <v>-91300</v>
      </c>
    </row>
    <row r="296" s="1" customFormat="1" spans="2:4">
      <c r="B296" s="11">
        <v>1350959</v>
      </c>
      <c r="C296" s="7">
        <v>4000</v>
      </c>
      <c r="D296" s="21">
        <f t="shared" si="4"/>
        <v>-95300</v>
      </c>
    </row>
    <row r="297" s="1" customFormat="1" spans="2:4">
      <c r="B297" s="11">
        <v>1333791</v>
      </c>
      <c r="C297" s="7">
        <v>7600</v>
      </c>
      <c r="D297" s="21">
        <f t="shared" si="4"/>
        <v>-102900</v>
      </c>
    </row>
    <row r="298" s="1" customFormat="1" spans="2:4">
      <c r="B298" s="25">
        <v>1322500</v>
      </c>
      <c r="C298" s="26">
        <v>8100</v>
      </c>
      <c r="D298" s="21">
        <f t="shared" si="4"/>
        <v>-111000</v>
      </c>
    </row>
    <row r="299" s="1" customFormat="1" spans="2:4">
      <c r="B299" s="25">
        <v>1314122</v>
      </c>
      <c r="C299" s="26">
        <v>5700</v>
      </c>
      <c r="D299" s="21">
        <f t="shared" si="4"/>
        <v>-116700</v>
      </c>
    </row>
    <row r="300" s="1" customFormat="1" spans="2:4">
      <c r="B300" s="25">
        <v>1358438</v>
      </c>
      <c r="C300" s="26">
        <v>2000</v>
      </c>
      <c r="D300" s="21">
        <f t="shared" si="4"/>
        <v>-118700</v>
      </c>
    </row>
    <row r="301" s="1" customFormat="1" spans="2:4">
      <c r="B301" s="25">
        <v>1359706</v>
      </c>
      <c r="C301" s="26">
        <v>4000</v>
      </c>
      <c r="D301" s="21">
        <f t="shared" si="4"/>
        <v>-122700</v>
      </c>
    </row>
    <row r="302" s="1" customFormat="1" spans="2:4">
      <c r="B302" s="25">
        <v>1334721</v>
      </c>
      <c r="C302" s="26">
        <v>2000</v>
      </c>
      <c r="D302" s="21">
        <f t="shared" si="4"/>
        <v>-124700</v>
      </c>
    </row>
    <row r="303" s="1" customFormat="1" spans="2:4">
      <c r="B303" s="25">
        <v>1334720</v>
      </c>
      <c r="C303" s="26">
        <v>2000</v>
      </c>
      <c r="D303" s="21">
        <f t="shared" si="4"/>
        <v>-126700</v>
      </c>
    </row>
    <row r="304" s="1" customFormat="1" spans="2:4">
      <c r="B304" s="25">
        <v>1359580</v>
      </c>
      <c r="C304" s="26">
        <v>4000</v>
      </c>
      <c r="D304" s="21">
        <f t="shared" si="4"/>
        <v>-130700</v>
      </c>
    </row>
    <row r="305" s="1" customFormat="1" spans="2:4">
      <c r="B305" s="25">
        <v>1358496</v>
      </c>
      <c r="C305" s="26">
        <v>2000</v>
      </c>
      <c r="D305" s="21">
        <f t="shared" si="4"/>
        <v>-132700</v>
      </c>
    </row>
    <row r="306" s="1" customFormat="1" spans="2:4">
      <c r="B306" s="25">
        <v>1359027</v>
      </c>
      <c r="C306" s="26">
        <v>3800</v>
      </c>
      <c r="D306" s="21">
        <f t="shared" si="4"/>
        <v>-136500</v>
      </c>
    </row>
    <row r="307" s="1" customFormat="1" spans="2:4">
      <c r="B307" s="25">
        <v>1358561</v>
      </c>
      <c r="C307" s="26">
        <v>5400</v>
      </c>
      <c r="D307" s="21">
        <f t="shared" si="4"/>
        <v>-141900</v>
      </c>
    </row>
    <row r="308" s="1" customFormat="1" spans="2:4">
      <c r="B308" s="25">
        <v>1353164</v>
      </c>
      <c r="C308" s="26">
        <v>3800</v>
      </c>
      <c r="D308" s="21">
        <f t="shared" si="4"/>
        <v>-145700</v>
      </c>
    </row>
    <row r="309" s="1" customFormat="1" spans="2:4">
      <c r="B309" s="25">
        <v>1334895</v>
      </c>
      <c r="C309" s="26">
        <v>12500</v>
      </c>
      <c r="D309" s="21">
        <f t="shared" si="4"/>
        <v>-158200</v>
      </c>
    </row>
    <row r="310" s="1" customFormat="1" spans="2:4">
      <c r="B310" s="25">
        <v>1349498</v>
      </c>
      <c r="C310" s="26">
        <v>3800</v>
      </c>
      <c r="D310" s="21">
        <f t="shared" si="4"/>
        <v>-162000</v>
      </c>
    </row>
    <row r="311" s="1" customFormat="1" spans="2:4">
      <c r="B311" s="25">
        <v>1338561</v>
      </c>
      <c r="C311" s="26">
        <v>15200</v>
      </c>
      <c r="D311" s="21">
        <f t="shared" si="4"/>
        <v>-177200</v>
      </c>
    </row>
    <row r="312" s="1" customFormat="1" spans="2:4">
      <c r="B312" s="25">
        <v>1315655</v>
      </c>
      <c r="C312" s="26">
        <v>7600</v>
      </c>
      <c r="D312" s="21">
        <f t="shared" si="4"/>
        <v>-184800</v>
      </c>
    </row>
    <row r="313" s="1" customFormat="1" spans="2:4">
      <c r="B313" s="25">
        <v>1339159</v>
      </c>
      <c r="C313" s="26">
        <v>5700</v>
      </c>
      <c r="D313" s="21">
        <f t="shared" si="4"/>
        <v>-190500</v>
      </c>
    </row>
    <row r="314" s="1" customFormat="1" spans="2:4">
      <c r="B314" s="25">
        <v>1329337</v>
      </c>
      <c r="C314" s="26">
        <v>2000</v>
      </c>
      <c r="D314" s="21">
        <f t="shared" si="4"/>
        <v>-192500</v>
      </c>
    </row>
    <row r="315" s="1" customFormat="1" spans="2:4">
      <c r="B315" s="25">
        <v>1306551</v>
      </c>
      <c r="C315" s="26">
        <v>7600</v>
      </c>
      <c r="D315" s="21">
        <f t="shared" si="4"/>
        <v>-200100</v>
      </c>
    </row>
    <row r="316" s="1" customFormat="1" hidden="1" spans="2:4">
      <c r="B316" s="25"/>
      <c r="C316" s="26"/>
      <c r="D316" s="21"/>
    </row>
    <row r="317" s="1" customFormat="1" hidden="1" spans="2:4">
      <c r="B317" s="25"/>
      <c r="C317" s="26"/>
      <c r="D317" s="21"/>
    </row>
    <row r="318" s="1" customFormat="1" hidden="1" spans="2:4">
      <c r="B318" s="25"/>
      <c r="C318" s="26"/>
      <c r="D318" s="21"/>
    </row>
    <row r="319" s="1" customFormat="1" hidden="1" spans="2:4">
      <c r="B319" s="25"/>
      <c r="C319" s="26"/>
      <c r="D319" s="21"/>
    </row>
    <row r="320" s="1" customFormat="1" hidden="1" spans="2:4">
      <c r="B320" s="25"/>
      <c r="C320" s="26"/>
      <c r="D320" s="21"/>
    </row>
    <row r="321" s="1" customFormat="1" spans="2:5">
      <c r="B321" s="27" t="s">
        <v>8</v>
      </c>
      <c r="C321" s="28">
        <f>SUM(C241:C320)</f>
        <v>461000</v>
      </c>
      <c r="D321" s="21"/>
      <c r="E321" s="29" t="s">
        <v>15</v>
      </c>
    </row>
    <row r="322" spans="2:4">
      <c r="B322" s="30" t="s">
        <v>4</v>
      </c>
      <c r="C322" s="31">
        <v>250000</v>
      </c>
      <c r="D322" s="23">
        <f>D315+C322</f>
        <v>49900</v>
      </c>
    </row>
    <row r="323" spans="2:4">
      <c r="B323" s="25">
        <v>1343892</v>
      </c>
      <c r="C323" s="26">
        <v>7600</v>
      </c>
      <c r="D323" s="23">
        <f>D322-C323</f>
        <v>42300</v>
      </c>
    </row>
    <row r="324" spans="2:4">
      <c r="B324" s="25">
        <v>1346102</v>
      </c>
      <c r="C324" s="26">
        <v>10000</v>
      </c>
      <c r="D324" s="23">
        <f t="shared" ref="D324:D336" si="5">D323-C324</f>
        <v>32300</v>
      </c>
    </row>
    <row r="325" spans="2:4">
      <c r="B325" s="25">
        <v>1356563</v>
      </c>
      <c r="C325" s="26">
        <v>3800</v>
      </c>
      <c r="D325" s="23">
        <f t="shared" si="5"/>
        <v>28500</v>
      </c>
    </row>
    <row r="326" spans="2:4">
      <c r="B326" s="25">
        <v>1355354</v>
      </c>
      <c r="C326" s="26">
        <v>5700</v>
      </c>
      <c r="D326" s="23">
        <f t="shared" si="5"/>
        <v>22800</v>
      </c>
    </row>
    <row r="327" spans="2:4">
      <c r="B327" s="25">
        <v>1360184</v>
      </c>
      <c r="C327" s="26">
        <v>5700</v>
      </c>
      <c r="D327" s="23">
        <f t="shared" si="5"/>
        <v>17100</v>
      </c>
    </row>
    <row r="328" spans="2:4">
      <c r="B328" s="25">
        <v>1357306</v>
      </c>
      <c r="C328" s="26">
        <v>10800</v>
      </c>
      <c r="D328" s="23">
        <f t="shared" si="5"/>
        <v>6300</v>
      </c>
    </row>
    <row r="329" spans="2:4">
      <c r="B329" s="25">
        <v>1356480</v>
      </c>
      <c r="C329" s="26">
        <v>5000</v>
      </c>
      <c r="D329" s="23">
        <f t="shared" si="5"/>
        <v>1300</v>
      </c>
    </row>
    <row r="330" spans="2:4">
      <c r="B330" s="25">
        <v>1359414</v>
      </c>
      <c r="C330" s="26">
        <v>7600</v>
      </c>
      <c r="D330" s="23">
        <f t="shared" si="5"/>
        <v>-6300</v>
      </c>
    </row>
    <row r="331" spans="1:4">
      <c r="A331">
        <v>1341432</v>
      </c>
      <c r="B331" s="11">
        <v>1341443</v>
      </c>
      <c r="C331" s="7">
        <v>19000</v>
      </c>
      <c r="D331" s="23">
        <f t="shared" si="5"/>
        <v>-25300</v>
      </c>
    </row>
    <row r="332" spans="2:4">
      <c r="B332" s="11">
        <v>1359482</v>
      </c>
      <c r="C332" s="7">
        <v>10800</v>
      </c>
      <c r="D332" s="23">
        <f t="shared" si="5"/>
        <v>-36100</v>
      </c>
    </row>
    <row r="333" spans="2:4">
      <c r="B333" s="11">
        <v>1361089</v>
      </c>
      <c r="C333" s="7">
        <v>12000</v>
      </c>
      <c r="D333" s="23">
        <f t="shared" si="5"/>
        <v>-48100</v>
      </c>
    </row>
    <row r="334" spans="2:4">
      <c r="B334" s="11">
        <v>1322608</v>
      </c>
      <c r="C334" s="7">
        <v>9900</v>
      </c>
      <c r="D334" s="23">
        <f t="shared" si="5"/>
        <v>-58000</v>
      </c>
    </row>
    <row r="335" spans="2:4">
      <c r="B335" s="11">
        <v>1355010</v>
      </c>
      <c r="C335" s="7">
        <v>13200</v>
      </c>
      <c r="D335" s="23">
        <f t="shared" si="5"/>
        <v>-71200</v>
      </c>
    </row>
    <row r="336" spans="2:5">
      <c r="B336" s="11">
        <v>1359926</v>
      </c>
      <c r="C336" s="7">
        <v>5000</v>
      </c>
      <c r="D336" s="32">
        <f t="shared" si="5"/>
        <v>-76200</v>
      </c>
      <c r="E336" t="s">
        <v>16</v>
      </c>
    </row>
    <row r="337" spans="2:5">
      <c r="B337" s="33" t="s">
        <v>8</v>
      </c>
      <c r="C337" s="34">
        <f>SUM(C323:C336)</f>
        <v>126100</v>
      </c>
      <c r="D337" s="23"/>
      <c r="E337" t="s">
        <v>17</v>
      </c>
    </row>
    <row r="339" customFormat="1" spans="1:4">
      <c r="A339" s="19">
        <v>43350</v>
      </c>
      <c r="B339" s="35" t="s">
        <v>4</v>
      </c>
      <c r="C339" s="36">
        <v>250000</v>
      </c>
      <c r="D339" s="23">
        <f>D336+C339</f>
        <v>173800</v>
      </c>
    </row>
    <row r="340" spans="1:4">
      <c r="A340" s="1"/>
      <c r="B340" s="11">
        <v>1339623</v>
      </c>
      <c r="C340" s="13">
        <v>5700</v>
      </c>
      <c r="D340" s="23">
        <f>D339-C340</f>
        <v>168100</v>
      </c>
    </row>
    <row r="341" spans="1:4">
      <c r="A341" s="1"/>
      <c r="B341" s="11">
        <v>1362779</v>
      </c>
      <c r="C341" s="13">
        <v>3800</v>
      </c>
      <c r="D341" s="23">
        <f t="shared" ref="D341:D369" si="6">D340-C341</f>
        <v>164300</v>
      </c>
    </row>
    <row r="342" spans="1:4">
      <c r="A342" s="1"/>
      <c r="B342" s="11">
        <v>1343138</v>
      </c>
      <c r="C342" s="13">
        <v>19600</v>
      </c>
      <c r="D342" s="23">
        <f t="shared" si="6"/>
        <v>144700</v>
      </c>
    </row>
    <row r="343" spans="1:4">
      <c r="A343" s="1"/>
      <c r="B343" s="11">
        <v>1363282</v>
      </c>
      <c r="C343" s="13">
        <v>2000</v>
      </c>
      <c r="D343" s="23">
        <f t="shared" si="6"/>
        <v>142700</v>
      </c>
    </row>
    <row r="344" spans="1:4">
      <c r="A344" s="1"/>
      <c r="B344" s="11">
        <v>1338587</v>
      </c>
      <c r="C344" s="13">
        <v>9500</v>
      </c>
      <c r="D344" s="23">
        <f t="shared" si="6"/>
        <v>133200</v>
      </c>
    </row>
    <row r="345" spans="1:4">
      <c r="A345" s="1"/>
      <c r="B345" s="11">
        <v>1356941</v>
      </c>
      <c r="C345" s="13">
        <v>7600</v>
      </c>
      <c r="D345" s="23">
        <f t="shared" si="6"/>
        <v>125600</v>
      </c>
    </row>
    <row r="346" spans="1:4">
      <c r="A346" s="1"/>
      <c r="B346" s="11">
        <v>1347450</v>
      </c>
      <c r="C346" s="13">
        <v>7600</v>
      </c>
      <c r="D346" s="23">
        <f t="shared" si="6"/>
        <v>118000</v>
      </c>
    </row>
    <row r="347" spans="1:4">
      <c r="A347" s="1"/>
      <c r="B347" s="11">
        <v>1343296</v>
      </c>
      <c r="C347" s="13">
        <v>7600</v>
      </c>
      <c r="D347" s="23">
        <f t="shared" si="6"/>
        <v>110400</v>
      </c>
    </row>
    <row r="348" spans="1:4">
      <c r="A348" s="1"/>
      <c r="B348" s="11">
        <v>1346193</v>
      </c>
      <c r="C348" s="13">
        <v>5700</v>
      </c>
      <c r="D348" s="23">
        <f t="shared" si="6"/>
        <v>104700</v>
      </c>
    </row>
    <row r="349" spans="1:4">
      <c r="A349" s="1"/>
      <c r="B349" s="11">
        <v>1343293</v>
      </c>
      <c r="C349" s="13">
        <v>7600</v>
      </c>
      <c r="D349" s="23">
        <f t="shared" si="6"/>
        <v>97100</v>
      </c>
    </row>
    <row r="350" spans="1:4">
      <c r="A350" s="1"/>
      <c r="B350" s="11">
        <v>1332524</v>
      </c>
      <c r="C350" s="13">
        <v>2000</v>
      </c>
      <c r="D350" s="23">
        <f t="shared" si="6"/>
        <v>95100</v>
      </c>
    </row>
    <row r="351" spans="1:4">
      <c r="A351" s="1"/>
      <c r="B351" s="11">
        <v>1363605</v>
      </c>
      <c r="C351" s="13">
        <v>3800</v>
      </c>
      <c r="D351" s="23">
        <f t="shared" si="6"/>
        <v>91300</v>
      </c>
    </row>
    <row r="352" spans="1:4">
      <c r="A352" s="1"/>
      <c r="B352" s="11">
        <v>1361797</v>
      </c>
      <c r="C352" s="13">
        <v>3800</v>
      </c>
      <c r="D352" s="23">
        <f t="shared" si="6"/>
        <v>87500</v>
      </c>
    </row>
    <row r="353" spans="1:4">
      <c r="A353" s="1"/>
      <c r="B353" s="11">
        <v>1343072</v>
      </c>
      <c r="C353" s="13">
        <v>7600</v>
      </c>
      <c r="D353" s="23">
        <f t="shared" si="6"/>
        <v>79900</v>
      </c>
    </row>
    <row r="354" spans="1:4">
      <c r="A354" s="19"/>
      <c r="B354" s="11">
        <v>1330548</v>
      </c>
      <c r="C354" s="13">
        <v>5000</v>
      </c>
      <c r="D354" s="23">
        <f t="shared" si="6"/>
        <v>74900</v>
      </c>
    </row>
    <row r="355" spans="1:4">
      <c r="A355" s="19"/>
      <c r="B355" s="11">
        <v>1368409</v>
      </c>
      <c r="C355" s="13">
        <v>2000</v>
      </c>
      <c r="D355" s="23">
        <f t="shared" si="6"/>
        <v>72900</v>
      </c>
    </row>
    <row r="356" spans="1:4">
      <c r="A356" s="19"/>
      <c r="B356" s="11">
        <v>1356590</v>
      </c>
      <c r="C356" s="13">
        <v>5700</v>
      </c>
      <c r="D356" s="23">
        <f t="shared" si="6"/>
        <v>67200</v>
      </c>
    </row>
    <row r="357" spans="1:4">
      <c r="A357" s="19"/>
      <c r="B357" s="11">
        <v>1358512</v>
      </c>
      <c r="C357" s="13">
        <v>5000</v>
      </c>
      <c r="D357" s="23">
        <f t="shared" si="6"/>
        <v>62200</v>
      </c>
    </row>
    <row r="358" spans="1:4">
      <c r="A358" s="19"/>
      <c r="B358" s="11">
        <v>1370152</v>
      </c>
      <c r="C358" s="13">
        <v>2700</v>
      </c>
      <c r="D358" s="23">
        <f t="shared" si="6"/>
        <v>59500</v>
      </c>
    </row>
    <row r="359" spans="1:4">
      <c r="A359" s="19"/>
      <c r="B359" s="11">
        <v>1370154</v>
      </c>
      <c r="C359" s="13">
        <v>2700</v>
      </c>
      <c r="D359" s="23">
        <f t="shared" si="6"/>
        <v>56800</v>
      </c>
    </row>
    <row r="360" spans="1:4">
      <c r="A360" s="19"/>
      <c r="B360" s="11">
        <v>1358044</v>
      </c>
      <c r="C360" s="13">
        <v>10800</v>
      </c>
      <c r="D360" s="23">
        <f t="shared" si="6"/>
        <v>46000</v>
      </c>
    </row>
    <row r="361" spans="1:4">
      <c r="A361" s="19"/>
      <c r="B361" s="11">
        <v>1371250</v>
      </c>
      <c r="C361" s="13">
        <v>5400</v>
      </c>
      <c r="D361" s="23">
        <f t="shared" si="6"/>
        <v>40600</v>
      </c>
    </row>
    <row r="362" spans="1:4">
      <c r="A362" s="19"/>
      <c r="B362" s="11">
        <v>1371584</v>
      </c>
      <c r="C362" s="13">
        <v>5400</v>
      </c>
      <c r="D362" s="23">
        <f t="shared" si="6"/>
        <v>35200</v>
      </c>
    </row>
    <row r="363" spans="1:4">
      <c r="A363" s="19"/>
      <c r="B363" s="11">
        <v>1369953</v>
      </c>
      <c r="C363" s="13">
        <v>7600</v>
      </c>
      <c r="D363" s="23">
        <f t="shared" si="6"/>
        <v>27600</v>
      </c>
    </row>
    <row r="364" spans="1:4">
      <c r="A364" s="19"/>
      <c r="B364" s="11">
        <v>1366561</v>
      </c>
      <c r="C364" s="13">
        <v>7600</v>
      </c>
      <c r="D364" s="23">
        <f t="shared" si="6"/>
        <v>20000</v>
      </c>
    </row>
    <row r="365" spans="1:4">
      <c r="A365" s="19"/>
      <c r="B365" s="11">
        <v>1372760</v>
      </c>
      <c r="C365" s="13">
        <v>5400</v>
      </c>
      <c r="D365" s="23">
        <f t="shared" si="6"/>
        <v>14600</v>
      </c>
    </row>
    <row r="366" spans="1:4">
      <c r="A366" s="19"/>
      <c r="B366" s="11">
        <v>1372316</v>
      </c>
      <c r="C366" s="13">
        <v>2000</v>
      </c>
      <c r="D366" s="23">
        <f t="shared" si="6"/>
        <v>12600</v>
      </c>
    </row>
    <row r="367" spans="1:4">
      <c r="A367" s="19"/>
      <c r="B367" s="11">
        <v>1362142</v>
      </c>
      <c r="C367" s="13">
        <v>22800</v>
      </c>
      <c r="D367" s="23">
        <f t="shared" si="6"/>
        <v>-10200</v>
      </c>
    </row>
    <row r="368" spans="1:4">
      <c r="A368" s="19"/>
      <c r="B368" s="11">
        <v>1340416</v>
      </c>
      <c r="C368" s="13">
        <v>7600</v>
      </c>
      <c r="D368" s="23">
        <f t="shared" si="6"/>
        <v>-17800</v>
      </c>
    </row>
    <row r="369" spans="1:5">
      <c r="A369" s="19"/>
      <c r="B369" s="11">
        <v>1357767</v>
      </c>
      <c r="C369" s="13">
        <v>3800</v>
      </c>
      <c r="D369" s="32">
        <f t="shared" si="6"/>
        <v>-21600</v>
      </c>
      <c r="E369" t="s">
        <v>16</v>
      </c>
    </row>
    <row r="370" spans="1:5">
      <c r="A370" s="19"/>
      <c r="B370" s="37" t="s">
        <v>8</v>
      </c>
      <c r="C370" s="38">
        <f>SUM(C340:C369)</f>
        <v>195400</v>
      </c>
      <c r="D370" s="23"/>
      <c r="E370" s="3" t="s">
        <v>18</v>
      </c>
    </row>
    <row r="372" customFormat="1" spans="1:10">
      <c r="A372" s="19">
        <v>43350</v>
      </c>
      <c r="B372" s="35" t="s">
        <v>4</v>
      </c>
      <c r="C372" s="36">
        <v>250000</v>
      </c>
      <c r="D372" s="23">
        <f>D369+C372</f>
        <v>228400</v>
      </c>
      <c r="I372" s="39"/>
      <c r="J372" s="39"/>
    </row>
    <row r="373" spans="1:10">
      <c r="A373" s="19"/>
      <c r="B373" s="11">
        <v>1358875</v>
      </c>
      <c r="C373" s="13">
        <v>7600</v>
      </c>
      <c r="D373" s="23">
        <f>D372-C373</f>
        <v>220800</v>
      </c>
      <c r="I373" s="39"/>
      <c r="J373" s="39"/>
    </row>
    <row r="374" spans="1:10">
      <c r="A374" s="19"/>
      <c r="B374" s="11">
        <v>1373827</v>
      </c>
      <c r="C374" s="13">
        <v>11400</v>
      </c>
      <c r="D374" s="23">
        <f t="shared" ref="D373:D380" si="7">D373-C374</f>
        <v>209400</v>
      </c>
      <c r="I374" s="39"/>
      <c r="J374" s="39"/>
    </row>
    <row r="375" spans="1:10">
      <c r="A375" s="19"/>
      <c r="B375" s="11">
        <v>1368267</v>
      </c>
      <c r="C375" s="13">
        <v>4900</v>
      </c>
      <c r="D375" s="23">
        <f t="shared" si="7"/>
        <v>204500</v>
      </c>
      <c r="I375" s="39"/>
      <c r="J375" s="39"/>
    </row>
    <row r="376" spans="1:10">
      <c r="A376" s="19"/>
      <c r="B376" s="11">
        <v>1373512</v>
      </c>
      <c r="C376" s="13">
        <v>2000</v>
      </c>
      <c r="D376" s="23">
        <f t="shared" si="7"/>
        <v>202500</v>
      </c>
      <c r="I376" s="39"/>
      <c r="J376" s="39"/>
    </row>
    <row r="377" spans="1:10">
      <c r="A377" s="19"/>
      <c r="B377" s="11">
        <v>1373785</v>
      </c>
      <c r="C377" s="13">
        <v>2000</v>
      </c>
      <c r="D377" s="23">
        <f t="shared" si="7"/>
        <v>200500</v>
      </c>
      <c r="I377" s="39"/>
      <c r="J377" s="39"/>
    </row>
    <row r="378" spans="1:10">
      <c r="A378" s="19"/>
      <c r="B378" s="11">
        <v>1368273</v>
      </c>
      <c r="C378" s="13">
        <v>5700</v>
      </c>
      <c r="D378" s="23">
        <f t="shared" si="7"/>
        <v>194800</v>
      </c>
      <c r="I378" s="39"/>
      <c r="J378" s="39"/>
    </row>
    <row r="379" spans="1:10">
      <c r="A379" s="19"/>
      <c r="B379" s="11">
        <v>1362143</v>
      </c>
      <c r="C379" s="13">
        <v>17100</v>
      </c>
      <c r="D379" s="23">
        <f t="shared" si="7"/>
        <v>177700</v>
      </c>
      <c r="I379" s="39"/>
      <c r="J379" s="39"/>
    </row>
    <row r="380" spans="1:10">
      <c r="A380" s="19"/>
      <c r="B380" s="11">
        <v>1373452</v>
      </c>
      <c r="C380" s="13">
        <v>2000</v>
      </c>
      <c r="D380" s="23">
        <f t="shared" si="7"/>
        <v>175700</v>
      </c>
      <c r="I380" s="39"/>
      <c r="J380" s="39"/>
    </row>
    <row r="381" spans="1:10">
      <c r="A381" s="19"/>
      <c r="B381" s="11">
        <v>1345888</v>
      </c>
      <c r="C381" s="13">
        <v>7600</v>
      </c>
      <c r="D381" s="23">
        <f t="shared" ref="D381:D394" si="8">D380-C381</f>
        <v>168100</v>
      </c>
      <c r="I381" s="39"/>
      <c r="J381" s="39"/>
    </row>
    <row r="382" spans="1:10">
      <c r="A382" s="19"/>
      <c r="B382" s="11">
        <v>1362145</v>
      </c>
      <c r="C382" s="13">
        <v>7600</v>
      </c>
      <c r="D382" s="23">
        <f t="shared" si="8"/>
        <v>160500</v>
      </c>
      <c r="I382" s="39"/>
      <c r="J382" s="39"/>
    </row>
    <row r="383" spans="1:10">
      <c r="A383" s="19"/>
      <c r="B383" s="11">
        <v>1373735</v>
      </c>
      <c r="C383" s="13">
        <v>2000</v>
      </c>
      <c r="D383" s="23">
        <f t="shared" si="8"/>
        <v>158500</v>
      </c>
      <c r="I383" s="39"/>
      <c r="J383" s="39"/>
    </row>
    <row r="384" spans="1:10">
      <c r="A384" s="19"/>
      <c r="B384" s="11">
        <v>1373513</v>
      </c>
      <c r="C384" s="13">
        <v>2000</v>
      </c>
      <c r="D384" s="23">
        <f t="shared" si="8"/>
        <v>156500</v>
      </c>
      <c r="I384" s="39"/>
      <c r="J384" s="39"/>
    </row>
    <row r="385" spans="1:10">
      <c r="A385" s="19"/>
      <c r="B385" s="11">
        <v>1369687</v>
      </c>
      <c r="C385" s="13">
        <v>9500</v>
      </c>
      <c r="D385" s="23">
        <f t="shared" si="8"/>
        <v>147000</v>
      </c>
      <c r="I385" s="39"/>
      <c r="J385" s="39"/>
    </row>
    <row r="386" spans="1:10">
      <c r="A386" s="19"/>
      <c r="B386" s="11">
        <v>1371764</v>
      </c>
      <c r="C386" s="13">
        <v>2000</v>
      </c>
      <c r="D386" s="23">
        <f t="shared" si="8"/>
        <v>145000</v>
      </c>
      <c r="I386" s="39"/>
      <c r="J386" s="39"/>
    </row>
    <row r="387" spans="1:10">
      <c r="A387" s="19"/>
      <c r="B387" s="11">
        <v>1371952</v>
      </c>
      <c r="C387" s="13">
        <v>7600</v>
      </c>
      <c r="D387" s="23">
        <f t="shared" si="8"/>
        <v>137400</v>
      </c>
      <c r="I387" s="39"/>
      <c r="J387" s="39"/>
    </row>
    <row r="388" spans="1:10">
      <c r="A388" s="19"/>
      <c r="B388" s="11">
        <v>1369436</v>
      </c>
      <c r="C388" s="13">
        <v>9900</v>
      </c>
      <c r="D388" s="23">
        <f t="shared" si="8"/>
        <v>127500</v>
      </c>
      <c r="I388" s="39"/>
      <c r="J388" s="39"/>
    </row>
    <row r="389" spans="1:10">
      <c r="A389" s="19"/>
      <c r="B389" s="11">
        <v>1352020</v>
      </c>
      <c r="C389" s="13">
        <v>3800</v>
      </c>
      <c r="D389" s="23">
        <f t="shared" si="8"/>
        <v>123700</v>
      </c>
      <c r="I389" s="39"/>
      <c r="J389" s="39"/>
    </row>
    <row r="390" spans="1:10">
      <c r="A390" s="19"/>
      <c r="B390" s="11">
        <v>1330391</v>
      </c>
      <c r="C390" s="13">
        <v>3800</v>
      </c>
      <c r="D390" s="23">
        <f t="shared" si="8"/>
        <v>119900</v>
      </c>
      <c r="I390" s="39"/>
      <c r="J390" s="39"/>
    </row>
    <row r="391" spans="1:10">
      <c r="A391" s="19"/>
      <c r="B391" s="11">
        <v>1368770</v>
      </c>
      <c r="C391" s="13">
        <v>3800</v>
      </c>
      <c r="D391" s="23">
        <f t="shared" si="8"/>
        <v>116100</v>
      </c>
      <c r="I391" s="39"/>
      <c r="J391" s="39"/>
    </row>
    <row r="392" spans="1:10">
      <c r="A392" s="19"/>
      <c r="B392" s="11">
        <v>1375446</v>
      </c>
      <c r="C392" s="13">
        <v>5400</v>
      </c>
      <c r="D392" s="23">
        <f t="shared" si="8"/>
        <v>110700</v>
      </c>
      <c r="I392" s="39"/>
      <c r="J392" s="39"/>
    </row>
    <row r="393" spans="1:10">
      <c r="A393" s="19"/>
      <c r="B393" s="11">
        <v>1359711</v>
      </c>
      <c r="C393" s="13">
        <v>11400</v>
      </c>
      <c r="D393" s="23">
        <f t="shared" si="8"/>
        <v>99300</v>
      </c>
      <c r="I393" s="39"/>
      <c r="J393" s="39"/>
    </row>
    <row r="394" spans="1:10">
      <c r="A394" s="19"/>
      <c r="B394" s="11">
        <v>1353917</v>
      </c>
      <c r="C394" s="13">
        <v>10000</v>
      </c>
      <c r="D394" s="23">
        <f t="shared" si="8"/>
        <v>89300</v>
      </c>
      <c r="I394" s="39"/>
      <c r="J394" s="39"/>
    </row>
    <row r="395" spans="1:10">
      <c r="A395" s="1"/>
      <c r="B395" s="11">
        <v>1368349</v>
      </c>
      <c r="C395" s="7">
        <v>2000</v>
      </c>
      <c r="D395" s="23">
        <f t="shared" ref="D395:D436" si="9">D394-C395</f>
        <v>87300</v>
      </c>
      <c r="I395" s="39"/>
      <c r="J395" s="39"/>
    </row>
    <row r="396" spans="1:10">
      <c r="A396" s="1"/>
      <c r="B396" s="11">
        <v>1375762</v>
      </c>
      <c r="C396" s="7">
        <v>2000</v>
      </c>
      <c r="D396" s="23">
        <f t="shared" si="9"/>
        <v>85300</v>
      </c>
      <c r="I396" s="39"/>
      <c r="J396" s="39"/>
    </row>
    <row r="397" spans="1:10">
      <c r="A397" s="1"/>
      <c r="B397" s="11">
        <v>1375567</v>
      </c>
      <c r="C397" s="7">
        <v>5400</v>
      </c>
      <c r="D397" s="23">
        <f t="shared" si="9"/>
        <v>79900</v>
      </c>
      <c r="I397" s="39"/>
      <c r="J397" s="39"/>
    </row>
    <row r="398" spans="1:10">
      <c r="A398" s="1"/>
      <c r="B398" s="11">
        <v>1348805</v>
      </c>
      <c r="C398" s="7">
        <v>3800</v>
      </c>
      <c r="D398" s="23">
        <f t="shared" si="9"/>
        <v>76100</v>
      </c>
      <c r="I398" s="39"/>
      <c r="J398" s="39"/>
    </row>
    <row r="399" spans="1:10">
      <c r="A399" s="1"/>
      <c r="B399" s="11">
        <v>1366597</v>
      </c>
      <c r="C399" s="7">
        <v>5700</v>
      </c>
      <c r="D399" s="23">
        <f t="shared" si="9"/>
        <v>70400</v>
      </c>
      <c r="I399" s="39"/>
      <c r="J399" s="39"/>
    </row>
    <row r="400" spans="1:10">
      <c r="A400" s="1"/>
      <c r="B400" s="11">
        <v>1363246</v>
      </c>
      <c r="C400" s="7">
        <v>3800</v>
      </c>
      <c r="D400" s="23">
        <f t="shared" si="9"/>
        <v>66600</v>
      </c>
      <c r="I400" s="39"/>
      <c r="J400" s="39"/>
    </row>
    <row r="401" spans="1:10">
      <c r="A401" s="1"/>
      <c r="B401" s="11">
        <v>1365682</v>
      </c>
      <c r="C401" s="7">
        <v>3800</v>
      </c>
      <c r="D401" s="23">
        <f t="shared" si="9"/>
        <v>62800</v>
      </c>
      <c r="I401" s="39"/>
      <c r="J401" s="39"/>
    </row>
    <row r="402" spans="1:10">
      <c r="A402" s="1"/>
      <c r="B402" s="11">
        <v>1350333</v>
      </c>
      <c r="C402" s="7">
        <v>3800</v>
      </c>
      <c r="D402" s="23">
        <f t="shared" si="9"/>
        <v>59000</v>
      </c>
      <c r="I402" s="39"/>
      <c r="J402" s="39"/>
    </row>
    <row r="403" spans="1:10">
      <c r="A403" s="1"/>
      <c r="B403" s="40">
        <v>1351842</v>
      </c>
      <c r="C403" s="41">
        <v>2000</v>
      </c>
      <c r="D403" s="23">
        <f t="shared" si="9"/>
        <v>57000</v>
      </c>
      <c r="I403" s="39"/>
      <c r="J403" s="39"/>
    </row>
    <row r="404" spans="1:10">
      <c r="A404" s="1"/>
      <c r="B404" s="40">
        <v>1345319</v>
      </c>
      <c r="C404" s="41">
        <v>4900</v>
      </c>
      <c r="D404" s="23">
        <f t="shared" si="9"/>
        <v>52100</v>
      </c>
      <c r="I404" s="39"/>
      <c r="J404" s="39"/>
    </row>
    <row r="405" spans="1:10">
      <c r="A405" s="1"/>
      <c r="B405" s="11">
        <v>1375306</v>
      </c>
      <c r="C405" s="7">
        <v>2000</v>
      </c>
      <c r="D405" s="23">
        <f t="shared" si="9"/>
        <v>50100</v>
      </c>
      <c r="I405" s="39"/>
      <c r="J405" s="39"/>
    </row>
    <row r="406" spans="1:10">
      <c r="A406" s="1"/>
      <c r="B406" s="11">
        <v>1367914</v>
      </c>
      <c r="C406" s="7">
        <v>4000</v>
      </c>
      <c r="D406" s="23">
        <f t="shared" si="9"/>
        <v>46100</v>
      </c>
      <c r="I406" s="39"/>
      <c r="J406" s="39"/>
    </row>
    <row r="407" spans="1:10">
      <c r="A407" s="1"/>
      <c r="B407" s="11">
        <v>1354077</v>
      </c>
      <c r="C407" s="7">
        <v>14700</v>
      </c>
      <c r="D407" s="23">
        <f t="shared" si="9"/>
        <v>31400</v>
      </c>
      <c r="I407" s="39"/>
      <c r="J407" s="39"/>
    </row>
    <row r="408" spans="1:10">
      <c r="A408" s="1"/>
      <c r="B408" s="11">
        <v>1348901</v>
      </c>
      <c r="C408" s="7">
        <v>7500</v>
      </c>
      <c r="D408" s="23">
        <f t="shared" si="9"/>
        <v>23900</v>
      </c>
      <c r="I408" s="39"/>
      <c r="J408" s="39"/>
    </row>
    <row r="409" spans="1:10">
      <c r="A409" s="1"/>
      <c r="B409" s="11">
        <v>1346004</v>
      </c>
      <c r="C409" s="7">
        <v>3800</v>
      </c>
      <c r="D409" s="23">
        <f t="shared" si="9"/>
        <v>20100</v>
      </c>
      <c r="I409" s="39"/>
      <c r="J409" s="39"/>
    </row>
    <row r="410" spans="1:10">
      <c r="A410" s="1"/>
      <c r="B410" s="11">
        <v>1368743</v>
      </c>
      <c r="C410" s="7">
        <v>5700</v>
      </c>
      <c r="D410" s="23">
        <f t="shared" si="9"/>
        <v>14400</v>
      </c>
      <c r="I410" s="39"/>
      <c r="J410" s="39"/>
    </row>
    <row r="411" spans="1:10">
      <c r="A411" s="1"/>
      <c r="B411" s="11">
        <v>1366555</v>
      </c>
      <c r="C411" s="7">
        <v>3800</v>
      </c>
      <c r="D411" s="23">
        <f t="shared" si="9"/>
        <v>10600</v>
      </c>
      <c r="I411" s="39"/>
      <c r="J411" s="39"/>
    </row>
    <row r="412" spans="1:10">
      <c r="A412" s="1"/>
      <c r="B412" s="11">
        <v>1359762</v>
      </c>
      <c r="C412" s="7">
        <v>3800</v>
      </c>
      <c r="D412" s="23">
        <f t="shared" si="9"/>
        <v>6800</v>
      </c>
      <c r="I412" s="39"/>
      <c r="J412" s="39"/>
    </row>
    <row r="413" spans="1:10">
      <c r="A413" s="1"/>
      <c r="B413" s="11">
        <v>1349462</v>
      </c>
      <c r="C413" s="7">
        <v>3800</v>
      </c>
      <c r="D413" s="23">
        <f t="shared" si="9"/>
        <v>3000</v>
      </c>
      <c r="I413" s="39"/>
      <c r="J413" s="39"/>
    </row>
    <row r="414" spans="1:10">
      <c r="A414" s="1"/>
      <c r="B414" s="11">
        <v>1348897</v>
      </c>
      <c r="C414" s="7">
        <v>9900</v>
      </c>
      <c r="D414" s="23">
        <f t="shared" si="9"/>
        <v>-6900</v>
      </c>
      <c r="I414" s="39"/>
      <c r="J414" s="39"/>
    </row>
    <row r="415" spans="1:10">
      <c r="A415" s="1"/>
      <c r="B415" s="11">
        <v>1348894</v>
      </c>
      <c r="C415" s="7">
        <v>9900</v>
      </c>
      <c r="D415" s="23">
        <f t="shared" si="9"/>
        <v>-16800</v>
      </c>
      <c r="I415" s="39"/>
      <c r="J415" s="39"/>
    </row>
    <row r="416" spans="1:10">
      <c r="A416" s="1"/>
      <c r="B416" s="11">
        <v>1376050</v>
      </c>
      <c r="C416" s="7">
        <v>2000</v>
      </c>
      <c r="D416" s="23">
        <f t="shared" si="9"/>
        <v>-18800</v>
      </c>
      <c r="I416" s="39"/>
      <c r="J416" s="39"/>
    </row>
    <row r="417" spans="1:10">
      <c r="A417" s="1"/>
      <c r="B417" s="11">
        <v>1344917</v>
      </c>
      <c r="C417" s="7">
        <v>2000</v>
      </c>
      <c r="D417" s="23">
        <f t="shared" si="9"/>
        <v>-20800</v>
      </c>
      <c r="I417" s="39"/>
      <c r="J417" s="39"/>
    </row>
    <row r="418" spans="1:10">
      <c r="A418" s="1"/>
      <c r="B418" s="11">
        <v>1376857</v>
      </c>
      <c r="C418" s="13">
        <v>2000</v>
      </c>
      <c r="D418" s="23">
        <f t="shared" si="9"/>
        <v>-22800</v>
      </c>
      <c r="I418" s="39"/>
      <c r="J418" s="39"/>
    </row>
    <row r="419" spans="1:10">
      <c r="A419" s="1"/>
      <c r="B419" s="11">
        <v>1377231</v>
      </c>
      <c r="C419" s="13">
        <v>3300</v>
      </c>
      <c r="D419" s="23">
        <f t="shared" si="9"/>
        <v>-26100</v>
      </c>
      <c r="I419" s="39"/>
      <c r="J419" s="39"/>
    </row>
    <row r="420" spans="1:10">
      <c r="A420" s="1"/>
      <c r="B420" s="11">
        <v>1376750</v>
      </c>
      <c r="C420" s="13">
        <v>2000</v>
      </c>
      <c r="D420" s="23">
        <f t="shared" si="9"/>
        <v>-28100</v>
      </c>
      <c r="I420" s="39"/>
      <c r="J420" s="39"/>
    </row>
    <row r="421" spans="1:10">
      <c r="A421" s="1"/>
      <c r="B421" s="11">
        <v>1375297</v>
      </c>
      <c r="C421" s="13">
        <v>2000</v>
      </c>
      <c r="D421" s="23">
        <f t="shared" si="9"/>
        <v>-30100</v>
      </c>
      <c r="I421" s="39"/>
      <c r="J421" s="39"/>
    </row>
    <row r="422" spans="1:10">
      <c r="A422" s="1"/>
      <c r="B422" s="11">
        <v>1368858</v>
      </c>
      <c r="C422" s="13">
        <v>2000</v>
      </c>
      <c r="D422" s="23">
        <f t="shared" si="9"/>
        <v>-32100</v>
      </c>
      <c r="I422" s="39"/>
      <c r="J422" s="39"/>
    </row>
    <row r="423" spans="1:10">
      <c r="A423" s="1"/>
      <c r="B423" s="11">
        <v>1377242</v>
      </c>
      <c r="C423" s="13">
        <v>2700</v>
      </c>
      <c r="D423" s="23">
        <f t="shared" si="9"/>
        <v>-34800</v>
      </c>
      <c r="I423" s="39"/>
      <c r="J423" s="39"/>
    </row>
    <row r="424" spans="1:10">
      <c r="A424" s="1"/>
      <c r="B424" s="11">
        <v>1375693</v>
      </c>
      <c r="C424" s="13">
        <v>5400</v>
      </c>
      <c r="D424" s="23">
        <f t="shared" si="9"/>
        <v>-40200</v>
      </c>
      <c r="I424" s="39"/>
      <c r="J424" s="39"/>
    </row>
    <row r="425" spans="1:10">
      <c r="A425" s="1"/>
      <c r="B425" s="11">
        <v>1375878</v>
      </c>
      <c r="C425" s="13">
        <v>4000</v>
      </c>
      <c r="D425" s="23">
        <f t="shared" si="9"/>
        <v>-44200</v>
      </c>
      <c r="I425" s="39"/>
      <c r="J425" s="39"/>
    </row>
    <row r="426" spans="1:10">
      <c r="A426" s="1"/>
      <c r="B426" s="11">
        <v>1375375</v>
      </c>
      <c r="C426" s="13">
        <v>3800</v>
      </c>
      <c r="D426" s="23">
        <f t="shared" si="9"/>
        <v>-48000</v>
      </c>
      <c r="I426" s="39"/>
      <c r="J426" s="39"/>
    </row>
    <row r="427" spans="1:10">
      <c r="A427" s="1"/>
      <c r="B427" s="11">
        <v>1367475</v>
      </c>
      <c r="C427" s="13">
        <v>7600</v>
      </c>
      <c r="D427" s="23">
        <f t="shared" si="9"/>
        <v>-55600</v>
      </c>
      <c r="I427" s="39"/>
      <c r="J427" s="39"/>
    </row>
    <row r="428" spans="1:10">
      <c r="A428" s="1"/>
      <c r="B428" s="11">
        <v>1362568</v>
      </c>
      <c r="C428" s="13">
        <v>5700</v>
      </c>
      <c r="D428" s="23">
        <f t="shared" si="9"/>
        <v>-61300</v>
      </c>
      <c r="I428" s="39"/>
      <c r="J428" s="39"/>
    </row>
    <row r="429" spans="1:10">
      <c r="A429" s="1"/>
      <c r="B429" s="11">
        <v>1375817</v>
      </c>
      <c r="C429" s="13">
        <v>4000</v>
      </c>
      <c r="D429" s="23">
        <f t="shared" si="9"/>
        <v>-65300</v>
      </c>
      <c r="I429" s="39"/>
      <c r="J429" s="39"/>
    </row>
    <row r="430" spans="1:10">
      <c r="A430" s="1"/>
      <c r="B430" s="11">
        <v>1330675</v>
      </c>
      <c r="C430" s="13">
        <v>11400</v>
      </c>
      <c r="D430" s="23">
        <f t="shared" si="9"/>
        <v>-76700</v>
      </c>
      <c r="I430" s="39"/>
      <c r="J430" s="39"/>
    </row>
    <row r="431" spans="1:10">
      <c r="A431" s="1"/>
      <c r="B431" s="11">
        <v>1375697</v>
      </c>
      <c r="C431" s="13">
        <v>5400</v>
      </c>
      <c r="D431" s="23">
        <f t="shared" si="9"/>
        <v>-82100</v>
      </c>
      <c r="I431" s="39"/>
      <c r="J431" s="39"/>
    </row>
    <row r="432" spans="1:10">
      <c r="A432" s="1"/>
      <c r="B432" s="11">
        <v>1365658</v>
      </c>
      <c r="C432" s="13">
        <v>3800</v>
      </c>
      <c r="D432" s="23">
        <f t="shared" si="9"/>
        <v>-85900</v>
      </c>
      <c r="I432" s="39"/>
      <c r="J432" s="39"/>
    </row>
    <row r="433" spans="1:10">
      <c r="A433" s="1"/>
      <c r="B433" s="11">
        <v>1366385</v>
      </c>
      <c r="C433" s="13">
        <v>5000</v>
      </c>
      <c r="D433" s="23">
        <f t="shared" si="9"/>
        <v>-90900</v>
      </c>
      <c r="I433" s="39"/>
      <c r="J433" s="39"/>
    </row>
    <row r="434" spans="1:10">
      <c r="A434" s="1"/>
      <c r="B434" s="11">
        <v>1338197</v>
      </c>
      <c r="C434" s="13">
        <v>3800</v>
      </c>
      <c r="D434" s="23">
        <f t="shared" si="9"/>
        <v>-94700</v>
      </c>
      <c r="I434" s="39"/>
      <c r="J434" s="39"/>
    </row>
    <row r="435" spans="1:10">
      <c r="A435" s="1"/>
      <c r="B435" s="11">
        <v>1338192</v>
      </c>
      <c r="C435" s="13">
        <v>3800</v>
      </c>
      <c r="D435" s="23">
        <f t="shared" si="9"/>
        <v>-98500</v>
      </c>
      <c r="I435" s="39"/>
      <c r="J435" s="39"/>
    </row>
    <row r="436" spans="1:4">
      <c r="A436" s="1"/>
      <c r="B436" s="11">
        <v>1338193</v>
      </c>
      <c r="C436" s="13">
        <v>3800</v>
      </c>
      <c r="D436" s="23">
        <f t="shared" si="9"/>
        <v>-102300</v>
      </c>
    </row>
    <row r="437" customFormat="1" spans="1:5">
      <c r="A437" s="19"/>
      <c r="B437" s="37" t="s">
        <v>8</v>
      </c>
      <c r="C437" s="38">
        <f>SUM(C373:C436)</f>
        <v>330700</v>
      </c>
      <c r="D437" s="23"/>
      <c r="E437" s="3" t="s">
        <v>19</v>
      </c>
    </row>
    <row r="439" spans="2:4">
      <c r="B439" s="35" t="s">
        <v>4</v>
      </c>
      <c r="C439" s="36">
        <v>250000</v>
      </c>
      <c r="D439" s="23">
        <f>D436+C439</f>
        <v>147700</v>
      </c>
    </row>
    <row r="440" spans="2:4">
      <c r="B440" s="11">
        <v>1348081</v>
      </c>
      <c r="C440" s="13">
        <v>2000</v>
      </c>
      <c r="D440" s="23">
        <f>D439-C440</f>
        <v>145700</v>
      </c>
    </row>
    <row r="441" spans="2:4">
      <c r="B441" s="11">
        <v>1359345</v>
      </c>
      <c r="C441" s="13">
        <v>2000</v>
      </c>
      <c r="D441" s="23">
        <f t="shared" ref="D441:D467" si="10">D440-C441</f>
        <v>143700</v>
      </c>
    </row>
    <row r="442" spans="2:4">
      <c r="B442" s="11">
        <v>1376532</v>
      </c>
      <c r="C442" s="13">
        <v>2700</v>
      </c>
      <c r="D442" s="23">
        <f t="shared" si="10"/>
        <v>141000</v>
      </c>
    </row>
    <row r="443" spans="2:4">
      <c r="B443" s="11">
        <v>1363840</v>
      </c>
      <c r="C443" s="13">
        <v>5700</v>
      </c>
      <c r="D443" s="23">
        <f t="shared" si="10"/>
        <v>135300</v>
      </c>
    </row>
    <row r="444" spans="2:4">
      <c r="B444" s="11">
        <v>1366530</v>
      </c>
      <c r="C444" s="13">
        <v>7600</v>
      </c>
      <c r="D444" s="23">
        <f t="shared" si="10"/>
        <v>127700</v>
      </c>
    </row>
    <row r="445" spans="2:4">
      <c r="B445" s="11">
        <v>1367536</v>
      </c>
      <c r="C445" s="13">
        <v>3800</v>
      </c>
      <c r="D445" s="23">
        <f t="shared" si="10"/>
        <v>123900</v>
      </c>
    </row>
    <row r="446" spans="2:4">
      <c r="B446" s="11">
        <v>1377466</v>
      </c>
      <c r="C446" s="13">
        <v>2700</v>
      </c>
      <c r="D446" s="23">
        <f t="shared" si="10"/>
        <v>121200</v>
      </c>
    </row>
    <row r="447" spans="2:4">
      <c r="B447" s="11">
        <v>1337159</v>
      </c>
      <c r="C447" s="13">
        <v>7500</v>
      </c>
      <c r="D447" s="23">
        <f t="shared" si="10"/>
        <v>113700</v>
      </c>
    </row>
    <row r="448" spans="2:4">
      <c r="B448" s="11">
        <v>1376571</v>
      </c>
      <c r="C448" s="7">
        <v>5000</v>
      </c>
      <c r="D448" s="23">
        <f t="shared" si="10"/>
        <v>108700</v>
      </c>
    </row>
    <row r="449" spans="2:4">
      <c r="B449" s="11">
        <v>1345361</v>
      </c>
      <c r="C449" s="7">
        <v>3800</v>
      </c>
      <c r="D449" s="23">
        <f t="shared" si="10"/>
        <v>104900</v>
      </c>
    </row>
    <row r="450" spans="2:4">
      <c r="B450" s="11">
        <v>1367504</v>
      </c>
      <c r="C450" s="7">
        <v>3800</v>
      </c>
      <c r="D450" s="23">
        <f t="shared" si="10"/>
        <v>101100</v>
      </c>
    </row>
    <row r="451" spans="2:4">
      <c r="B451" s="11">
        <v>1364870</v>
      </c>
      <c r="C451" s="7">
        <v>3800</v>
      </c>
      <c r="D451" s="23">
        <f t="shared" si="10"/>
        <v>97300</v>
      </c>
    </row>
    <row r="452" spans="2:4">
      <c r="B452" s="11">
        <v>1376727</v>
      </c>
      <c r="C452" s="7">
        <v>8100</v>
      </c>
      <c r="D452" s="23">
        <f t="shared" si="10"/>
        <v>89200</v>
      </c>
    </row>
    <row r="453" spans="2:4">
      <c r="B453" s="11">
        <v>1376533</v>
      </c>
      <c r="C453" s="7">
        <v>5700</v>
      </c>
      <c r="D453" s="23">
        <f t="shared" si="10"/>
        <v>83500</v>
      </c>
    </row>
    <row r="454" spans="2:4">
      <c r="B454" s="11">
        <v>1355428</v>
      </c>
      <c r="C454" s="7">
        <v>3800</v>
      </c>
      <c r="D454" s="23">
        <f t="shared" si="10"/>
        <v>79700</v>
      </c>
    </row>
    <row r="455" spans="2:4">
      <c r="B455" s="11">
        <v>1377471</v>
      </c>
      <c r="C455" s="7">
        <v>2700</v>
      </c>
      <c r="D455" s="23">
        <f t="shared" si="10"/>
        <v>77000</v>
      </c>
    </row>
    <row r="456" spans="2:4">
      <c r="B456" s="11">
        <v>1370181</v>
      </c>
      <c r="C456" s="7">
        <v>4000</v>
      </c>
      <c r="D456" s="23">
        <f t="shared" si="10"/>
        <v>73000</v>
      </c>
    </row>
    <row r="457" spans="2:4">
      <c r="B457" s="11">
        <v>1366339</v>
      </c>
      <c r="C457" s="7">
        <v>5000</v>
      </c>
      <c r="D457" s="23">
        <f t="shared" si="10"/>
        <v>68000</v>
      </c>
    </row>
    <row r="458" spans="2:4">
      <c r="B458" s="11">
        <v>1376877</v>
      </c>
      <c r="C458" s="7">
        <v>5400</v>
      </c>
      <c r="D458" s="23">
        <f t="shared" si="10"/>
        <v>62600</v>
      </c>
    </row>
    <row r="459" spans="2:4">
      <c r="B459" s="11">
        <v>1345848</v>
      </c>
      <c r="C459" s="7">
        <v>4900</v>
      </c>
      <c r="D459" s="23">
        <f t="shared" si="10"/>
        <v>57700</v>
      </c>
    </row>
    <row r="460" spans="2:4">
      <c r="B460" s="11">
        <v>1376833</v>
      </c>
      <c r="C460" s="7">
        <v>8100</v>
      </c>
      <c r="D460" s="23">
        <f t="shared" si="10"/>
        <v>49600</v>
      </c>
    </row>
    <row r="461" spans="2:4">
      <c r="B461" s="11">
        <v>1365017</v>
      </c>
      <c r="C461" s="7">
        <v>9500</v>
      </c>
      <c r="D461" s="23">
        <f t="shared" si="10"/>
        <v>40100</v>
      </c>
    </row>
    <row r="462" spans="2:4">
      <c r="B462" s="11">
        <v>1360014</v>
      </c>
      <c r="C462" s="7">
        <v>9500</v>
      </c>
      <c r="D462" s="23">
        <f t="shared" si="10"/>
        <v>30600</v>
      </c>
    </row>
    <row r="463" spans="2:4">
      <c r="B463" s="11">
        <v>1375497</v>
      </c>
      <c r="C463" s="7">
        <v>10800</v>
      </c>
      <c r="D463" s="23">
        <f t="shared" si="10"/>
        <v>19800</v>
      </c>
    </row>
    <row r="464" spans="2:4">
      <c r="B464" s="11">
        <v>1373836</v>
      </c>
      <c r="C464" s="7">
        <v>7600</v>
      </c>
      <c r="D464" s="23">
        <f t="shared" si="10"/>
        <v>12200</v>
      </c>
    </row>
    <row r="465" spans="2:4">
      <c r="B465" s="11">
        <v>1377910</v>
      </c>
      <c r="C465" s="7">
        <v>15200</v>
      </c>
      <c r="D465" s="23">
        <f t="shared" si="10"/>
        <v>-3000</v>
      </c>
    </row>
    <row r="466" spans="2:4">
      <c r="B466" s="11">
        <v>1374631</v>
      </c>
      <c r="C466" s="7">
        <v>9800</v>
      </c>
      <c r="D466" s="23">
        <f t="shared" si="10"/>
        <v>-12800</v>
      </c>
    </row>
    <row r="467" spans="2:4">
      <c r="B467" s="11">
        <v>1359413</v>
      </c>
      <c r="C467" s="7">
        <v>12500</v>
      </c>
      <c r="D467" s="23">
        <f t="shared" si="10"/>
        <v>-25300</v>
      </c>
    </row>
    <row r="468" spans="2:5">
      <c r="B468" s="37" t="s">
        <v>8</v>
      </c>
      <c r="C468" s="38">
        <f>SUM(C440:C467)</f>
        <v>173000</v>
      </c>
      <c r="D468" s="23"/>
      <c r="E468" t="s">
        <v>20</v>
      </c>
    </row>
    <row r="470" customFormat="1" spans="2:4">
      <c r="B470" s="35" t="s">
        <v>4</v>
      </c>
      <c r="C470" s="36">
        <v>250000</v>
      </c>
      <c r="D470" s="23">
        <f>D467+C470</f>
        <v>224700</v>
      </c>
    </row>
    <row r="471" spans="2:11">
      <c r="B471" s="42">
        <v>1377081</v>
      </c>
      <c r="C471" s="43">
        <v>8100</v>
      </c>
      <c r="D471" s="44">
        <f>D470-C471</f>
        <v>216600</v>
      </c>
      <c r="J471" s="48"/>
      <c r="K471" s="48"/>
    </row>
    <row r="472" spans="2:11">
      <c r="B472" s="42">
        <v>1371258</v>
      </c>
      <c r="C472" s="43">
        <v>3800</v>
      </c>
      <c r="D472" s="44">
        <f t="shared" ref="D472:D500" si="11">D471-C472</f>
        <v>212800</v>
      </c>
      <c r="J472" s="48"/>
      <c r="K472" s="48"/>
    </row>
    <row r="473" spans="2:11">
      <c r="B473" s="42">
        <v>1368942</v>
      </c>
      <c r="C473" s="43">
        <v>3800</v>
      </c>
      <c r="D473" s="44">
        <f t="shared" si="11"/>
        <v>209000</v>
      </c>
      <c r="J473" s="48"/>
      <c r="K473" s="48"/>
    </row>
    <row r="474" spans="2:11">
      <c r="B474" s="42">
        <v>1378124</v>
      </c>
      <c r="C474" s="43">
        <v>5700</v>
      </c>
      <c r="D474" s="44">
        <f t="shared" si="11"/>
        <v>203300</v>
      </c>
      <c r="J474" s="48"/>
      <c r="K474" s="48"/>
    </row>
    <row r="475" spans="2:11">
      <c r="B475" s="42">
        <v>1372050</v>
      </c>
      <c r="C475" s="43">
        <v>7600</v>
      </c>
      <c r="D475" s="44">
        <f t="shared" si="11"/>
        <v>195700</v>
      </c>
      <c r="J475" s="48"/>
      <c r="K475" s="48"/>
    </row>
    <row r="476" spans="2:11">
      <c r="B476" s="42">
        <v>1363005</v>
      </c>
      <c r="C476" s="43">
        <v>3800</v>
      </c>
      <c r="D476" s="44">
        <f t="shared" si="11"/>
        <v>191900</v>
      </c>
      <c r="J476" s="48"/>
      <c r="K476" s="48"/>
    </row>
    <row r="477" spans="2:11">
      <c r="B477" s="42">
        <v>1363006</v>
      </c>
      <c r="C477" s="43">
        <v>3800</v>
      </c>
      <c r="D477" s="44">
        <f t="shared" si="11"/>
        <v>188100</v>
      </c>
      <c r="J477" s="48"/>
      <c r="K477" s="48"/>
    </row>
    <row r="478" spans="2:11">
      <c r="B478" s="42">
        <v>1363026</v>
      </c>
      <c r="C478" s="43">
        <v>15200</v>
      </c>
      <c r="D478" s="44">
        <f t="shared" si="11"/>
        <v>172900</v>
      </c>
      <c r="J478" s="48"/>
      <c r="K478" s="48"/>
    </row>
    <row r="479" spans="2:11">
      <c r="B479" s="42">
        <v>1376377</v>
      </c>
      <c r="C479" s="43">
        <v>7600</v>
      </c>
      <c r="D479" s="44">
        <f t="shared" si="11"/>
        <v>165300</v>
      </c>
      <c r="J479" s="48"/>
      <c r="K479" s="48"/>
    </row>
    <row r="480" spans="2:11">
      <c r="B480" s="42">
        <v>1368176</v>
      </c>
      <c r="C480" s="43">
        <v>3800</v>
      </c>
      <c r="D480" s="44">
        <f t="shared" si="11"/>
        <v>161500</v>
      </c>
      <c r="J480" s="48"/>
      <c r="K480" s="48"/>
    </row>
    <row r="481" spans="2:11">
      <c r="B481" s="42">
        <v>1377389</v>
      </c>
      <c r="C481" s="43">
        <v>15200</v>
      </c>
      <c r="D481" s="44">
        <f t="shared" si="11"/>
        <v>146300</v>
      </c>
      <c r="J481" s="48"/>
      <c r="K481" s="48"/>
    </row>
    <row r="482" spans="2:11">
      <c r="B482" s="42">
        <v>1379323</v>
      </c>
      <c r="C482" s="43">
        <v>5700</v>
      </c>
      <c r="D482" s="44">
        <f t="shared" si="11"/>
        <v>140600</v>
      </c>
      <c r="J482" s="48"/>
      <c r="K482" s="48"/>
    </row>
    <row r="483" spans="2:11">
      <c r="B483" s="42">
        <v>1380497</v>
      </c>
      <c r="C483" s="43">
        <v>4000</v>
      </c>
      <c r="D483" s="44">
        <f t="shared" si="11"/>
        <v>136600</v>
      </c>
      <c r="J483" s="48"/>
      <c r="K483" s="48"/>
    </row>
    <row r="484" spans="2:11">
      <c r="B484" s="42">
        <v>1375810</v>
      </c>
      <c r="C484" s="43">
        <v>7600</v>
      </c>
      <c r="D484" s="44">
        <f t="shared" si="11"/>
        <v>129000</v>
      </c>
      <c r="J484" s="48"/>
      <c r="K484" s="48"/>
    </row>
    <row r="485" spans="2:11">
      <c r="B485" s="42">
        <v>1380107</v>
      </c>
      <c r="C485" s="43">
        <v>4000</v>
      </c>
      <c r="D485" s="44">
        <f t="shared" si="11"/>
        <v>125000</v>
      </c>
      <c r="J485" s="48"/>
      <c r="K485" s="48"/>
    </row>
    <row r="486" spans="2:11">
      <c r="B486" s="42">
        <v>1337310</v>
      </c>
      <c r="C486" s="43">
        <v>5700</v>
      </c>
      <c r="D486" s="44">
        <f t="shared" si="11"/>
        <v>119300</v>
      </c>
      <c r="J486" s="48"/>
      <c r="K486" s="48"/>
    </row>
    <row r="487" spans="2:11">
      <c r="B487" s="42">
        <v>1362574</v>
      </c>
      <c r="C487" s="43">
        <v>7600</v>
      </c>
      <c r="D487" s="44">
        <f t="shared" si="11"/>
        <v>111700</v>
      </c>
      <c r="J487" s="48"/>
      <c r="K487" s="48"/>
    </row>
    <row r="488" spans="2:11">
      <c r="B488" s="42">
        <v>1362587</v>
      </c>
      <c r="C488" s="43">
        <v>7600</v>
      </c>
      <c r="D488" s="44">
        <f t="shared" si="11"/>
        <v>104100</v>
      </c>
      <c r="J488" s="48"/>
      <c r="K488" s="48"/>
    </row>
    <row r="489" spans="2:11">
      <c r="B489" s="42">
        <v>1362565</v>
      </c>
      <c r="C489" s="43">
        <v>7600</v>
      </c>
      <c r="D489" s="44">
        <f t="shared" si="11"/>
        <v>96500</v>
      </c>
      <c r="J489" s="48"/>
      <c r="K489" s="48"/>
    </row>
    <row r="490" spans="2:11">
      <c r="B490" s="42">
        <v>1362555</v>
      </c>
      <c r="C490" s="43">
        <v>7600</v>
      </c>
      <c r="D490" s="44">
        <f t="shared" si="11"/>
        <v>88900</v>
      </c>
      <c r="J490" s="48"/>
      <c r="K490" s="48"/>
    </row>
    <row r="491" spans="2:11">
      <c r="B491" s="42">
        <v>1362529</v>
      </c>
      <c r="C491" s="43">
        <v>7600</v>
      </c>
      <c r="D491" s="44">
        <f t="shared" si="11"/>
        <v>81300</v>
      </c>
      <c r="J491" s="48"/>
      <c r="K491" s="48"/>
    </row>
    <row r="492" spans="2:11">
      <c r="B492" s="42">
        <v>1362676</v>
      </c>
      <c r="C492" s="43">
        <v>7600</v>
      </c>
      <c r="D492" s="44">
        <f t="shared" si="11"/>
        <v>73700</v>
      </c>
      <c r="J492" s="48"/>
      <c r="K492" s="48"/>
    </row>
    <row r="493" spans="2:11">
      <c r="B493" s="42">
        <v>1362567</v>
      </c>
      <c r="C493" s="43">
        <v>10800</v>
      </c>
      <c r="D493" s="44">
        <f t="shared" si="11"/>
        <v>62900</v>
      </c>
      <c r="J493" s="48"/>
      <c r="K493" s="48"/>
    </row>
    <row r="494" spans="2:11">
      <c r="B494" s="42">
        <v>1375873</v>
      </c>
      <c r="C494" s="43">
        <v>3800</v>
      </c>
      <c r="D494" s="44">
        <f t="shared" si="11"/>
        <v>59100</v>
      </c>
      <c r="J494" s="48"/>
      <c r="K494" s="48"/>
    </row>
    <row r="495" spans="2:11">
      <c r="B495" s="42">
        <v>1379183</v>
      </c>
      <c r="C495" s="43">
        <v>2000</v>
      </c>
      <c r="D495" s="44">
        <f t="shared" si="11"/>
        <v>57100</v>
      </c>
      <c r="J495" s="48"/>
      <c r="K495" s="48"/>
    </row>
    <row r="496" spans="2:11">
      <c r="B496" s="42">
        <v>1370132</v>
      </c>
      <c r="C496" s="43">
        <v>3800</v>
      </c>
      <c r="D496" s="44">
        <f t="shared" si="11"/>
        <v>53300</v>
      </c>
      <c r="J496" s="48"/>
      <c r="K496" s="48"/>
    </row>
    <row r="497" spans="2:11">
      <c r="B497" s="42">
        <v>1368729</v>
      </c>
      <c r="C497" s="43">
        <v>3800</v>
      </c>
      <c r="D497" s="44">
        <f t="shared" si="11"/>
        <v>49500</v>
      </c>
      <c r="J497" s="48"/>
      <c r="K497" s="48"/>
    </row>
    <row r="498" spans="2:11">
      <c r="B498" s="42">
        <v>1368726</v>
      </c>
      <c r="C498" s="43">
        <v>3800</v>
      </c>
      <c r="D498" s="44">
        <f t="shared" si="11"/>
        <v>45700</v>
      </c>
      <c r="J498" s="48"/>
      <c r="K498" s="48"/>
    </row>
    <row r="499" spans="2:11">
      <c r="B499" s="42">
        <v>1377650</v>
      </c>
      <c r="C499" s="43">
        <v>15200</v>
      </c>
      <c r="D499" s="44">
        <f t="shared" si="11"/>
        <v>30500</v>
      </c>
      <c r="J499" s="48"/>
      <c r="K499" s="48"/>
    </row>
    <row r="500" spans="2:11">
      <c r="B500" s="42">
        <v>1380914</v>
      </c>
      <c r="C500" s="43">
        <v>2000</v>
      </c>
      <c r="D500" s="44">
        <f t="shared" si="11"/>
        <v>28500</v>
      </c>
      <c r="J500" s="48"/>
      <c r="K500" s="48"/>
    </row>
    <row r="501" spans="2:5">
      <c r="B501" s="37" t="s">
        <v>8</v>
      </c>
      <c r="C501" s="38">
        <f>SUM(C471:C500)</f>
        <v>196200</v>
      </c>
      <c r="D501" s="44"/>
      <c r="E501" t="s">
        <v>21</v>
      </c>
    </row>
    <row r="504" spans="2:3">
      <c r="B504" s="45" t="s">
        <v>22</v>
      </c>
      <c r="C504" s="45" t="s">
        <v>23</v>
      </c>
    </row>
    <row r="505" spans="2:3">
      <c r="B505" s="46" t="s">
        <v>24</v>
      </c>
      <c r="C505" s="47">
        <v>3800</v>
      </c>
    </row>
    <row r="506" spans="2:3">
      <c r="B506" s="46" t="s">
        <v>25</v>
      </c>
      <c r="C506" s="47">
        <v>2000</v>
      </c>
    </row>
    <row r="507" spans="2:3">
      <c r="B507" s="46" t="s">
        <v>26</v>
      </c>
      <c r="C507" s="47">
        <v>2000</v>
      </c>
    </row>
    <row r="508" spans="2:3">
      <c r="B508" s="46" t="s">
        <v>27</v>
      </c>
      <c r="C508" s="47">
        <v>5000</v>
      </c>
    </row>
    <row r="509" spans="2:3">
      <c r="B509" s="46" t="s">
        <v>28</v>
      </c>
      <c r="C509" s="47">
        <v>2000</v>
      </c>
    </row>
    <row r="510" spans="2:3">
      <c r="B510" s="46" t="s">
        <v>29</v>
      </c>
      <c r="C510" s="47">
        <v>7600</v>
      </c>
    </row>
    <row r="511" spans="2:3">
      <c r="B511" s="46" t="s">
        <v>30</v>
      </c>
      <c r="C511" s="47">
        <v>3800</v>
      </c>
    </row>
    <row r="512" spans="2:3">
      <c r="B512" s="46" t="s">
        <v>31</v>
      </c>
      <c r="C512" s="47">
        <v>2000</v>
      </c>
    </row>
    <row r="513" spans="2:3">
      <c r="B513" s="46">
        <v>1374843</v>
      </c>
      <c r="C513" s="47">
        <v>13300</v>
      </c>
    </row>
    <row r="514" spans="2:4">
      <c r="B514" s="46" t="s">
        <v>32</v>
      </c>
      <c r="C514" s="46">
        <f>SUM(C505:C513)</f>
        <v>41500</v>
      </c>
      <c r="D514" t="s">
        <v>33</v>
      </c>
    </row>
    <row r="515" spans="2:3">
      <c r="B515" s="46" t="s">
        <v>34</v>
      </c>
      <c r="C515" s="46">
        <v>28500</v>
      </c>
    </row>
    <row r="516" spans="2:3">
      <c r="B516" s="46" t="s">
        <v>35</v>
      </c>
      <c r="C516" s="46">
        <f>C514-C515</f>
        <v>13000</v>
      </c>
    </row>
  </sheetData>
  <conditionalFormatting sqref="B437">
    <cfRule type="duplicateValues" dxfId="0" priority="5"/>
  </conditionalFormatting>
  <conditionalFormatting sqref="B439">
    <cfRule type="duplicateValues" dxfId="0" priority="4"/>
  </conditionalFormatting>
  <conditionalFormatting sqref="B468">
    <cfRule type="duplicateValues" dxfId="0" priority="3"/>
  </conditionalFormatting>
  <conditionalFormatting sqref="B470">
    <cfRule type="duplicateValues" dxfId="0" priority="1"/>
  </conditionalFormatting>
  <conditionalFormatting sqref="B501">
    <cfRule type="duplicateValues" dxfId="0" priority="2"/>
  </conditionalFormatting>
  <conditionalFormatting sqref="B340:B436">
    <cfRule type="duplicateValues" dxfId="0" priority="9"/>
  </conditionalFormatting>
  <conditionalFormatting sqref="B1:B339 B438 B469 B502:B503 B517:B1048576">
    <cfRule type="duplicateValues" dxfId="0" priority="8"/>
  </conditionalFormatting>
  <conditionalFormatting sqref="H1:H338 H468:H469 H471:H1048576">
    <cfRule type="duplicateValues" dxfId="0" priority="7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财务崔</cp:lastModifiedBy>
  <dcterms:created xsi:type="dcterms:W3CDTF">2018-05-31T05:15:00Z</dcterms:created>
  <dcterms:modified xsi:type="dcterms:W3CDTF">2018-10-17T09:56:41Z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