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<sst xmlns="http://schemas.openxmlformats.org/spreadsheetml/2006/main" count="299">
  <si>
    <t>선불예약건 내역:</t>
  </si>
  <si>
    <t>예약건번호</t>
  </si>
  <si>
    <t>컨펌번호</t>
  </si>
  <si>
    <t>호텔명</t>
  </si>
  <si>
    <t>체크인 일자</t>
  </si>
  <si>
    <t>체크아웃 일자</t>
  </si>
  <si>
    <t>고객성함</t>
  </si>
  <si>
    <t>결제금액</t>
  </si>
  <si>
    <t>옵션금액</t>
  </si>
  <si>
    <t>프로모션 총금액</t>
  </si>
  <si>
    <t>화폐</t>
  </si>
  <si>
    <t>룸 타입</t>
  </si>
  <si>
    <t>나잇</t>
  </si>
  <si>
    <t>그룹 컨펌번호</t>
  </si>
  <si>
    <t>상태</t>
  </si>
  <si>
    <t>기타항</t>
  </si>
  <si>
    <t>7564435649</t>
  </si>
  <si>
    <t>63723</t>
  </si>
  <si>
    <t>象岛卡查度假酒店及水疗中心(Kacha Resort &amp; Spa Koh Chang)</t>
  </si>
  <si>
    <t>MO/XIAOFENG,KE/XIAOJIAO,MO/LIAN,XIE/WENJUAN,YANG/YUQING,WANG/MAOHUA</t>
  </si>
  <si>
    <t>RMB</t>
  </si>
  <si>
    <t>山旁豪华大厦房(山侧翼)(特价大促销)</t>
  </si>
  <si>
    <t>현금인출중</t>
  </si>
  <si>
    <t>7564584550</t>
  </si>
  <si>
    <t>63726</t>
  </si>
  <si>
    <t>chen/lixia</t>
  </si>
  <si>
    <t>豪华大楼房(海滨翼)(特价大促销)</t>
  </si>
  <si>
    <t>7666431569</t>
  </si>
  <si>
    <t>55941</t>
  </si>
  <si>
    <t>天空酒店(Sky Hotel)</t>
  </si>
  <si>
    <t>LIU/SHILAN,Bai/Qiong,Wang/Ling,Han/Xu,Shi/Yuxin,Wang/Jie</t>
  </si>
  <si>
    <t>尊贵套房&lt;含早&gt;&lt;六人入住&gt;(特惠专享)</t>
  </si>
  <si>
    <t>7563909522</t>
  </si>
  <si>
    <t>63718</t>
  </si>
  <si>
    <t>PENG/SHAOJIE,ZHAO/HUAN</t>
  </si>
  <si>
    <t>7796275272</t>
  </si>
  <si>
    <t>SUN/XIAOQING</t>
  </si>
  <si>
    <t>豪华套房(限量特价)&lt;双人入住&gt;&lt;无早&gt;</t>
  </si>
  <si>
    <t>7703121666</t>
  </si>
  <si>
    <t>56121</t>
  </si>
  <si>
    <t>wan ismail/wan khairuldin</t>
  </si>
  <si>
    <t>一室套房&lt;双人入住&gt;(特惠专享)&lt;双早&gt;</t>
  </si>
  <si>
    <t>7794620457</t>
  </si>
  <si>
    <t>10316025</t>
  </si>
  <si>
    <t>普吉岛卡塔塔尼海滩度假村(Katathani Phuket Beach Resort)</t>
  </si>
  <si>
    <t>Cheng/Yan,Li/Yong</t>
  </si>
  <si>
    <t>精致套房(坦尼楼)&lt;今日特价&gt;&lt;双人入住&gt;&lt;仅适用亚洲客人&gt;&lt;双早&gt;</t>
  </si>
  <si>
    <t>7742319004</t>
  </si>
  <si>
    <t>LAU/CHI KIT</t>
  </si>
  <si>
    <t>7767901232</t>
  </si>
  <si>
    <t>56548</t>
  </si>
  <si>
    <t>LUO/XUEJIU,ZHOU/MEI</t>
  </si>
  <si>
    <t>7810375502</t>
  </si>
  <si>
    <t>10316931</t>
  </si>
  <si>
    <t>QIAO/LU,ZHANG/LIANG</t>
  </si>
  <si>
    <t>7805788815</t>
  </si>
  <si>
    <t>10316551</t>
  </si>
  <si>
    <t>YEW/SHU CHAU,GUAN/BISHENG</t>
  </si>
  <si>
    <t>精致套房(坦尼楼)</t>
  </si>
  <si>
    <t>7568456380</t>
  </si>
  <si>
    <t>59043</t>
  </si>
  <si>
    <t>普吉岛芭东海滩感官度假酒店(The Senses Resort Patong Beach Phuket)</t>
  </si>
  <si>
    <t>BAI/XUYI</t>
  </si>
  <si>
    <t>豪华海景房(特价大促销)(蓦然旅游网)</t>
  </si>
  <si>
    <t>7785239144</t>
  </si>
  <si>
    <t>56649</t>
  </si>
  <si>
    <t>Wang/Wei,Chen/Lexi</t>
  </si>
  <si>
    <t>7801534220</t>
  </si>
  <si>
    <t>56715</t>
  </si>
  <si>
    <t>Liu/RuiGao</t>
  </si>
  <si>
    <t>一室套房(全日特价)(蓦然旅游网)</t>
  </si>
  <si>
    <t>7787553385</t>
  </si>
  <si>
    <t>56742</t>
  </si>
  <si>
    <t>wang/wei,chen/lexi</t>
  </si>
  <si>
    <t>7806264896</t>
  </si>
  <si>
    <t>YAN/HONGJIAO</t>
  </si>
  <si>
    <t>7815427325</t>
  </si>
  <si>
    <t>56769</t>
  </si>
  <si>
    <t>YU/ZHIYUAN</t>
  </si>
  <si>
    <t>7430251510</t>
  </si>
  <si>
    <t>56479</t>
  </si>
  <si>
    <t>普吉岛卡塔磐石度假村(Kata Rocks Hotel Phuket)</t>
  </si>
  <si>
    <t>CHEN/QIFAN</t>
  </si>
  <si>
    <t>三卧室天际别墅&lt;中宾&gt;&lt;含早&gt;(连住3晚及以上)&lt;六人入住&gt;(特惠价)&lt;B2B&gt;</t>
  </si>
  <si>
    <t>7588402836</t>
  </si>
  <si>
    <t>59096</t>
  </si>
  <si>
    <t>CHEN/ZHEN</t>
  </si>
  <si>
    <t>7762534984</t>
  </si>
  <si>
    <t>56498</t>
  </si>
  <si>
    <t>Lan/Fangying,Ye/Xiaoxiao</t>
  </si>
  <si>
    <t>一室套房(全日特价)&lt;双人入住&gt;&lt;无早&gt;</t>
  </si>
  <si>
    <t>7669694670</t>
  </si>
  <si>
    <t>64129</t>
  </si>
  <si>
    <t>WANG/CHAO,YAO/LU,ZHAO/FEI,ZHONG/HEZI,LI/NAN,MI/LEI</t>
  </si>
  <si>
    <t>7591816276</t>
  </si>
  <si>
    <t>63844</t>
  </si>
  <si>
    <t>WU/MINGYANG,WANG/SEHNGFAN,LUO/JIN</t>
  </si>
  <si>
    <t>山旁豪华大厦房(山侧翼)(特价大促销)(蓦然旅游网)</t>
  </si>
  <si>
    <t>7763764968</t>
  </si>
  <si>
    <t>64582</t>
  </si>
  <si>
    <t>Zhao/Hao,Liu/Tianpei</t>
  </si>
  <si>
    <t>山旁豪华大厦房(山侧翼)&lt;中宾&gt;&lt;双人入住&gt;&lt;双早&gt;&lt;特价大促销&gt;</t>
  </si>
  <si>
    <t>7794078379</t>
  </si>
  <si>
    <t>56667</t>
  </si>
  <si>
    <t>ABDULLAYEV/BABAMURAD,CAI/YUEPING</t>
  </si>
  <si>
    <t>豪华套房(专享)(蓦然旅游网)</t>
  </si>
  <si>
    <t>7827355969</t>
  </si>
  <si>
    <t>56818</t>
  </si>
  <si>
    <t>HU/HONGLEI,QI/LITING</t>
  </si>
  <si>
    <t>豪华套房(限量特价)</t>
  </si>
  <si>
    <t>7789379831</t>
  </si>
  <si>
    <t>10315916</t>
  </si>
  <si>
    <t>PENG/DAN,CHEN/MEIYUAN</t>
  </si>
  <si>
    <t>7378710831</t>
  </si>
  <si>
    <t>63104</t>
  </si>
  <si>
    <t>FENG/CHUNYAN,FENG/CHUNYAN</t>
  </si>
  <si>
    <t>7614561491</t>
  </si>
  <si>
    <t>204676</t>
  </si>
  <si>
    <t>普吉岛诺富特度假村(Novotel Phuket Resort Phuket)</t>
  </si>
  <si>
    <t>LENG/QIAN,HUANG/ZHIQING,LENG/GUIPING,SHI/QIAOYING</t>
  </si>
  <si>
    <t>高级房&lt;内宾&gt;&lt;双人入住&gt;&lt;双早&gt;&lt;B2B&gt;</t>
  </si>
  <si>
    <t>7583509898</t>
  </si>
  <si>
    <t>LI/LINGJUN</t>
  </si>
  <si>
    <t>7675872342</t>
  </si>
  <si>
    <t>55987</t>
  </si>
  <si>
    <t>LI/WENLIANG</t>
  </si>
  <si>
    <t>7610787801</t>
  </si>
  <si>
    <t>204675</t>
  </si>
  <si>
    <t>WU/FAN,WANG/WEIJUN,WEI/HAIRU,SHEN/SHAOLING</t>
  </si>
  <si>
    <t>7781855885</t>
  </si>
  <si>
    <t>56637</t>
  </si>
  <si>
    <t>ZHANG/ZHIDAN,WU/MENGYI</t>
  </si>
  <si>
    <t>7392232143</t>
  </si>
  <si>
    <t>ER/ZAMO</t>
  </si>
  <si>
    <t>三卧室天际别墅(价)(蓦然旅游网)</t>
  </si>
  <si>
    <t>7567168875</t>
  </si>
  <si>
    <t>59048</t>
  </si>
  <si>
    <t>YANG/ZI,WU/XINYU</t>
  </si>
  <si>
    <t>7760748683</t>
  </si>
  <si>
    <t>56475</t>
  </si>
  <si>
    <t>ZHU/CHUNHAO,LIU/SHIHUI</t>
  </si>
  <si>
    <t>7757414926</t>
  </si>
  <si>
    <t>56448</t>
  </si>
  <si>
    <t>LIU/YUJIAO,JIANG/LU</t>
  </si>
  <si>
    <t>7819356986</t>
  </si>
  <si>
    <t>56793</t>
  </si>
  <si>
    <t>YUN/YOUNGJU,YOON/HYEJU</t>
  </si>
  <si>
    <t>7287453042</t>
  </si>
  <si>
    <t>普吉岛莎拉度假酒店(Sala Phuket Resort and Spa Hotel)</t>
  </si>
  <si>
    <t>van santen/dominiek</t>
  </si>
  <si>
    <t>豪华阳台房&lt;含早&gt;&lt;三人入住&gt;(今日特价)&lt;B2B&gt;</t>
  </si>
  <si>
    <t>실제 입금금액:15868570.50KRW</t>
  </si>
  <si>
    <t>Invoice</t>
  </si>
  <si>
    <t>Invoice No:</t>
  </si>
  <si>
    <t>20181204104156</t>
  </si>
  <si>
    <t>TO：携程</t>
  </si>
  <si>
    <t>Invoice Date:</t>
  </si>
  <si>
    <t>2018-12-04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</si>
  <si>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</si>
  <si>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</si>
  <si>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</si>
  <si>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</si>
  <si>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</si>
  <si>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</si>
  <si>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</si>
  <si>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</si>
  <si>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</si>
  <si>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</si>
  <si>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</si>
  <si>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</si>
  <si>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</si>
  <si>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</si>
  <si>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</si>
  <si>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1399517</t>
  </si>
  <si>
    <t>7828344218</t>
  </si>
  <si>
    <t>普吉岛卡塔塔尼海滩度假村</t>
  </si>
  <si>
    <t>Hao/Chunlan,Zhang/Huaqing,Hou/Yaping,Zhang/Jieyu,Zhao/Fengqin,Hao/Aijun,Zhang/Jiehao,Zhang/Xiaozheng,【保留房没房走流程】</t>
  </si>
  <si>
    <t>2018-11-21</t>
  </si>
  <si>
    <t>2018-11-23</t>
  </si>
  <si>
    <t>-5180.00</t>
  </si>
  <si>
    <t>携程</t>
  </si>
  <si>
    <t>0</t>
  </si>
  <si>
    <t>1399452</t>
  </si>
  <si>
    <t>沙巴天空酒店</t>
  </si>
  <si>
    <t>2018-11-22</t>
  </si>
  <si>
    <t>320.00</t>
  </si>
  <si>
    <t>1398703</t>
  </si>
  <si>
    <t>2018-11-27</t>
  </si>
  <si>
    <t>2018-11-29</t>
  </si>
  <si>
    <t>610.00</t>
  </si>
  <si>
    <t>1398391</t>
  </si>
  <si>
    <t>2018-11-19</t>
  </si>
  <si>
    <t>636.00</t>
  </si>
  <si>
    <t>1398033</t>
  </si>
  <si>
    <t>2018-11-18</t>
  </si>
  <si>
    <t>1295.00</t>
  </si>
  <si>
    <t>1397058</t>
  </si>
  <si>
    <t>1397007</t>
  </si>
  <si>
    <t>2018-11-17</t>
  </si>
  <si>
    <t>2590.00</t>
  </si>
  <si>
    <t>1396827</t>
  </si>
  <si>
    <t>2018-11-20</t>
  </si>
  <si>
    <t>305.00</t>
  </si>
  <si>
    <t>1396229</t>
  </si>
  <si>
    <t>2018-11-16</t>
  </si>
  <si>
    <t>1396159</t>
  </si>
  <si>
    <t>1396147</t>
  </si>
  <si>
    <t>1020.00</t>
  </si>
  <si>
    <t>1395836</t>
  </si>
  <si>
    <t>1395744</t>
  </si>
  <si>
    <t>318.00</t>
  </si>
  <si>
    <t>1395646</t>
  </si>
  <si>
    <t>1395518</t>
  </si>
  <si>
    <t>2018-11-24</t>
  </si>
  <si>
    <t>1394603</t>
  </si>
  <si>
    <t>954.00</t>
  </si>
  <si>
    <t>1394256</t>
  </si>
  <si>
    <t>象岛卡查度假酒店及水疗中心</t>
  </si>
  <si>
    <t>1114.00</t>
  </si>
  <si>
    <t>1394158</t>
  </si>
  <si>
    <t>915.00</t>
  </si>
  <si>
    <t>1393796</t>
  </si>
  <si>
    <t>2018-11-26</t>
  </si>
  <si>
    <t>1220.00</t>
  </si>
  <si>
    <t>1393088</t>
  </si>
  <si>
    <t>1391516</t>
  </si>
  <si>
    <t>640.00</t>
  </si>
  <si>
    <t>1389043</t>
  </si>
  <si>
    <t>wan ismail,wan khairuldin</t>
  </si>
  <si>
    <t>2018-11-14</t>
  </si>
  <si>
    <t>960.00</t>
  </si>
  <si>
    <t>1387720</t>
  </si>
  <si>
    <t>1387391</t>
  </si>
  <si>
    <t>8430.00</t>
  </si>
  <si>
    <t>1387161</t>
  </si>
  <si>
    <t>2550.00</t>
  </si>
  <si>
    <t>1384605</t>
  </si>
  <si>
    <t>普吉岛诺富特度假村</t>
  </si>
  <si>
    <t>5040.00</t>
  </si>
  <si>
    <t>1384393</t>
  </si>
  <si>
    <t>3780.00</t>
  </si>
  <si>
    <t>1383433</t>
  </si>
  <si>
    <t>8400.00</t>
  </si>
  <si>
    <t>1383210</t>
  </si>
  <si>
    <t>感官度假村和泳池别墅</t>
  </si>
  <si>
    <t>473.00</t>
  </si>
  <si>
    <t>1382949</t>
  </si>
  <si>
    <t>1382033</t>
  </si>
  <si>
    <t>942.00</t>
  </si>
  <si>
    <t>1381888</t>
  </si>
  <si>
    <t>2018-11-25</t>
  </si>
  <si>
    <t>471.00</t>
  </si>
  <si>
    <t>1381768</t>
  </si>
  <si>
    <t>2018-11-12</t>
  </si>
  <si>
    <t>6720.00</t>
  </si>
  <si>
    <t>1381725</t>
  </si>
  <si>
    <t>2018-11-13</t>
  </si>
  <si>
    <t>2220.00</t>
  </si>
  <si>
    <t>1376361</t>
  </si>
  <si>
    <t>普吉岛卡塔磐石度假村</t>
  </si>
  <si>
    <t>17940.00</t>
  </si>
  <si>
    <t>1375542</t>
  </si>
  <si>
    <t>6400.00</t>
  </si>
  <si>
    <t>1375027</t>
  </si>
  <si>
    <t>3300.00</t>
  </si>
  <si>
    <t>1370454</t>
  </si>
  <si>
    <t>普吉岛莎拉度假村</t>
  </si>
  <si>
    <t>2018-11-30</t>
  </si>
  <si>
    <t>7600.00</t>
  </si>
  <si>
    <t>合计:</t>
  </si>
  <si>
    <t>90338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</si>
  <si>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</si>
  <si>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</si>
  <si>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</si>
  <si>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</si>
  <si>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</si>
  <si>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</si>
  <si>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</si>
  <si>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</si>
  <si>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</si>
  <si>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</si>
  <si>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</si>
  <si>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</si>
  <si>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</si>
  <si>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</si>
  <si>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</si>
  <si>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</si>
  <si>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</si>
  <si>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</si>
  <si>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</si>
  <si>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</si>
  <si>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</si>
  <si>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</si>
  <si>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</si>
  <si>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</si>
  <si>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</si>
  <si>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，</t>
  </si>
  <si>
    <t>结算单</t>
  </si>
  <si>
    <t>A181204104804410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</si>
</sst>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28" borderId="12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30" fillId="26" borderId="11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workbookViewId="0">
      <selection activeCell="A1" sqref="$A1:$XFD1048576"/>
    </sheetView>
  </sheetViews>
  <sheetFormatPr defaultColWidth="8.88888888888889" defaultRowHeight="14.4"/>
  <cols>
    <col min="1" max="1" width="19.4722222222222" style="1"/>
    <col min="2" max="2" width="9.19444444444444" style="1"/>
    <col min="3" max="3" width="40" style="1"/>
    <col min="4" max="4" width="12.2222222222222" style="1"/>
    <col min="5" max="5" width="14.25" style="1"/>
    <col min="6" max="6" width="40" style="1"/>
    <col min="7" max="8" width="9.19444444444444" style="1"/>
    <col min="9" max="9" width="16.4166666666667" style="1"/>
    <col min="10" max="10" width="5.41666666666667" style="1"/>
    <col min="11" max="11" width="40" style="1"/>
    <col min="12" max="12" width="5.41666666666667" style="1"/>
    <col min="13" max="13" width="14.25" style="1"/>
    <col min="14" max="14" width="10.3055555555556" style="1"/>
    <col min="15" max="15" width="7.30555555555556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15">
        <v>43416</v>
      </c>
      <c r="E3" s="15">
        <v>43420</v>
      </c>
      <c r="F3" s="5" t="s">
        <v>19</v>
      </c>
      <c r="G3" s="5">
        <v>6720</v>
      </c>
      <c r="H3" s="5">
        <v>0</v>
      </c>
      <c r="I3" s="5">
        <v>0</v>
      </c>
      <c r="J3" s="5" t="s">
        <v>20</v>
      </c>
      <c r="K3" s="5" t="s">
        <v>21</v>
      </c>
      <c r="L3" s="5">
        <v>12</v>
      </c>
      <c r="M3" s="16"/>
      <c r="N3" s="5" t="s">
        <v>22</v>
      </c>
      <c r="O3" s="5">
        <v>0</v>
      </c>
    </row>
    <row r="4" s="1" customFormat="1" ht="22.35" spans="1:15">
      <c r="A4" s="4" t="s">
        <v>23</v>
      </c>
      <c r="B4" s="4" t="s">
        <v>24</v>
      </c>
      <c r="C4" s="5" t="s">
        <v>18</v>
      </c>
      <c r="D4" s="15">
        <v>43417</v>
      </c>
      <c r="E4" s="15">
        <v>43421</v>
      </c>
      <c r="F4" s="5" t="s">
        <v>25</v>
      </c>
      <c r="G4" s="5">
        <v>2280</v>
      </c>
      <c r="H4" s="5">
        <v>0</v>
      </c>
      <c r="I4" s="5">
        <v>0</v>
      </c>
      <c r="J4" s="5" t="s">
        <v>20</v>
      </c>
      <c r="K4" s="5" t="s">
        <v>26</v>
      </c>
      <c r="L4" s="5">
        <v>4</v>
      </c>
      <c r="M4" s="16"/>
      <c r="N4" s="5" t="s">
        <v>22</v>
      </c>
      <c r="O4" s="5">
        <v>0</v>
      </c>
    </row>
    <row r="5" s="1" customFormat="1" ht="22.35" spans="1:15">
      <c r="A5" s="4" t="s">
        <v>27</v>
      </c>
      <c r="B5" s="4" t="s">
        <v>28</v>
      </c>
      <c r="C5" s="5" t="s">
        <v>29</v>
      </c>
      <c r="D5" s="15">
        <v>43418</v>
      </c>
      <c r="E5" s="15">
        <v>43421</v>
      </c>
      <c r="F5" s="5" t="s">
        <v>30</v>
      </c>
      <c r="G5" s="5">
        <v>2550</v>
      </c>
      <c r="H5" s="5">
        <v>0</v>
      </c>
      <c r="I5" s="5">
        <v>0</v>
      </c>
      <c r="J5" s="5" t="s">
        <v>20</v>
      </c>
      <c r="K5" s="5" t="s">
        <v>31</v>
      </c>
      <c r="L5" s="5">
        <v>3</v>
      </c>
      <c r="M5" s="16"/>
      <c r="N5" s="5" t="s">
        <v>22</v>
      </c>
      <c r="O5" s="5">
        <v>0</v>
      </c>
    </row>
    <row r="6" s="1" customFormat="1" ht="22.35" spans="1:15">
      <c r="A6" s="4" t="s">
        <v>32</v>
      </c>
      <c r="B6" s="4" t="s">
        <v>33</v>
      </c>
      <c r="C6" s="5" t="s">
        <v>18</v>
      </c>
      <c r="D6" s="15">
        <v>43417</v>
      </c>
      <c r="E6" s="15">
        <v>43421</v>
      </c>
      <c r="F6" s="5" t="s">
        <v>34</v>
      </c>
      <c r="G6" s="5">
        <v>2220</v>
      </c>
      <c r="H6" s="5">
        <v>0</v>
      </c>
      <c r="I6" s="5">
        <v>0</v>
      </c>
      <c r="J6" s="5" t="s">
        <v>20</v>
      </c>
      <c r="K6" s="5" t="s">
        <v>21</v>
      </c>
      <c r="L6" s="5">
        <v>4</v>
      </c>
      <c r="M6" s="16"/>
      <c r="N6" s="5" t="s">
        <v>22</v>
      </c>
      <c r="O6" s="5">
        <v>0</v>
      </c>
    </row>
    <row r="7" s="1" customFormat="1" ht="15.15" spans="1:15">
      <c r="A7" s="4" t="s">
        <v>35</v>
      </c>
      <c r="B7" s="16"/>
      <c r="C7" s="5" t="s">
        <v>29</v>
      </c>
      <c r="D7" s="15">
        <v>43420</v>
      </c>
      <c r="E7" s="15">
        <v>43421</v>
      </c>
      <c r="F7" s="5" t="s">
        <v>36</v>
      </c>
      <c r="G7" s="5">
        <v>320</v>
      </c>
      <c r="H7" s="5">
        <v>0</v>
      </c>
      <c r="I7" s="5">
        <v>0</v>
      </c>
      <c r="J7" s="5" t="s">
        <v>20</v>
      </c>
      <c r="K7" s="5" t="s">
        <v>37</v>
      </c>
      <c r="L7" s="5">
        <v>1</v>
      </c>
      <c r="M7" s="16"/>
      <c r="N7" s="5" t="s">
        <v>22</v>
      </c>
      <c r="O7" s="5">
        <v>0</v>
      </c>
    </row>
    <row r="8" s="1" customFormat="1" ht="15.15" spans="1:15">
      <c r="A8" s="4" t="s">
        <v>38</v>
      </c>
      <c r="B8" s="4" t="s">
        <v>39</v>
      </c>
      <c r="C8" s="5" t="s">
        <v>29</v>
      </c>
      <c r="D8" s="15">
        <v>43418</v>
      </c>
      <c r="E8" s="15">
        <v>43421</v>
      </c>
      <c r="F8" s="5" t="s">
        <v>40</v>
      </c>
      <c r="G8" s="5">
        <v>960</v>
      </c>
      <c r="H8" s="5">
        <v>0</v>
      </c>
      <c r="I8" s="5">
        <v>0</v>
      </c>
      <c r="J8" s="5" t="s">
        <v>20</v>
      </c>
      <c r="K8" s="5" t="s">
        <v>41</v>
      </c>
      <c r="L8" s="5">
        <v>3</v>
      </c>
      <c r="M8" s="16"/>
      <c r="N8" s="5" t="s">
        <v>22</v>
      </c>
      <c r="O8" s="5">
        <v>0</v>
      </c>
    </row>
    <row r="9" s="1" customFormat="1" ht="22.35" customHeight="1" spans="1:15">
      <c r="A9" s="4" t="s">
        <v>42</v>
      </c>
      <c r="B9" s="4" t="s">
        <v>43</v>
      </c>
      <c r="C9" s="5" t="s">
        <v>44</v>
      </c>
      <c r="D9" s="15">
        <v>43421</v>
      </c>
      <c r="E9" s="15">
        <v>43422</v>
      </c>
      <c r="F9" s="5" t="s">
        <v>45</v>
      </c>
      <c r="G9" s="5">
        <v>1295</v>
      </c>
      <c r="H9" s="5">
        <v>0</v>
      </c>
      <c r="I9" s="5">
        <v>0</v>
      </c>
      <c r="J9" s="5" t="s">
        <v>20</v>
      </c>
      <c r="K9" s="5" t="s">
        <v>46</v>
      </c>
      <c r="L9" s="5">
        <v>1</v>
      </c>
      <c r="M9" s="16"/>
      <c r="N9" s="5" t="s">
        <v>22</v>
      </c>
      <c r="O9" s="5">
        <v>0</v>
      </c>
    </row>
    <row r="10" s="1" customFormat="1" ht="15.15" spans="1:15">
      <c r="A10" s="4" t="s">
        <v>47</v>
      </c>
      <c r="B10" s="16"/>
      <c r="C10" s="5" t="s">
        <v>29</v>
      </c>
      <c r="D10" s="15">
        <v>43421</v>
      </c>
      <c r="E10" s="15">
        <v>43423</v>
      </c>
      <c r="F10" s="5" t="s">
        <v>48</v>
      </c>
      <c r="G10" s="5">
        <v>640</v>
      </c>
      <c r="H10" s="5">
        <v>0</v>
      </c>
      <c r="I10" s="5">
        <v>0</v>
      </c>
      <c r="J10" s="5" t="s">
        <v>20</v>
      </c>
      <c r="K10" s="5" t="s">
        <v>41</v>
      </c>
      <c r="L10" s="5">
        <v>2</v>
      </c>
      <c r="M10" s="16"/>
      <c r="N10" s="5" t="s">
        <v>22</v>
      </c>
      <c r="O10" s="5">
        <v>0</v>
      </c>
    </row>
    <row r="11" s="1" customFormat="1" ht="15.15" spans="1:15">
      <c r="A11" s="4" t="s">
        <v>49</v>
      </c>
      <c r="B11" s="4" t="s">
        <v>50</v>
      </c>
      <c r="C11" s="5" t="s">
        <v>29</v>
      </c>
      <c r="D11" s="15">
        <v>43420</v>
      </c>
      <c r="E11" s="15">
        <v>43423</v>
      </c>
      <c r="F11" s="5" t="s">
        <v>51</v>
      </c>
      <c r="G11" s="5">
        <v>954</v>
      </c>
      <c r="H11" s="5">
        <v>0</v>
      </c>
      <c r="I11" s="5">
        <v>0</v>
      </c>
      <c r="J11" s="5" t="s">
        <v>20</v>
      </c>
      <c r="K11" s="5" t="s">
        <v>41</v>
      </c>
      <c r="L11" s="5">
        <v>3</v>
      </c>
      <c r="M11" s="16"/>
      <c r="N11" s="5" t="s">
        <v>22</v>
      </c>
      <c r="O11" s="5">
        <v>0</v>
      </c>
    </row>
    <row r="12" s="1" customFormat="1" ht="22.35" spans="1:15">
      <c r="A12" s="4" t="s">
        <v>52</v>
      </c>
      <c r="B12" s="4" t="s">
        <v>53</v>
      </c>
      <c r="C12" s="5" t="s">
        <v>44</v>
      </c>
      <c r="D12" s="15">
        <v>43422</v>
      </c>
      <c r="E12" s="15">
        <v>43423</v>
      </c>
      <c r="F12" s="5" t="s">
        <v>54</v>
      </c>
      <c r="G12" s="5">
        <v>1295</v>
      </c>
      <c r="H12" s="5">
        <v>0</v>
      </c>
      <c r="I12" s="5">
        <v>0</v>
      </c>
      <c r="J12" s="5" t="s">
        <v>20</v>
      </c>
      <c r="K12" s="5" t="s">
        <v>46</v>
      </c>
      <c r="L12" s="5">
        <v>1</v>
      </c>
      <c r="M12" s="16"/>
      <c r="N12" s="5" t="s">
        <v>22</v>
      </c>
      <c r="O12" s="5">
        <v>0</v>
      </c>
    </row>
    <row r="13" s="1" customFormat="1" ht="22.35" spans="1:15">
      <c r="A13" s="4" t="s">
        <v>55</v>
      </c>
      <c r="B13" s="4" t="s">
        <v>56</v>
      </c>
      <c r="C13" s="5" t="s">
        <v>44</v>
      </c>
      <c r="D13" s="15">
        <v>43421</v>
      </c>
      <c r="E13" s="15">
        <v>43423</v>
      </c>
      <c r="F13" s="5" t="s">
        <v>57</v>
      </c>
      <c r="G13" s="5">
        <v>2590</v>
      </c>
      <c r="H13" s="5">
        <v>0</v>
      </c>
      <c r="I13" s="5">
        <v>0</v>
      </c>
      <c r="J13" s="5" t="s">
        <v>20</v>
      </c>
      <c r="K13" s="5" t="s">
        <v>58</v>
      </c>
      <c r="L13" s="5">
        <v>2</v>
      </c>
      <c r="M13" s="16"/>
      <c r="N13" s="5" t="s">
        <v>22</v>
      </c>
      <c r="O13" s="5">
        <v>0</v>
      </c>
    </row>
    <row r="14" s="1" customFormat="1" ht="22.35" spans="1:15">
      <c r="A14" s="4" t="s">
        <v>59</v>
      </c>
      <c r="B14" s="4" t="s">
        <v>60</v>
      </c>
      <c r="C14" s="5" t="s">
        <v>61</v>
      </c>
      <c r="D14" s="15">
        <v>43422</v>
      </c>
      <c r="E14" s="15">
        <v>43424</v>
      </c>
      <c r="F14" s="5" t="s">
        <v>62</v>
      </c>
      <c r="G14" s="5">
        <v>942</v>
      </c>
      <c r="H14" s="5">
        <v>0</v>
      </c>
      <c r="I14" s="5">
        <v>0</v>
      </c>
      <c r="J14" s="5" t="s">
        <v>20</v>
      </c>
      <c r="K14" s="5" t="s">
        <v>63</v>
      </c>
      <c r="L14" s="5">
        <v>2</v>
      </c>
      <c r="M14" s="16"/>
      <c r="N14" s="5" t="s">
        <v>22</v>
      </c>
      <c r="O14" s="5">
        <v>0</v>
      </c>
    </row>
    <row r="15" s="1" customFormat="1" ht="15.15" spans="1:15">
      <c r="A15" s="4" t="s">
        <v>64</v>
      </c>
      <c r="B15" s="4" t="s">
        <v>65</v>
      </c>
      <c r="C15" s="5" t="s">
        <v>29</v>
      </c>
      <c r="D15" s="15">
        <v>43422</v>
      </c>
      <c r="E15" s="15">
        <v>43424</v>
      </c>
      <c r="F15" s="5" t="s">
        <v>66</v>
      </c>
      <c r="G15" s="5">
        <v>636</v>
      </c>
      <c r="H15" s="5">
        <v>0</v>
      </c>
      <c r="I15" s="5">
        <v>0</v>
      </c>
      <c r="J15" s="5" t="s">
        <v>20</v>
      </c>
      <c r="K15" s="5" t="s">
        <v>41</v>
      </c>
      <c r="L15" s="5">
        <v>2</v>
      </c>
      <c r="M15" s="16"/>
      <c r="N15" s="5" t="s">
        <v>22</v>
      </c>
      <c r="O15" s="5">
        <v>0</v>
      </c>
    </row>
    <row r="16" s="1" customFormat="1" ht="15.15" spans="1:15">
      <c r="A16" s="4" t="s">
        <v>67</v>
      </c>
      <c r="B16" s="4" t="s">
        <v>68</v>
      </c>
      <c r="C16" s="5" t="s">
        <v>29</v>
      </c>
      <c r="D16" s="15">
        <v>43424</v>
      </c>
      <c r="E16" s="15">
        <v>43425</v>
      </c>
      <c r="F16" s="5" t="s">
        <v>69</v>
      </c>
      <c r="G16" s="5">
        <v>305</v>
      </c>
      <c r="H16" s="5">
        <v>0</v>
      </c>
      <c r="I16" s="5">
        <v>0</v>
      </c>
      <c r="J16" s="5" t="s">
        <v>20</v>
      </c>
      <c r="K16" s="5" t="s">
        <v>70</v>
      </c>
      <c r="L16" s="5">
        <v>1</v>
      </c>
      <c r="M16" s="16"/>
      <c r="N16" s="5" t="s">
        <v>22</v>
      </c>
      <c r="O16" s="5">
        <v>0</v>
      </c>
    </row>
    <row r="17" s="1" customFormat="1" ht="15.15" spans="1:15">
      <c r="A17" s="4" t="s">
        <v>71</v>
      </c>
      <c r="B17" s="4" t="s">
        <v>72</v>
      </c>
      <c r="C17" s="5" t="s">
        <v>29</v>
      </c>
      <c r="D17" s="15">
        <v>43424</v>
      </c>
      <c r="E17" s="15">
        <v>43425</v>
      </c>
      <c r="F17" s="5" t="s">
        <v>73</v>
      </c>
      <c r="G17" s="5">
        <v>318</v>
      </c>
      <c r="H17" s="5">
        <v>0</v>
      </c>
      <c r="I17" s="5">
        <v>0</v>
      </c>
      <c r="J17" s="5" t="s">
        <v>20</v>
      </c>
      <c r="K17" s="5" t="s">
        <v>41</v>
      </c>
      <c r="L17" s="5">
        <v>1</v>
      </c>
      <c r="M17" s="16"/>
      <c r="N17" s="5" t="s">
        <v>22</v>
      </c>
      <c r="O17" s="5">
        <v>0</v>
      </c>
    </row>
    <row r="18" s="1" customFormat="1" ht="15.15" spans="1:15">
      <c r="A18" s="4" t="s">
        <v>74</v>
      </c>
      <c r="B18" s="16"/>
      <c r="C18" s="5" t="s">
        <v>29</v>
      </c>
      <c r="D18" s="15">
        <v>43423</v>
      </c>
      <c r="E18" s="15">
        <v>43425</v>
      </c>
      <c r="F18" s="5" t="s">
        <v>75</v>
      </c>
      <c r="G18" s="5">
        <v>610</v>
      </c>
      <c r="H18" s="5">
        <v>0</v>
      </c>
      <c r="I18" s="5">
        <v>0</v>
      </c>
      <c r="J18" s="5" t="s">
        <v>20</v>
      </c>
      <c r="K18" s="5" t="s">
        <v>70</v>
      </c>
      <c r="L18" s="5">
        <v>2</v>
      </c>
      <c r="M18" s="16"/>
      <c r="N18" s="5" t="s">
        <v>22</v>
      </c>
      <c r="O18" s="5">
        <v>0</v>
      </c>
    </row>
    <row r="19" s="1" customFormat="1" ht="15.15" spans="1:15">
      <c r="A19" s="4" t="s">
        <v>76</v>
      </c>
      <c r="B19" s="4" t="s">
        <v>77</v>
      </c>
      <c r="C19" s="5" t="s">
        <v>29</v>
      </c>
      <c r="D19" s="15">
        <v>43423</v>
      </c>
      <c r="E19" s="15">
        <v>43425</v>
      </c>
      <c r="F19" s="5" t="s">
        <v>78</v>
      </c>
      <c r="G19" s="5">
        <v>636</v>
      </c>
      <c r="H19" s="5">
        <v>0</v>
      </c>
      <c r="I19" s="5">
        <v>0</v>
      </c>
      <c r="J19" s="5" t="s">
        <v>20</v>
      </c>
      <c r="K19" s="5" t="s">
        <v>41</v>
      </c>
      <c r="L19" s="5">
        <v>2</v>
      </c>
      <c r="M19" s="16"/>
      <c r="N19" s="5" t="s">
        <v>22</v>
      </c>
      <c r="O19" s="5">
        <v>0</v>
      </c>
    </row>
    <row r="20" s="1" customFormat="1" ht="22.35" spans="1:15">
      <c r="A20" s="4" t="s">
        <v>79</v>
      </c>
      <c r="B20" s="4" t="s">
        <v>80</v>
      </c>
      <c r="C20" s="5" t="s">
        <v>81</v>
      </c>
      <c r="D20" s="15">
        <v>43423</v>
      </c>
      <c r="E20" s="15">
        <v>43426</v>
      </c>
      <c r="F20" s="5" t="s">
        <v>82</v>
      </c>
      <c r="G20" s="5">
        <v>17940</v>
      </c>
      <c r="H20" s="5">
        <v>0</v>
      </c>
      <c r="I20" s="5">
        <v>0</v>
      </c>
      <c r="J20" s="5" t="s">
        <v>20</v>
      </c>
      <c r="K20" s="5" t="s">
        <v>83</v>
      </c>
      <c r="L20" s="5">
        <v>3</v>
      </c>
      <c r="M20" s="16"/>
      <c r="N20" s="5" t="s">
        <v>22</v>
      </c>
      <c r="O20" s="5">
        <v>0</v>
      </c>
    </row>
    <row r="21" s="1" customFormat="1" ht="22.35" spans="1:15">
      <c r="A21" s="4" t="s">
        <v>84</v>
      </c>
      <c r="B21" s="4" t="s">
        <v>85</v>
      </c>
      <c r="C21" s="5" t="s">
        <v>61</v>
      </c>
      <c r="D21" s="15">
        <v>43425</v>
      </c>
      <c r="E21" s="15">
        <v>43426</v>
      </c>
      <c r="F21" s="5" t="s">
        <v>86</v>
      </c>
      <c r="G21" s="5">
        <v>473</v>
      </c>
      <c r="H21" s="5">
        <v>0</v>
      </c>
      <c r="I21" s="5">
        <v>0</v>
      </c>
      <c r="J21" s="5" t="s">
        <v>20</v>
      </c>
      <c r="K21" s="5" t="s">
        <v>63</v>
      </c>
      <c r="L21" s="5">
        <v>1</v>
      </c>
      <c r="M21" s="16"/>
      <c r="N21" s="5" t="s">
        <v>22</v>
      </c>
      <c r="O21" s="5">
        <v>0</v>
      </c>
    </row>
    <row r="22" s="1" customFormat="1" ht="15.15" spans="1:15">
      <c r="A22" s="4" t="s">
        <v>87</v>
      </c>
      <c r="B22" s="4" t="s">
        <v>88</v>
      </c>
      <c r="C22" s="5" t="s">
        <v>29</v>
      </c>
      <c r="D22" s="15">
        <v>43423</v>
      </c>
      <c r="E22" s="15">
        <v>43426</v>
      </c>
      <c r="F22" s="5" t="s">
        <v>89</v>
      </c>
      <c r="G22" s="5">
        <v>915</v>
      </c>
      <c r="H22" s="5">
        <v>0</v>
      </c>
      <c r="I22" s="5">
        <v>0</v>
      </c>
      <c r="J22" s="5" t="s">
        <v>20</v>
      </c>
      <c r="K22" s="5" t="s">
        <v>90</v>
      </c>
      <c r="L22" s="5">
        <v>3</v>
      </c>
      <c r="M22" s="16"/>
      <c r="N22" s="5" t="s">
        <v>22</v>
      </c>
      <c r="O22" s="5">
        <v>0</v>
      </c>
    </row>
    <row r="23" s="1" customFormat="1" ht="22.35" spans="1:15">
      <c r="A23" s="4" t="s">
        <v>91</v>
      </c>
      <c r="B23" s="4" t="s">
        <v>92</v>
      </c>
      <c r="C23" s="5" t="s">
        <v>18</v>
      </c>
      <c r="D23" s="15">
        <v>43421</v>
      </c>
      <c r="E23" s="15">
        <v>43426</v>
      </c>
      <c r="F23" s="5" t="s">
        <v>93</v>
      </c>
      <c r="G23" s="5">
        <v>8430</v>
      </c>
      <c r="H23" s="5">
        <v>0</v>
      </c>
      <c r="I23" s="5">
        <v>0</v>
      </c>
      <c r="J23" s="5" t="s">
        <v>20</v>
      </c>
      <c r="K23" s="5" t="s">
        <v>21</v>
      </c>
      <c r="L23" s="5">
        <v>15</v>
      </c>
      <c r="M23" s="16"/>
      <c r="N23" s="5" t="s">
        <v>22</v>
      </c>
      <c r="O23" s="5">
        <v>0</v>
      </c>
    </row>
    <row r="24" s="1" customFormat="1" ht="22.35" spans="1:15">
      <c r="A24" s="4" t="s">
        <v>94</v>
      </c>
      <c r="B24" s="4" t="s">
        <v>95</v>
      </c>
      <c r="C24" s="5" t="s">
        <v>18</v>
      </c>
      <c r="D24" s="15">
        <v>43421</v>
      </c>
      <c r="E24" s="15">
        <v>43426</v>
      </c>
      <c r="F24" s="5" t="s">
        <v>96</v>
      </c>
      <c r="G24" s="5">
        <v>8400</v>
      </c>
      <c r="H24" s="5">
        <v>0</v>
      </c>
      <c r="I24" s="5">
        <v>0</v>
      </c>
      <c r="J24" s="5" t="s">
        <v>20</v>
      </c>
      <c r="K24" s="5" t="s">
        <v>97</v>
      </c>
      <c r="L24" s="5">
        <v>15</v>
      </c>
      <c r="M24" s="16"/>
      <c r="N24" s="5" t="s">
        <v>22</v>
      </c>
      <c r="O24" s="5">
        <v>0</v>
      </c>
    </row>
    <row r="25" s="1" customFormat="1" ht="22.35" spans="1:15">
      <c r="A25" s="4" t="s">
        <v>98</v>
      </c>
      <c r="B25" s="4" t="s">
        <v>99</v>
      </c>
      <c r="C25" s="5" t="s">
        <v>18</v>
      </c>
      <c r="D25" s="15">
        <v>43424</v>
      </c>
      <c r="E25" s="15">
        <v>43426</v>
      </c>
      <c r="F25" s="5" t="s">
        <v>100</v>
      </c>
      <c r="G25" s="5">
        <v>1114</v>
      </c>
      <c r="H25" s="5">
        <v>0</v>
      </c>
      <c r="I25" s="5">
        <v>0</v>
      </c>
      <c r="J25" s="5" t="s">
        <v>20</v>
      </c>
      <c r="K25" s="5" t="s">
        <v>101</v>
      </c>
      <c r="L25" s="5">
        <v>2</v>
      </c>
      <c r="M25" s="16"/>
      <c r="N25" s="5" t="s">
        <v>22</v>
      </c>
      <c r="O25" s="5">
        <v>0</v>
      </c>
    </row>
    <row r="26" s="1" customFormat="1" ht="15.15" spans="1:15">
      <c r="A26" s="4" t="s">
        <v>102</v>
      </c>
      <c r="B26" s="4" t="s">
        <v>103</v>
      </c>
      <c r="C26" s="5" t="s">
        <v>29</v>
      </c>
      <c r="D26" s="15">
        <v>43424</v>
      </c>
      <c r="E26" s="15">
        <v>43427</v>
      </c>
      <c r="F26" s="5" t="s">
        <v>104</v>
      </c>
      <c r="G26" s="5">
        <v>1020</v>
      </c>
      <c r="H26" s="5">
        <v>0</v>
      </c>
      <c r="I26" s="5">
        <v>0</v>
      </c>
      <c r="J26" s="5" t="s">
        <v>20</v>
      </c>
      <c r="K26" s="5" t="s">
        <v>105</v>
      </c>
      <c r="L26" s="5">
        <v>3</v>
      </c>
      <c r="M26" s="16"/>
      <c r="N26" s="5" t="s">
        <v>22</v>
      </c>
      <c r="O26" s="5">
        <v>0</v>
      </c>
    </row>
    <row r="27" s="1" customFormat="1" ht="15.15" spans="1:15">
      <c r="A27" s="4" t="s">
        <v>106</v>
      </c>
      <c r="B27" s="4" t="s">
        <v>107</v>
      </c>
      <c r="C27" s="5" t="s">
        <v>29</v>
      </c>
      <c r="D27" s="15">
        <v>43426</v>
      </c>
      <c r="E27" s="15">
        <v>43427</v>
      </c>
      <c r="F27" s="5" t="s">
        <v>108</v>
      </c>
      <c r="G27" s="5">
        <v>320</v>
      </c>
      <c r="H27" s="5">
        <v>0</v>
      </c>
      <c r="I27" s="5">
        <v>0</v>
      </c>
      <c r="J27" s="5" t="s">
        <v>20</v>
      </c>
      <c r="K27" s="5" t="s">
        <v>109</v>
      </c>
      <c r="L27" s="5">
        <v>1</v>
      </c>
      <c r="M27" s="16"/>
      <c r="N27" s="5" t="s">
        <v>22</v>
      </c>
      <c r="O27" s="5">
        <v>0</v>
      </c>
    </row>
    <row r="28" s="1" customFormat="1" ht="22.35" spans="1:15">
      <c r="A28" s="4" t="s">
        <v>110</v>
      </c>
      <c r="B28" s="4" t="s">
        <v>111</v>
      </c>
      <c r="C28" s="5" t="s">
        <v>44</v>
      </c>
      <c r="D28" s="15">
        <v>43425</v>
      </c>
      <c r="E28" s="15">
        <v>43427</v>
      </c>
      <c r="F28" s="5" t="s">
        <v>112</v>
      </c>
      <c r="G28" s="5">
        <v>2590</v>
      </c>
      <c r="H28" s="5">
        <v>0</v>
      </c>
      <c r="I28" s="5">
        <v>0</v>
      </c>
      <c r="J28" s="5" t="s">
        <v>20</v>
      </c>
      <c r="K28" s="5" t="s">
        <v>46</v>
      </c>
      <c r="L28" s="5">
        <v>2</v>
      </c>
      <c r="M28" s="16"/>
      <c r="N28" s="5" t="s">
        <v>22</v>
      </c>
      <c r="O28" s="5">
        <v>0</v>
      </c>
    </row>
    <row r="29" s="1" customFormat="1" ht="22.35" spans="1:15">
      <c r="A29" s="4" t="s">
        <v>113</v>
      </c>
      <c r="B29" s="4" t="s">
        <v>114</v>
      </c>
      <c r="C29" s="5" t="s">
        <v>18</v>
      </c>
      <c r="D29" s="15">
        <v>43422</v>
      </c>
      <c r="E29" s="15">
        <v>43428</v>
      </c>
      <c r="F29" s="5" t="s">
        <v>115</v>
      </c>
      <c r="G29" s="5">
        <v>3300</v>
      </c>
      <c r="H29" s="5">
        <v>0</v>
      </c>
      <c r="I29" s="5">
        <v>0</v>
      </c>
      <c r="J29" s="5" t="s">
        <v>20</v>
      </c>
      <c r="K29" s="5" t="s">
        <v>97</v>
      </c>
      <c r="L29" s="5">
        <v>6</v>
      </c>
      <c r="M29" s="16"/>
      <c r="N29" s="5" t="s">
        <v>22</v>
      </c>
      <c r="O29" s="5">
        <v>0</v>
      </c>
    </row>
    <row r="30" s="1" customFormat="1" ht="22.35" spans="1:15">
      <c r="A30" s="4" t="s">
        <v>116</v>
      </c>
      <c r="B30" s="4" t="s">
        <v>117</v>
      </c>
      <c r="C30" s="5" t="s">
        <v>118</v>
      </c>
      <c r="D30" s="15">
        <v>43424</v>
      </c>
      <c r="E30" s="15">
        <v>43428</v>
      </c>
      <c r="F30" s="5" t="s">
        <v>119</v>
      </c>
      <c r="G30" s="5">
        <v>5040</v>
      </c>
      <c r="H30" s="5">
        <v>0</v>
      </c>
      <c r="I30" s="5">
        <v>0</v>
      </c>
      <c r="J30" s="5" t="s">
        <v>20</v>
      </c>
      <c r="K30" s="5" t="s">
        <v>120</v>
      </c>
      <c r="L30" s="5">
        <v>8</v>
      </c>
      <c r="M30" s="16"/>
      <c r="N30" s="5" t="s">
        <v>22</v>
      </c>
      <c r="O30" s="5">
        <v>0</v>
      </c>
    </row>
    <row r="31" s="1" customFormat="1" ht="15.15" spans="1:15">
      <c r="A31" s="4" t="s">
        <v>121</v>
      </c>
      <c r="B31" s="16"/>
      <c r="C31" s="5" t="s">
        <v>29</v>
      </c>
      <c r="D31" s="15">
        <v>43427</v>
      </c>
      <c r="E31" s="15">
        <v>43428</v>
      </c>
      <c r="F31" s="5" t="s">
        <v>122</v>
      </c>
      <c r="G31" s="5">
        <v>320</v>
      </c>
      <c r="H31" s="5">
        <v>0</v>
      </c>
      <c r="I31" s="5">
        <v>0</v>
      </c>
      <c r="J31" s="5" t="s">
        <v>20</v>
      </c>
      <c r="K31" s="5" t="s">
        <v>37</v>
      </c>
      <c r="L31" s="5">
        <v>1</v>
      </c>
      <c r="M31" s="16"/>
      <c r="N31" s="5" t="s">
        <v>22</v>
      </c>
      <c r="O31" s="5">
        <v>0</v>
      </c>
    </row>
    <row r="32" s="1" customFormat="1" ht="15.15" spans="1:15">
      <c r="A32" s="4" t="s">
        <v>123</v>
      </c>
      <c r="B32" s="4" t="s">
        <v>124</v>
      </c>
      <c r="C32" s="5" t="s">
        <v>29</v>
      </c>
      <c r="D32" s="15">
        <v>43426</v>
      </c>
      <c r="E32" s="15">
        <v>43428</v>
      </c>
      <c r="F32" s="5" t="s">
        <v>125</v>
      </c>
      <c r="G32" s="5">
        <v>610</v>
      </c>
      <c r="H32" s="5">
        <v>0</v>
      </c>
      <c r="I32" s="5">
        <v>0</v>
      </c>
      <c r="J32" s="5" t="s">
        <v>20</v>
      </c>
      <c r="K32" s="5" t="s">
        <v>90</v>
      </c>
      <c r="L32" s="5">
        <v>2</v>
      </c>
      <c r="M32" s="16"/>
      <c r="N32" s="5" t="s">
        <v>22</v>
      </c>
      <c r="O32" s="5">
        <v>0</v>
      </c>
    </row>
    <row r="33" s="1" customFormat="1" ht="22.35" spans="1:15">
      <c r="A33" s="4" t="s">
        <v>126</v>
      </c>
      <c r="B33" s="4" t="s">
        <v>127</v>
      </c>
      <c r="C33" s="5" t="s">
        <v>118</v>
      </c>
      <c r="D33" s="15">
        <v>43425</v>
      </c>
      <c r="E33" s="15">
        <v>43428</v>
      </c>
      <c r="F33" s="5" t="s">
        <v>128</v>
      </c>
      <c r="G33" s="5">
        <v>3780</v>
      </c>
      <c r="H33" s="5">
        <v>0</v>
      </c>
      <c r="I33" s="5">
        <v>0</v>
      </c>
      <c r="J33" s="5" t="s">
        <v>20</v>
      </c>
      <c r="K33" s="5" t="s">
        <v>120</v>
      </c>
      <c r="L33" s="5">
        <v>6</v>
      </c>
      <c r="M33" s="16"/>
      <c r="N33" s="5" t="s">
        <v>22</v>
      </c>
      <c r="O33" s="5">
        <v>0</v>
      </c>
    </row>
    <row r="34" s="1" customFormat="1" ht="15.15" spans="1:15">
      <c r="A34" s="4" t="s">
        <v>129</v>
      </c>
      <c r="B34" s="4" t="s">
        <v>130</v>
      </c>
      <c r="C34" s="5" t="s">
        <v>29</v>
      </c>
      <c r="D34" s="15">
        <v>43425</v>
      </c>
      <c r="E34" s="15">
        <v>43428</v>
      </c>
      <c r="F34" s="5" t="s">
        <v>131</v>
      </c>
      <c r="G34" s="5">
        <v>1020</v>
      </c>
      <c r="H34" s="5">
        <v>0</v>
      </c>
      <c r="I34" s="5">
        <v>0</v>
      </c>
      <c r="J34" s="5" t="s">
        <v>20</v>
      </c>
      <c r="K34" s="5" t="s">
        <v>105</v>
      </c>
      <c r="L34" s="5">
        <v>3</v>
      </c>
      <c r="M34" s="16"/>
      <c r="N34" s="5" t="s">
        <v>22</v>
      </c>
      <c r="O34" s="5">
        <v>0</v>
      </c>
    </row>
    <row r="35" s="1" customFormat="1" ht="15.15" spans="1:15">
      <c r="A35" s="4" t="s">
        <v>132</v>
      </c>
      <c r="B35" s="16"/>
      <c r="C35" s="5" t="s">
        <v>81</v>
      </c>
      <c r="D35" s="15">
        <v>43428</v>
      </c>
      <c r="E35" s="15">
        <v>43429</v>
      </c>
      <c r="F35" s="5" t="s">
        <v>133</v>
      </c>
      <c r="G35" s="5">
        <v>6400</v>
      </c>
      <c r="H35" s="5">
        <v>0</v>
      </c>
      <c r="I35" s="5">
        <v>0</v>
      </c>
      <c r="J35" s="5" t="s">
        <v>20</v>
      </c>
      <c r="K35" s="5" t="s">
        <v>134</v>
      </c>
      <c r="L35" s="5">
        <v>1</v>
      </c>
      <c r="M35" s="16"/>
      <c r="N35" s="5" t="s">
        <v>22</v>
      </c>
      <c r="O35" s="5">
        <v>0</v>
      </c>
    </row>
    <row r="36" s="1" customFormat="1" ht="22.35" spans="1:15">
      <c r="A36" s="4" t="s">
        <v>135</v>
      </c>
      <c r="B36" s="4" t="s">
        <v>136</v>
      </c>
      <c r="C36" s="5" t="s">
        <v>61</v>
      </c>
      <c r="D36" s="15">
        <v>43428</v>
      </c>
      <c r="E36" s="15">
        <v>43429</v>
      </c>
      <c r="F36" s="5" t="s">
        <v>137</v>
      </c>
      <c r="G36" s="5">
        <v>471</v>
      </c>
      <c r="H36" s="5">
        <v>0</v>
      </c>
      <c r="I36" s="5">
        <v>0</v>
      </c>
      <c r="J36" s="5" t="s">
        <v>20</v>
      </c>
      <c r="K36" s="5" t="s">
        <v>63</v>
      </c>
      <c r="L36" s="5">
        <v>1</v>
      </c>
      <c r="M36" s="16"/>
      <c r="N36" s="5" t="s">
        <v>22</v>
      </c>
      <c r="O36" s="5">
        <v>0</v>
      </c>
    </row>
    <row r="37" s="1" customFormat="1" ht="15.15" spans="1:15">
      <c r="A37" s="4" t="s">
        <v>138</v>
      </c>
      <c r="B37" s="4" t="s">
        <v>139</v>
      </c>
      <c r="C37" s="5" t="s">
        <v>29</v>
      </c>
      <c r="D37" s="15">
        <v>43426</v>
      </c>
      <c r="E37" s="15">
        <v>43430</v>
      </c>
      <c r="F37" s="5" t="s">
        <v>140</v>
      </c>
      <c r="G37" s="5">
        <v>1220</v>
      </c>
      <c r="H37" s="5">
        <v>0</v>
      </c>
      <c r="I37" s="5">
        <v>0</v>
      </c>
      <c r="J37" s="5" t="s">
        <v>20</v>
      </c>
      <c r="K37" s="5" t="s">
        <v>90</v>
      </c>
      <c r="L37" s="5">
        <v>4</v>
      </c>
      <c r="M37" s="16"/>
      <c r="N37" s="5" t="s">
        <v>22</v>
      </c>
      <c r="O37" s="5">
        <v>0</v>
      </c>
    </row>
    <row r="38" s="1" customFormat="1" ht="15.15" spans="1:15">
      <c r="A38" s="4" t="s">
        <v>141</v>
      </c>
      <c r="B38" s="4" t="s">
        <v>142</v>
      </c>
      <c r="C38" s="5" t="s">
        <v>29</v>
      </c>
      <c r="D38" s="15">
        <v>43428</v>
      </c>
      <c r="E38" s="15">
        <v>43431</v>
      </c>
      <c r="F38" s="5" t="s">
        <v>143</v>
      </c>
      <c r="G38" s="5">
        <v>954</v>
      </c>
      <c r="H38" s="5">
        <v>0</v>
      </c>
      <c r="I38" s="5">
        <v>0</v>
      </c>
      <c r="J38" s="5" t="s">
        <v>20</v>
      </c>
      <c r="K38" s="5" t="s">
        <v>41</v>
      </c>
      <c r="L38" s="5">
        <v>3</v>
      </c>
      <c r="M38" s="16"/>
      <c r="N38" s="5" t="s">
        <v>22</v>
      </c>
      <c r="O38" s="5">
        <v>0</v>
      </c>
    </row>
    <row r="39" s="1" customFormat="1" ht="15.15" spans="1:15">
      <c r="A39" s="4" t="s">
        <v>144</v>
      </c>
      <c r="B39" s="4" t="s">
        <v>145</v>
      </c>
      <c r="C39" s="5" t="s">
        <v>29</v>
      </c>
      <c r="D39" s="15">
        <v>43431</v>
      </c>
      <c r="E39" s="15">
        <v>43433</v>
      </c>
      <c r="F39" s="5" t="s">
        <v>146</v>
      </c>
      <c r="G39" s="5">
        <v>610</v>
      </c>
      <c r="H39" s="5">
        <v>0</v>
      </c>
      <c r="I39" s="5">
        <v>0</v>
      </c>
      <c r="J39" s="5" t="s">
        <v>20</v>
      </c>
      <c r="K39" s="5" t="s">
        <v>90</v>
      </c>
      <c r="L39" s="5">
        <v>2</v>
      </c>
      <c r="M39" s="16"/>
      <c r="N39" s="5" t="s">
        <v>22</v>
      </c>
      <c r="O39" s="5">
        <v>0</v>
      </c>
    </row>
    <row r="40" s="1" customFormat="1" ht="22.35" spans="1:15">
      <c r="A40" s="4" t="s">
        <v>147</v>
      </c>
      <c r="B40" s="16"/>
      <c r="C40" s="5" t="s">
        <v>148</v>
      </c>
      <c r="D40" s="15">
        <v>43430</v>
      </c>
      <c r="E40" s="15">
        <v>43434</v>
      </c>
      <c r="F40" s="5" t="s">
        <v>149</v>
      </c>
      <c r="G40" s="5">
        <v>7600</v>
      </c>
      <c r="H40" s="5">
        <v>0</v>
      </c>
      <c r="I40" s="5">
        <v>0</v>
      </c>
      <c r="J40" s="5" t="s">
        <v>20</v>
      </c>
      <c r="K40" s="5" t="s">
        <v>150</v>
      </c>
      <c r="L40" s="5">
        <v>4</v>
      </c>
      <c r="M40" s="16"/>
      <c r="N40" s="5" t="s">
        <v>22</v>
      </c>
      <c r="O40" s="5">
        <v>0</v>
      </c>
    </row>
    <row r="41" s="1" customFormat="1" customHeight="1" spans="1:15">
      <c r="A41" s="17" t="s">
        <v>151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</sheetData>
  <mergeCells count="1">
    <mergeCell ref="A41:O4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opLeftCell="A35" workbookViewId="0">
      <selection activeCell="A12" sqref="A12:H50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152</v>
      </c>
    </row>
    <row r="3" s="7" customFormat="1" ht="22.05" customHeight="1" spans="7:8">
      <c r="G3" s="9" t="s">
        <v>153</v>
      </c>
      <c r="H3" s="9" t="s">
        <v>154</v>
      </c>
    </row>
    <row r="4" s="7" customFormat="1" ht="22.05" customHeight="1" spans="1:8">
      <c r="A4" s="10" t="s">
        <v>155</v>
      </c>
      <c r="G4" s="9" t="s">
        <v>156</v>
      </c>
      <c r="H4" s="9" t="s">
        <v>157</v>
      </c>
    </row>
    <row r="5" s="7" customFormat="1" ht="22.05" customHeight="1" spans="1:1">
      <c r="A5" s="10" t="s">
        <v>158</v>
      </c>
    </row>
    <row r="6" s="7" customFormat="1" ht="22.05" customHeight="1" spans="1:1">
      <c r="A6" s="10" t="s">
        <v>159</v>
      </c>
    </row>
    <row r="7" s="7" customFormat="1" ht="22.05" customHeight="1" spans="1:1">
      <c r="A7" s="10" t="s">
        <v>160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161</v>
      </c>
    </row>
    <row r="12" s="7" customFormat="1" ht="20" customHeight="1" spans="1:11">
      <c r="A12" s="3" t="s">
        <v>162</v>
      </c>
      <c r="B12" s="3" t="s">
        <v>163</v>
      </c>
      <c r="C12" s="3" t="s">
        <v>164</v>
      </c>
      <c r="D12" s="3" t="s">
        <v>165</v>
      </c>
      <c r="E12" s="3" t="s">
        <v>166</v>
      </c>
      <c r="F12" s="3" t="s">
        <v>167</v>
      </c>
      <c r="G12" s="3" t="s">
        <v>168</v>
      </c>
      <c r="H12" s="3" t="s">
        <v>169</v>
      </c>
      <c r="I12" s="3" t="s">
        <v>170</v>
      </c>
      <c r="J12" s="3" t="s">
        <v>171</v>
      </c>
      <c r="K12" s="3" t="s">
        <v>172</v>
      </c>
    </row>
    <row r="13" s="7" customFormat="1" ht="20" customHeight="1" spans="1:11">
      <c r="A13" s="3" t="s">
        <v>173</v>
      </c>
      <c r="B13" s="3" t="s">
        <v>174</v>
      </c>
      <c r="C13" s="3" t="s">
        <v>175</v>
      </c>
      <c r="D13" s="3" t="s">
        <v>176</v>
      </c>
      <c r="E13" s="3" t="s">
        <v>177</v>
      </c>
      <c r="F13" s="3" t="s">
        <v>178</v>
      </c>
      <c r="G13" s="3" t="s">
        <v>20</v>
      </c>
      <c r="H13" s="3" t="s">
        <v>179</v>
      </c>
      <c r="I13" s="3" t="s">
        <v>180</v>
      </c>
      <c r="J13" s="3" t="s">
        <v>181</v>
      </c>
      <c r="K13" s="3" t="s">
        <v>181</v>
      </c>
    </row>
    <row r="14" s="7" customFormat="1" ht="20" customHeight="1" spans="1:11">
      <c r="A14" s="3" t="s">
        <v>182</v>
      </c>
      <c r="B14" s="3" t="s">
        <v>106</v>
      </c>
      <c r="C14" s="3" t="s">
        <v>183</v>
      </c>
      <c r="D14" s="3" t="s">
        <v>108</v>
      </c>
      <c r="E14" s="3" t="s">
        <v>184</v>
      </c>
      <c r="F14" s="3" t="s">
        <v>178</v>
      </c>
      <c r="G14" s="3" t="s">
        <v>20</v>
      </c>
      <c r="H14" s="3" t="s">
        <v>185</v>
      </c>
      <c r="I14" s="3" t="s">
        <v>180</v>
      </c>
      <c r="J14" s="3" t="s">
        <v>181</v>
      </c>
      <c r="K14" s="3" t="s">
        <v>181</v>
      </c>
    </row>
    <row r="15" s="7" customFormat="1" ht="20" customHeight="1" spans="1:11">
      <c r="A15" s="3" t="s">
        <v>186</v>
      </c>
      <c r="B15" s="3" t="s">
        <v>144</v>
      </c>
      <c r="C15" s="3" t="s">
        <v>183</v>
      </c>
      <c r="D15" s="3" t="s">
        <v>146</v>
      </c>
      <c r="E15" s="3" t="s">
        <v>187</v>
      </c>
      <c r="F15" s="3" t="s">
        <v>188</v>
      </c>
      <c r="G15" s="3" t="s">
        <v>20</v>
      </c>
      <c r="H15" s="3" t="s">
        <v>189</v>
      </c>
      <c r="I15" s="3" t="s">
        <v>180</v>
      </c>
      <c r="J15" s="3" t="s">
        <v>181</v>
      </c>
      <c r="K15" s="3" t="s">
        <v>181</v>
      </c>
    </row>
    <row r="16" s="7" customFormat="1" ht="20" customHeight="1" spans="1:11">
      <c r="A16" s="3" t="s">
        <v>190</v>
      </c>
      <c r="B16" s="3" t="s">
        <v>76</v>
      </c>
      <c r="C16" s="3" t="s">
        <v>183</v>
      </c>
      <c r="D16" s="3" t="s">
        <v>78</v>
      </c>
      <c r="E16" s="3" t="s">
        <v>191</v>
      </c>
      <c r="F16" s="3" t="s">
        <v>177</v>
      </c>
      <c r="G16" s="3" t="s">
        <v>20</v>
      </c>
      <c r="H16" s="3" t="s">
        <v>192</v>
      </c>
      <c r="I16" s="3" t="s">
        <v>180</v>
      </c>
      <c r="J16" s="3" t="s">
        <v>181</v>
      </c>
      <c r="K16" s="3" t="s">
        <v>181</v>
      </c>
    </row>
    <row r="17" s="7" customFormat="1" ht="20" customHeight="1" spans="1:11">
      <c r="A17" s="3" t="s">
        <v>193</v>
      </c>
      <c r="B17" s="3" t="s">
        <v>52</v>
      </c>
      <c r="C17" s="3" t="s">
        <v>175</v>
      </c>
      <c r="D17" s="3" t="s">
        <v>54</v>
      </c>
      <c r="E17" s="3" t="s">
        <v>194</v>
      </c>
      <c r="F17" s="3" t="s">
        <v>191</v>
      </c>
      <c r="G17" s="3" t="s">
        <v>20</v>
      </c>
      <c r="H17" s="3" t="s">
        <v>195</v>
      </c>
      <c r="I17" s="3" t="s">
        <v>180</v>
      </c>
      <c r="J17" s="3" t="s">
        <v>181</v>
      </c>
      <c r="K17" s="3" t="s">
        <v>181</v>
      </c>
    </row>
    <row r="18" s="7" customFormat="1" ht="20" customHeight="1" spans="1:11">
      <c r="A18" s="3" t="s">
        <v>196</v>
      </c>
      <c r="B18" s="3" t="s">
        <v>74</v>
      </c>
      <c r="C18" s="3" t="s">
        <v>183</v>
      </c>
      <c r="D18" s="3" t="s">
        <v>75</v>
      </c>
      <c r="E18" s="3" t="s">
        <v>191</v>
      </c>
      <c r="F18" s="3" t="s">
        <v>177</v>
      </c>
      <c r="G18" s="3" t="s">
        <v>20</v>
      </c>
      <c r="H18" s="3" t="s">
        <v>189</v>
      </c>
      <c r="I18" s="3" t="s">
        <v>180</v>
      </c>
      <c r="J18" s="3" t="s">
        <v>181</v>
      </c>
      <c r="K18" s="3" t="s">
        <v>181</v>
      </c>
    </row>
    <row r="19" s="7" customFormat="1" ht="20" customHeight="1" spans="1:11">
      <c r="A19" s="3" t="s">
        <v>197</v>
      </c>
      <c r="B19" s="3" t="s">
        <v>55</v>
      </c>
      <c r="C19" s="3" t="s">
        <v>175</v>
      </c>
      <c r="D19" s="3" t="s">
        <v>57</v>
      </c>
      <c r="E19" s="3" t="s">
        <v>198</v>
      </c>
      <c r="F19" s="3" t="s">
        <v>191</v>
      </c>
      <c r="G19" s="3" t="s">
        <v>20</v>
      </c>
      <c r="H19" s="3" t="s">
        <v>199</v>
      </c>
      <c r="I19" s="3" t="s">
        <v>180</v>
      </c>
      <c r="J19" s="3" t="s">
        <v>181</v>
      </c>
      <c r="K19" s="3" t="s">
        <v>181</v>
      </c>
    </row>
    <row r="20" s="7" customFormat="1" ht="20" customHeight="1" spans="1:11">
      <c r="A20" s="3" t="s">
        <v>200</v>
      </c>
      <c r="B20" s="3" t="s">
        <v>67</v>
      </c>
      <c r="C20" s="3" t="s">
        <v>183</v>
      </c>
      <c r="D20" s="3" t="s">
        <v>69</v>
      </c>
      <c r="E20" s="3" t="s">
        <v>201</v>
      </c>
      <c r="F20" s="3" t="s">
        <v>177</v>
      </c>
      <c r="G20" s="3" t="s">
        <v>20</v>
      </c>
      <c r="H20" s="3" t="s">
        <v>202</v>
      </c>
      <c r="I20" s="3" t="s">
        <v>180</v>
      </c>
      <c r="J20" s="3" t="s">
        <v>181</v>
      </c>
      <c r="K20" s="3" t="s">
        <v>181</v>
      </c>
    </row>
    <row r="21" s="7" customFormat="1" ht="20" customHeight="1" spans="1:11">
      <c r="A21" s="3" t="s">
        <v>203</v>
      </c>
      <c r="B21" s="3" t="s">
        <v>35</v>
      </c>
      <c r="C21" s="3" t="s">
        <v>183</v>
      </c>
      <c r="D21" s="3" t="s">
        <v>36</v>
      </c>
      <c r="E21" s="3" t="s">
        <v>204</v>
      </c>
      <c r="F21" s="3" t="s">
        <v>198</v>
      </c>
      <c r="G21" s="3" t="s">
        <v>20</v>
      </c>
      <c r="H21" s="3" t="s">
        <v>185</v>
      </c>
      <c r="I21" s="3" t="s">
        <v>180</v>
      </c>
      <c r="J21" s="3" t="s">
        <v>181</v>
      </c>
      <c r="K21" s="3" t="s">
        <v>181</v>
      </c>
    </row>
    <row r="22" s="7" customFormat="1" ht="20" customHeight="1" spans="1:11">
      <c r="A22" s="3" t="s">
        <v>205</v>
      </c>
      <c r="B22" s="3" t="s">
        <v>42</v>
      </c>
      <c r="C22" s="3" t="s">
        <v>175</v>
      </c>
      <c r="D22" s="3" t="s">
        <v>45</v>
      </c>
      <c r="E22" s="3" t="s">
        <v>198</v>
      </c>
      <c r="F22" s="3" t="s">
        <v>194</v>
      </c>
      <c r="G22" s="3" t="s">
        <v>20</v>
      </c>
      <c r="H22" s="3" t="s">
        <v>195</v>
      </c>
      <c r="I22" s="3" t="s">
        <v>180</v>
      </c>
      <c r="J22" s="3" t="s">
        <v>181</v>
      </c>
      <c r="K22" s="3" t="s">
        <v>181</v>
      </c>
    </row>
    <row r="23" s="7" customFormat="1" ht="20" customHeight="1" spans="1:11">
      <c r="A23" s="3" t="s">
        <v>206</v>
      </c>
      <c r="B23" s="3" t="s">
        <v>102</v>
      </c>
      <c r="C23" s="3" t="s">
        <v>183</v>
      </c>
      <c r="D23" s="3" t="s">
        <v>104</v>
      </c>
      <c r="E23" s="3" t="s">
        <v>201</v>
      </c>
      <c r="F23" s="3" t="s">
        <v>178</v>
      </c>
      <c r="G23" s="3" t="s">
        <v>20</v>
      </c>
      <c r="H23" s="3" t="s">
        <v>207</v>
      </c>
      <c r="I23" s="3" t="s">
        <v>180</v>
      </c>
      <c r="J23" s="3" t="s">
        <v>181</v>
      </c>
      <c r="K23" s="3" t="s">
        <v>181</v>
      </c>
    </row>
    <row r="24" s="7" customFormat="1" ht="20" customHeight="1" spans="1:11">
      <c r="A24" s="3" t="s">
        <v>208</v>
      </c>
      <c r="B24" s="3" t="s">
        <v>110</v>
      </c>
      <c r="C24" s="3" t="s">
        <v>175</v>
      </c>
      <c r="D24" s="3" t="s">
        <v>112</v>
      </c>
      <c r="E24" s="3" t="s">
        <v>177</v>
      </c>
      <c r="F24" s="3" t="s">
        <v>178</v>
      </c>
      <c r="G24" s="3" t="s">
        <v>20</v>
      </c>
      <c r="H24" s="3" t="s">
        <v>199</v>
      </c>
      <c r="I24" s="3" t="s">
        <v>180</v>
      </c>
      <c r="J24" s="3" t="s">
        <v>181</v>
      </c>
      <c r="K24" s="3" t="s">
        <v>181</v>
      </c>
    </row>
    <row r="25" s="7" customFormat="1" ht="20" customHeight="1" spans="1:11">
      <c r="A25" s="3" t="s">
        <v>209</v>
      </c>
      <c r="B25" s="3" t="s">
        <v>71</v>
      </c>
      <c r="C25" s="3" t="s">
        <v>183</v>
      </c>
      <c r="D25" s="3" t="s">
        <v>73</v>
      </c>
      <c r="E25" s="3" t="s">
        <v>201</v>
      </c>
      <c r="F25" s="3" t="s">
        <v>177</v>
      </c>
      <c r="G25" s="3" t="s">
        <v>20</v>
      </c>
      <c r="H25" s="3" t="s">
        <v>210</v>
      </c>
      <c r="I25" s="3" t="s">
        <v>180</v>
      </c>
      <c r="J25" s="3" t="s">
        <v>181</v>
      </c>
      <c r="K25" s="3" t="s">
        <v>181</v>
      </c>
    </row>
    <row r="26" s="7" customFormat="1" ht="20" customHeight="1" spans="1:11">
      <c r="A26" s="3" t="s">
        <v>211</v>
      </c>
      <c r="B26" s="3" t="s">
        <v>64</v>
      </c>
      <c r="C26" s="3" t="s">
        <v>183</v>
      </c>
      <c r="D26" s="3" t="s">
        <v>66</v>
      </c>
      <c r="E26" s="3" t="s">
        <v>194</v>
      </c>
      <c r="F26" s="3" t="s">
        <v>201</v>
      </c>
      <c r="G26" s="3" t="s">
        <v>20</v>
      </c>
      <c r="H26" s="3" t="s">
        <v>192</v>
      </c>
      <c r="I26" s="3" t="s">
        <v>180</v>
      </c>
      <c r="J26" s="3" t="s">
        <v>181</v>
      </c>
      <c r="K26" s="3" t="s">
        <v>181</v>
      </c>
    </row>
    <row r="27" s="7" customFormat="1" ht="20" customHeight="1" spans="1:11">
      <c r="A27" s="3" t="s">
        <v>212</v>
      </c>
      <c r="B27" s="3" t="s">
        <v>129</v>
      </c>
      <c r="C27" s="3" t="s">
        <v>183</v>
      </c>
      <c r="D27" s="3" t="s">
        <v>131</v>
      </c>
      <c r="E27" s="3" t="s">
        <v>177</v>
      </c>
      <c r="F27" s="3" t="s">
        <v>213</v>
      </c>
      <c r="G27" s="3" t="s">
        <v>20</v>
      </c>
      <c r="H27" s="3" t="s">
        <v>207</v>
      </c>
      <c r="I27" s="3" t="s">
        <v>180</v>
      </c>
      <c r="J27" s="3" t="s">
        <v>181</v>
      </c>
      <c r="K27" s="3" t="s">
        <v>181</v>
      </c>
    </row>
    <row r="28" s="7" customFormat="1" ht="20" customHeight="1" spans="1:11">
      <c r="A28" s="3" t="s">
        <v>214</v>
      </c>
      <c r="B28" s="3" t="s">
        <v>49</v>
      </c>
      <c r="C28" s="3" t="s">
        <v>183</v>
      </c>
      <c r="D28" s="3" t="s">
        <v>51</v>
      </c>
      <c r="E28" s="3" t="s">
        <v>204</v>
      </c>
      <c r="F28" s="3" t="s">
        <v>191</v>
      </c>
      <c r="G28" s="3" t="s">
        <v>20</v>
      </c>
      <c r="H28" s="3" t="s">
        <v>215</v>
      </c>
      <c r="I28" s="3" t="s">
        <v>180</v>
      </c>
      <c r="J28" s="3" t="s">
        <v>181</v>
      </c>
      <c r="K28" s="3" t="s">
        <v>181</v>
      </c>
    </row>
    <row r="29" s="7" customFormat="1" ht="20" customHeight="1" spans="1:11">
      <c r="A29" s="3" t="s">
        <v>216</v>
      </c>
      <c r="B29" s="3" t="s">
        <v>98</v>
      </c>
      <c r="C29" s="3" t="s">
        <v>217</v>
      </c>
      <c r="D29" s="3" t="s">
        <v>100</v>
      </c>
      <c r="E29" s="3" t="s">
        <v>201</v>
      </c>
      <c r="F29" s="3" t="s">
        <v>184</v>
      </c>
      <c r="G29" s="3" t="s">
        <v>20</v>
      </c>
      <c r="H29" s="3" t="s">
        <v>218</v>
      </c>
      <c r="I29" s="3" t="s">
        <v>180</v>
      </c>
      <c r="J29" s="3" t="s">
        <v>181</v>
      </c>
      <c r="K29" s="3" t="s">
        <v>181</v>
      </c>
    </row>
    <row r="30" s="7" customFormat="1" ht="20" customHeight="1" spans="1:11">
      <c r="A30" s="3" t="s">
        <v>219</v>
      </c>
      <c r="B30" s="3" t="s">
        <v>87</v>
      </c>
      <c r="C30" s="3" t="s">
        <v>183</v>
      </c>
      <c r="D30" s="3" t="s">
        <v>89</v>
      </c>
      <c r="E30" s="3" t="s">
        <v>191</v>
      </c>
      <c r="F30" s="3" t="s">
        <v>184</v>
      </c>
      <c r="G30" s="3" t="s">
        <v>20</v>
      </c>
      <c r="H30" s="3" t="s">
        <v>220</v>
      </c>
      <c r="I30" s="3" t="s">
        <v>180</v>
      </c>
      <c r="J30" s="3" t="s">
        <v>181</v>
      </c>
      <c r="K30" s="3" t="s">
        <v>181</v>
      </c>
    </row>
    <row r="31" s="7" customFormat="1" ht="20" customHeight="1" spans="1:11">
      <c r="A31" s="3" t="s">
        <v>221</v>
      </c>
      <c r="B31" s="3" t="s">
        <v>138</v>
      </c>
      <c r="C31" s="3" t="s">
        <v>183</v>
      </c>
      <c r="D31" s="3" t="s">
        <v>140</v>
      </c>
      <c r="E31" s="3" t="s">
        <v>184</v>
      </c>
      <c r="F31" s="3" t="s">
        <v>222</v>
      </c>
      <c r="G31" s="3" t="s">
        <v>20</v>
      </c>
      <c r="H31" s="3" t="s">
        <v>223</v>
      </c>
      <c r="I31" s="3" t="s">
        <v>180</v>
      </c>
      <c r="J31" s="3" t="s">
        <v>181</v>
      </c>
      <c r="K31" s="3" t="s">
        <v>181</v>
      </c>
    </row>
    <row r="32" s="7" customFormat="1" ht="20" customHeight="1" spans="1:11">
      <c r="A32" s="3" t="s">
        <v>224</v>
      </c>
      <c r="B32" s="3" t="s">
        <v>141</v>
      </c>
      <c r="C32" s="3" t="s">
        <v>183</v>
      </c>
      <c r="D32" s="3" t="s">
        <v>143</v>
      </c>
      <c r="E32" s="3" t="s">
        <v>213</v>
      </c>
      <c r="F32" s="3" t="s">
        <v>187</v>
      </c>
      <c r="G32" s="3" t="s">
        <v>20</v>
      </c>
      <c r="H32" s="3" t="s">
        <v>215</v>
      </c>
      <c r="I32" s="3" t="s">
        <v>180</v>
      </c>
      <c r="J32" s="3" t="s">
        <v>181</v>
      </c>
      <c r="K32" s="3" t="s">
        <v>181</v>
      </c>
    </row>
    <row r="33" s="7" customFormat="1" ht="20" customHeight="1" spans="1:11">
      <c r="A33" s="3" t="s">
        <v>225</v>
      </c>
      <c r="B33" s="3" t="s">
        <v>47</v>
      </c>
      <c r="C33" s="3" t="s">
        <v>183</v>
      </c>
      <c r="D33" s="3" t="s">
        <v>48</v>
      </c>
      <c r="E33" s="3" t="s">
        <v>198</v>
      </c>
      <c r="F33" s="3" t="s">
        <v>191</v>
      </c>
      <c r="G33" s="3" t="s">
        <v>20</v>
      </c>
      <c r="H33" s="3" t="s">
        <v>226</v>
      </c>
      <c r="I33" s="3" t="s">
        <v>180</v>
      </c>
      <c r="J33" s="3" t="s">
        <v>181</v>
      </c>
      <c r="K33" s="3" t="s">
        <v>181</v>
      </c>
    </row>
    <row r="34" s="7" customFormat="1" ht="20" customHeight="1" spans="1:11">
      <c r="A34" s="3" t="s">
        <v>227</v>
      </c>
      <c r="B34" s="3" t="s">
        <v>38</v>
      </c>
      <c r="C34" s="3" t="s">
        <v>183</v>
      </c>
      <c r="D34" s="3" t="s">
        <v>228</v>
      </c>
      <c r="E34" s="3" t="s">
        <v>229</v>
      </c>
      <c r="F34" s="3" t="s">
        <v>198</v>
      </c>
      <c r="G34" s="3" t="s">
        <v>20</v>
      </c>
      <c r="H34" s="3" t="s">
        <v>230</v>
      </c>
      <c r="I34" s="3" t="s">
        <v>180</v>
      </c>
      <c r="J34" s="3" t="s">
        <v>181</v>
      </c>
      <c r="K34" s="3" t="s">
        <v>181</v>
      </c>
    </row>
    <row r="35" s="7" customFormat="1" ht="20" customHeight="1" spans="1:11">
      <c r="A35" s="3" t="s">
        <v>231</v>
      </c>
      <c r="B35" s="3" t="s">
        <v>123</v>
      </c>
      <c r="C35" s="3" t="s">
        <v>183</v>
      </c>
      <c r="D35" s="3" t="s">
        <v>125</v>
      </c>
      <c r="E35" s="3" t="s">
        <v>184</v>
      </c>
      <c r="F35" s="3" t="s">
        <v>213</v>
      </c>
      <c r="G35" s="3" t="s">
        <v>20</v>
      </c>
      <c r="H35" s="3" t="s">
        <v>189</v>
      </c>
      <c r="I35" s="3" t="s">
        <v>180</v>
      </c>
      <c r="J35" s="3" t="s">
        <v>181</v>
      </c>
      <c r="K35" s="3" t="s">
        <v>181</v>
      </c>
    </row>
    <row r="36" s="7" customFormat="1" ht="20" customHeight="1" spans="1:11">
      <c r="A36" s="3" t="s">
        <v>232</v>
      </c>
      <c r="B36" s="3" t="s">
        <v>91</v>
      </c>
      <c r="C36" s="3" t="s">
        <v>217</v>
      </c>
      <c r="D36" s="3" t="s">
        <v>93</v>
      </c>
      <c r="E36" s="3" t="s">
        <v>198</v>
      </c>
      <c r="F36" s="3" t="s">
        <v>184</v>
      </c>
      <c r="G36" s="3" t="s">
        <v>20</v>
      </c>
      <c r="H36" s="3" t="s">
        <v>233</v>
      </c>
      <c r="I36" s="3" t="s">
        <v>180</v>
      </c>
      <c r="J36" s="3" t="s">
        <v>181</v>
      </c>
      <c r="K36" s="3" t="s">
        <v>181</v>
      </c>
    </row>
    <row r="37" s="7" customFormat="1" ht="20" customHeight="1" spans="1:11">
      <c r="A37" s="3" t="s">
        <v>234</v>
      </c>
      <c r="B37" s="3" t="s">
        <v>27</v>
      </c>
      <c r="C37" s="3" t="s">
        <v>183</v>
      </c>
      <c r="D37" s="3" t="s">
        <v>30</v>
      </c>
      <c r="E37" s="3" t="s">
        <v>229</v>
      </c>
      <c r="F37" s="3" t="s">
        <v>198</v>
      </c>
      <c r="G37" s="3" t="s">
        <v>20</v>
      </c>
      <c r="H37" s="3" t="s">
        <v>235</v>
      </c>
      <c r="I37" s="3" t="s">
        <v>180</v>
      </c>
      <c r="J37" s="3" t="s">
        <v>181</v>
      </c>
      <c r="K37" s="3" t="s">
        <v>181</v>
      </c>
    </row>
    <row r="38" s="7" customFormat="1" ht="20" customHeight="1" spans="1:11">
      <c r="A38" s="3" t="s">
        <v>236</v>
      </c>
      <c r="B38" s="3" t="s">
        <v>116</v>
      </c>
      <c r="C38" s="3" t="s">
        <v>237</v>
      </c>
      <c r="D38" s="3" t="s">
        <v>119</v>
      </c>
      <c r="E38" s="3" t="s">
        <v>201</v>
      </c>
      <c r="F38" s="3" t="s">
        <v>213</v>
      </c>
      <c r="G38" s="3" t="s">
        <v>20</v>
      </c>
      <c r="H38" s="3" t="s">
        <v>238</v>
      </c>
      <c r="I38" s="3" t="s">
        <v>180</v>
      </c>
      <c r="J38" s="3" t="s">
        <v>181</v>
      </c>
      <c r="K38" s="3" t="s">
        <v>181</v>
      </c>
    </row>
    <row r="39" s="7" customFormat="1" ht="20" customHeight="1" spans="1:11">
      <c r="A39" s="3" t="s">
        <v>239</v>
      </c>
      <c r="B39" s="3" t="s">
        <v>126</v>
      </c>
      <c r="C39" s="3" t="s">
        <v>237</v>
      </c>
      <c r="D39" s="3" t="s">
        <v>128</v>
      </c>
      <c r="E39" s="3" t="s">
        <v>177</v>
      </c>
      <c r="F39" s="3" t="s">
        <v>213</v>
      </c>
      <c r="G39" s="3" t="s">
        <v>20</v>
      </c>
      <c r="H39" s="3" t="s">
        <v>240</v>
      </c>
      <c r="I39" s="3" t="s">
        <v>180</v>
      </c>
      <c r="J39" s="3" t="s">
        <v>181</v>
      </c>
      <c r="K39" s="3" t="s">
        <v>181</v>
      </c>
    </row>
    <row r="40" s="7" customFormat="1" ht="20" customHeight="1" spans="1:11">
      <c r="A40" s="3" t="s">
        <v>241</v>
      </c>
      <c r="B40" s="3" t="s">
        <v>94</v>
      </c>
      <c r="C40" s="3" t="s">
        <v>217</v>
      </c>
      <c r="D40" s="3" t="s">
        <v>96</v>
      </c>
      <c r="E40" s="3" t="s">
        <v>198</v>
      </c>
      <c r="F40" s="3" t="s">
        <v>184</v>
      </c>
      <c r="G40" s="3" t="s">
        <v>20</v>
      </c>
      <c r="H40" s="3" t="s">
        <v>242</v>
      </c>
      <c r="I40" s="3" t="s">
        <v>180</v>
      </c>
      <c r="J40" s="3" t="s">
        <v>181</v>
      </c>
      <c r="K40" s="3" t="s">
        <v>181</v>
      </c>
    </row>
    <row r="41" s="7" customFormat="1" ht="20" customHeight="1" spans="1:11">
      <c r="A41" s="3" t="s">
        <v>243</v>
      </c>
      <c r="B41" s="3" t="s">
        <v>84</v>
      </c>
      <c r="C41" s="3" t="s">
        <v>244</v>
      </c>
      <c r="D41" s="3" t="s">
        <v>86</v>
      </c>
      <c r="E41" s="3" t="s">
        <v>177</v>
      </c>
      <c r="F41" s="3" t="s">
        <v>184</v>
      </c>
      <c r="G41" s="3" t="s">
        <v>20</v>
      </c>
      <c r="H41" s="3" t="s">
        <v>245</v>
      </c>
      <c r="I41" s="3" t="s">
        <v>180</v>
      </c>
      <c r="J41" s="3" t="s">
        <v>181</v>
      </c>
      <c r="K41" s="3" t="s">
        <v>181</v>
      </c>
    </row>
    <row r="42" s="7" customFormat="1" ht="20" customHeight="1" spans="1:11">
      <c r="A42" s="3" t="s">
        <v>246</v>
      </c>
      <c r="B42" s="3" t="s">
        <v>121</v>
      </c>
      <c r="C42" s="3" t="s">
        <v>183</v>
      </c>
      <c r="D42" s="3" t="s">
        <v>122</v>
      </c>
      <c r="E42" s="3" t="s">
        <v>178</v>
      </c>
      <c r="F42" s="3" t="s">
        <v>213</v>
      </c>
      <c r="G42" s="3" t="s">
        <v>20</v>
      </c>
      <c r="H42" s="3" t="s">
        <v>185</v>
      </c>
      <c r="I42" s="3" t="s">
        <v>180</v>
      </c>
      <c r="J42" s="3" t="s">
        <v>181</v>
      </c>
      <c r="K42" s="3" t="s">
        <v>181</v>
      </c>
    </row>
    <row r="43" s="7" customFormat="1" ht="20" customHeight="1" spans="1:11">
      <c r="A43" s="3" t="s">
        <v>247</v>
      </c>
      <c r="B43" s="3" t="s">
        <v>59</v>
      </c>
      <c r="C43" s="3" t="s">
        <v>244</v>
      </c>
      <c r="D43" s="3" t="s">
        <v>62</v>
      </c>
      <c r="E43" s="3" t="s">
        <v>194</v>
      </c>
      <c r="F43" s="3" t="s">
        <v>201</v>
      </c>
      <c r="G43" s="3" t="s">
        <v>20</v>
      </c>
      <c r="H43" s="3" t="s">
        <v>248</v>
      </c>
      <c r="I43" s="3" t="s">
        <v>180</v>
      </c>
      <c r="J43" s="3" t="s">
        <v>181</v>
      </c>
      <c r="K43" s="3" t="s">
        <v>181</v>
      </c>
    </row>
    <row r="44" s="7" customFormat="1" ht="20" customHeight="1" spans="1:11">
      <c r="A44" s="3" t="s">
        <v>249</v>
      </c>
      <c r="B44" s="3" t="s">
        <v>135</v>
      </c>
      <c r="C44" s="3" t="s">
        <v>244</v>
      </c>
      <c r="D44" s="3" t="s">
        <v>137</v>
      </c>
      <c r="E44" s="3" t="s">
        <v>213</v>
      </c>
      <c r="F44" s="3" t="s">
        <v>250</v>
      </c>
      <c r="G44" s="3" t="s">
        <v>20</v>
      </c>
      <c r="H44" s="3" t="s">
        <v>251</v>
      </c>
      <c r="I44" s="3" t="s">
        <v>180</v>
      </c>
      <c r="J44" s="3" t="s">
        <v>181</v>
      </c>
      <c r="K44" s="3" t="s">
        <v>181</v>
      </c>
    </row>
    <row r="45" s="7" customFormat="1" ht="20" customHeight="1" spans="1:11">
      <c r="A45" s="3" t="s">
        <v>252</v>
      </c>
      <c r="B45" s="3" t="s">
        <v>16</v>
      </c>
      <c r="C45" s="3" t="s">
        <v>217</v>
      </c>
      <c r="D45" s="3" t="s">
        <v>19</v>
      </c>
      <c r="E45" s="3" t="s">
        <v>253</v>
      </c>
      <c r="F45" s="3" t="s">
        <v>204</v>
      </c>
      <c r="G45" s="3" t="s">
        <v>20</v>
      </c>
      <c r="H45" s="3" t="s">
        <v>254</v>
      </c>
      <c r="I45" s="3" t="s">
        <v>180</v>
      </c>
      <c r="J45" s="3" t="s">
        <v>181</v>
      </c>
      <c r="K45" s="3" t="s">
        <v>181</v>
      </c>
    </row>
    <row r="46" s="7" customFormat="1" ht="20" customHeight="1" spans="1:11">
      <c r="A46" s="3" t="s">
        <v>255</v>
      </c>
      <c r="B46" s="3" t="s">
        <v>32</v>
      </c>
      <c r="C46" s="3" t="s">
        <v>217</v>
      </c>
      <c r="D46" s="3" t="s">
        <v>34</v>
      </c>
      <c r="E46" s="3" t="s">
        <v>256</v>
      </c>
      <c r="F46" s="3" t="s">
        <v>198</v>
      </c>
      <c r="G46" s="3" t="s">
        <v>20</v>
      </c>
      <c r="H46" s="3" t="s">
        <v>257</v>
      </c>
      <c r="I46" s="3" t="s">
        <v>180</v>
      </c>
      <c r="J46" s="3" t="s">
        <v>181</v>
      </c>
      <c r="K46" s="3" t="s">
        <v>181</v>
      </c>
    </row>
    <row r="47" s="7" customFormat="1" ht="20" customHeight="1" spans="1:11">
      <c r="A47" s="3" t="s">
        <v>258</v>
      </c>
      <c r="B47" s="3" t="s">
        <v>79</v>
      </c>
      <c r="C47" s="3" t="s">
        <v>259</v>
      </c>
      <c r="D47" s="3" t="s">
        <v>82</v>
      </c>
      <c r="E47" s="3" t="s">
        <v>191</v>
      </c>
      <c r="F47" s="3" t="s">
        <v>184</v>
      </c>
      <c r="G47" s="3" t="s">
        <v>20</v>
      </c>
      <c r="H47" s="3" t="s">
        <v>260</v>
      </c>
      <c r="I47" s="3" t="s">
        <v>180</v>
      </c>
      <c r="J47" s="3" t="s">
        <v>181</v>
      </c>
      <c r="K47" s="3" t="s">
        <v>181</v>
      </c>
    </row>
    <row r="48" s="7" customFormat="1" ht="20" customHeight="1" spans="1:11">
      <c r="A48" s="3" t="s">
        <v>261</v>
      </c>
      <c r="B48" s="3" t="s">
        <v>132</v>
      </c>
      <c r="C48" s="3" t="s">
        <v>259</v>
      </c>
      <c r="D48" s="3" t="s">
        <v>133</v>
      </c>
      <c r="E48" s="3" t="s">
        <v>213</v>
      </c>
      <c r="F48" s="3" t="s">
        <v>250</v>
      </c>
      <c r="G48" s="3" t="s">
        <v>20</v>
      </c>
      <c r="H48" s="3" t="s">
        <v>262</v>
      </c>
      <c r="I48" s="3" t="s">
        <v>180</v>
      </c>
      <c r="J48" s="3" t="s">
        <v>181</v>
      </c>
      <c r="K48" s="3" t="s">
        <v>181</v>
      </c>
    </row>
    <row r="49" s="7" customFormat="1" ht="20" customHeight="1" spans="1:11">
      <c r="A49" s="3" t="s">
        <v>263</v>
      </c>
      <c r="B49" s="3" t="s">
        <v>113</v>
      </c>
      <c r="C49" s="3" t="s">
        <v>217</v>
      </c>
      <c r="D49" s="3" t="s">
        <v>115</v>
      </c>
      <c r="E49" s="3" t="s">
        <v>194</v>
      </c>
      <c r="F49" s="3" t="s">
        <v>213</v>
      </c>
      <c r="G49" s="3" t="s">
        <v>20</v>
      </c>
      <c r="H49" s="3" t="s">
        <v>264</v>
      </c>
      <c r="I49" s="3" t="s">
        <v>180</v>
      </c>
      <c r="J49" s="3" t="s">
        <v>181</v>
      </c>
      <c r="K49" s="3" t="s">
        <v>181</v>
      </c>
    </row>
    <row r="50" s="7" customFormat="1" ht="20" customHeight="1" spans="1:11">
      <c r="A50" s="3" t="s">
        <v>265</v>
      </c>
      <c r="B50" s="3" t="s">
        <v>147</v>
      </c>
      <c r="C50" s="3" t="s">
        <v>266</v>
      </c>
      <c r="D50" s="3" t="s">
        <v>149</v>
      </c>
      <c r="E50" s="3" t="s">
        <v>222</v>
      </c>
      <c r="F50" s="3" t="s">
        <v>267</v>
      </c>
      <c r="G50" s="3" t="s">
        <v>20</v>
      </c>
      <c r="H50" s="3" t="s">
        <v>268</v>
      </c>
      <c r="I50" s="3" t="s">
        <v>180</v>
      </c>
      <c r="J50" s="3" t="s">
        <v>181</v>
      </c>
      <c r="K50" s="3" t="s">
        <v>181</v>
      </c>
    </row>
    <row r="51" s="7" customFormat="1" ht="22.05" customHeight="1" spans="1:8">
      <c r="A51" s="12" t="s">
        <v>269</v>
      </c>
      <c r="B51" s="3"/>
      <c r="C51" s="3"/>
      <c r="D51" s="3"/>
      <c r="E51" s="3"/>
      <c r="F51" s="3"/>
      <c r="G51" s="3"/>
      <c r="H51" s="3" t="s">
        <v>270</v>
      </c>
    </row>
    <row r="55" s="7" customFormat="1" ht="22.05" customHeight="1" spans="1:1">
      <c r="A55" s="11" t="s">
        <v>271</v>
      </c>
    </row>
    <row r="56" s="7" customFormat="1" ht="18.05" customHeight="1" spans="1:4">
      <c r="A56" s="13" t="s">
        <v>272</v>
      </c>
      <c r="B56" s="13" t="s">
        <v>273</v>
      </c>
      <c r="C56" s="13"/>
      <c r="D56" s="13"/>
    </row>
    <row r="57" s="7" customFormat="1" ht="18.05" customHeight="1" spans="1:4">
      <c r="A57" s="13" t="s">
        <v>274</v>
      </c>
      <c r="B57" s="13" t="s">
        <v>275</v>
      </c>
      <c r="C57" s="13"/>
      <c r="D57" s="13"/>
    </row>
    <row r="58" s="7" customFormat="1" ht="18.05" customHeight="1" spans="1:4">
      <c r="A58" s="13" t="s">
        <v>276</v>
      </c>
      <c r="B58" s="13" t="s">
        <v>277</v>
      </c>
      <c r="C58" s="13"/>
      <c r="D58" s="13"/>
    </row>
    <row r="59" s="7" customFormat="1" ht="18.05" customHeight="1" spans="1:4">
      <c r="A59" s="13" t="s">
        <v>276</v>
      </c>
      <c r="B59" s="13" t="s">
        <v>278</v>
      </c>
      <c r="C59" s="13"/>
      <c r="D59" s="13"/>
    </row>
    <row r="60" s="7" customFormat="1" ht="18.05" customHeight="1" spans="1:4">
      <c r="A60" s="13" t="s">
        <v>279</v>
      </c>
      <c r="B60" s="13" t="s">
        <v>280</v>
      </c>
      <c r="C60" s="13"/>
      <c r="D60" s="13"/>
    </row>
    <row r="61" s="7" customFormat="1" ht="18.05" customHeight="1" spans="1:4">
      <c r="A61" s="13" t="s">
        <v>281</v>
      </c>
      <c r="B61" s="13" t="s">
        <v>282</v>
      </c>
      <c r="C61" s="13"/>
      <c r="D61" s="13"/>
    </row>
    <row r="62" s="7" customFormat="1" ht="18.05" customHeight="1" spans="1:4">
      <c r="A62" s="13" t="s">
        <v>283</v>
      </c>
      <c r="B62" s="13" t="s">
        <v>284</v>
      </c>
      <c r="C62" s="13"/>
      <c r="D62" s="13"/>
    </row>
    <row r="63" s="7" customFormat="1" ht="18.05" customHeight="1" spans="1:4">
      <c r="A63" s="13" t="s">
        <v>285</v>
      </c>
      <c r="B63" s="13" t="s">
        <v>286</v>
      </c>
      <c r="C63" s="13"/>
      <c r="D63" s="13"/>
    </row>
    <row r="64" s="7" customFormat="1" ht="18.05" customHeight="1" spans="1:4">
      <c r="A64" s="13" t="s">
        <v>287</v>
      </c>
      <c r="B64" s="13" t="s">
        <v>288</v>
      </c>
      <c r="C64" s="13"/>
      <c r="D64" s="13"/>
    </row>
    <row r="65" s="7" customFormat="1" ht="18.05" customHeight="1" spans="1:4">
      <c r="A65" s="13" t="s">
        <v>289</v>
      </c>
      <c r="B65" s="13" t="s">
        <v>289</v>
      </c>
      <c r="C65" s="13"/>
      <c r="D65" s="13"/>
    </row>
    <row r="66" s="7" customFormat="1" ht="18.05" customHeight="1" spans="1:4">
      <c r="A66" s="13" t="s">
        <v>290</v>
      </c>
      <c r="B66" s="13" t="s">
        <v>291</v>
      </c>
      <c r="C66" s="13"/>
      <c r="D66" s="13"/>
    </row>
    <row r="67" s="7" customFormat="1" ht="18.05" customHeight="1" spans="1:4">
      <c r="A67" s="13" t="s">
        <v>292</v>
      </c>
      <c r="B67" s="13" t="s">
        <v>293</v>
      </c>
      <c r="C67" s="13"/>
      <c r="D67" s="13"/>
    </row>
    <row r="68" s="7" customFormat="1" ht="18.05" customHeight="1" spans="1:4">
      <c r="A68" s="13" t="s">
        <v>294</v>
      </c>
      <c r="B68" s="13" t="s">
        <v>295</v>
      </c>
      <c r="C68" s="13"/>
      <c r="D68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1:G51"/>
    <mergeCell ref="A55:B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25" workbookViewId="0">
      <selection activeCell="F46" sqref="F46"/>
    </sheetView>
  </sheetViews>
  <sheetFormatPr defaultColWidth="8.88888888888889" defaultRowHeight="14.4"/>
  <cols>
    <col min="1" max="1" width="19.4722222222222" style="1"/>
    <col min="2" max="2" width="9.19444444444444" style="1"/>
    <col min="3" max="3" width="8.88888888888889" style="1"/>
    <col min="4" max="4" width="16.1111111111111" style="1" customWidth="1"/>
    <col min="5" max="9" width="8.88888888888889" style="1"/>
    <col min="10" max="10" width="9.44444444444444" style="1"/>
    <col min="11" max="16366" width="8.88888888888889" style="1"/>
  </cols>
  <sheetData>
    <row r="1" s="1" customFormat="1" ht="16.35" spans="1:9">
      <c r="A1" s="2" t="s">
        <v>1</v>
      </c>
      <c r="B1" s="2" t="s">
        <v>7</v>
      </c>
      <c r="D1" s="3" t="s">
        <v>163</v>
      </c>
      <c r="E1" s="3" t="s">
        <v>162</v>
      </c>
      <c r="F1" s="3" t="s">
        <v>169</v>
      </c>
      <c r="I1" s="1" t="s">
        <v>296</v>
      </c>
    </row>
    <row r="2" s="1" customFormat="1" ht="15.6" spans="1:9">
      <c r="A2" s="4" t="s">
        <v>106</v>
      </c>
      <c r="B2" s="5">
        <v>320</v>
      </c>
      <c r="D2" s="3" t="s">
        <v>106</v>
      </c>
      <c r="E2" s="3" t="s">
        <v>182</v>
      </c>
      <c r="F2" s="6">
        <v>320</v>
      </c>
      <c r="G2" s="1">
        <f>B2-F2</f>
        <v>0</v>
      </c>
      <c r="I2" s="1" t="str">
        <f>$I$1&amp;E2</f>
        <v>，1399452</v>
      </c>
    </row>
    <row r="3" s="1" customFormat="1" ht="16.35" spans="1:9">
      <c r="A3" s="4" t="s">
        <v>144</v>
      </c>
      <c r="B3" s="5">
        <v>610</v>
      </c>
      <c r="D3" s="3" t="s">
        <v>144</v>
      </c>
      <c r="E3" s="3" t="s">
        <v>186</v>
      </c>
      <c r="F3" s="6">
        <v>610</v>
      </c>
      <c r="G3" s="1">
        <f t="shared" ref="G3:G24" si="0">B3-F3</f>
        <v>0</v>
      </c>
      <c r="I3" s="1" t="str">
        <f t="shared" ref="I3:I38" si="1">$I$1&amp;E3</f>
        <v>，1398703</v>
      </c>
    </row>
    <row r="4" s="1" customFormat="1" ht="16.35" spans="1:9">
      <c r="A4" s="4" t="s">
        <v>76</v>
      </c>
      <c r="B4" s="5">
        <v>636</v>
      </c>
      <c r="D4" s="3" t="s">
        <v>76</v>
      </c>
      <c r="E4" s="3" t="s">
        <v>190</v>
      </c>
      <c r="F4" s="6">
        <v>636</v>
      </c>
      <c r="G4" s="1">
        <f t="shared" si="0"/>
        <v>0</v>
      </c>
      <c r="I4" s="1" t="str">
        <f t="shared" si="1"/>
        <v>，1398391</v>
      </c>
    </row>
    <row r="5" s="1" customFormat="1" ht="16.35" spans="1:9">
      <c r="A5" s="4" t="s">
        <v>52</v>
      </c>
      <c r="B5" s="5">
        <v>1295</v>
      </c>
      <c r="D5" s="3" t="s">
        <v>52</v>
      </c>
      <c r="E5" s="3" t="s">
        <v>193</v>
      </c>
      <c r="F5" s="6">
        <v>1295</v>
      </c>
      <c r="G5" s="1">
        <f t="shared" si="0"/>
        <v>0</v>
      </c>
      <c r="I5" s="1" t="str">
        <f t="shared" si="1"/>
        <v>，1398033</v>
      </c>
    </row>
    <row r="6" s="1" customFormat="1" ht="16.35" spans="1:9">
      <c r="A6" s="4" t="s">
        <v>74</v>
      </c>
      <c r="B6" s="5">
        <v>610</v>
      </c>
      <c r="D6" s="3" t="s">
        <v>74</v>
      </c>
      <c r="E6" s="3" t="s">
        <v>196</v>
      </c>
      <c r="F6" s="6">
        <v>610</v>
      </c>
      <c r="G6" s="1">
        <f t="shared" si="0"/>
        <v>0</v>
      </c>
      <c r="I6" s="1" t="str">
        <f t="shared" si="1"/>
        <v>，1397058</v>
      </c>
    </row>
    <row r="7" s="1" customFormat="1" ht="16.35" spans="1:9">
      <c r="A7" s="4" t="s">
        <v>55</v>
      </c>
      <c r="B7" s="5">
        <v>2590</v>
      </c>
      <c r="D7" s="3" t="s">
        <v>55</v>
      </c>
      <c r="E7" s="3" t="s">
        <v>197</v>
      </c>
      <c r="F7" s="6">
        <v>2590</v>
      </c>
      <c r="G7" s="1">
        <f t="shared" si="0"/>
        <v>0</v>
      </c>
      <c r="I7" s="1" t="str">
        <f t="shared" si="1"/>
        <v>，1397007</v>
      </c>
    </row>
    <row r="8" s="1" customFormat="1" ht="22.35" customHeight="1" spans="1:9">
      <c r="A8" s="4" t="s">
        <v>67</v>
      </c>
      <c r="B8" s="5">
        <v>305</v>
      </c>
      <c r="D8" s="3" t="s">
        <v>67</v>
      </c>
      <c r="E8" s="3" t="s">
        <v>200</v>
      </c>
      <c r="F8" s="6">
        <v>305</v>
      </c>
      <c r="G8" s="1">
        <f t="shared" si="0"/>
        <v>0</v>
      </c>
      <c r="I8" s="1" t="str">
        <f t="shared" si="1"/>
        <v>，1396827</v>
      </c>
    </row>
    <row r="9" s="1" customFormat="1" ht="16.35" spans="1:9">
      <c r="A9" s="4" t="s">
        <v>35</v>
      </c>
      <c r="B9" s="5">
        <v>320</v>
      </c>
      <c r="D9" s="3" t="s">
        <v>35</v>
      </c>
      <c r="E9" s="3" t="s">
        <v>203</v>
      </c>
      <c r="F9" s="6">
        <v>320</v>
      </c>
      <c r="G9" s="1">
        <f t="shared" si="0"/>
        <v>0</v>
      </c>
      <c r="I9" s="1" t="str">
        <f t="shared" si="1"/>
        <v>，1396229</v>
      </c>
    </row>
    <row r="10" s="1" customFormat="1" ht="16.35" spans="1:9">
      <c r="A10" s="4" t="s">
        <v>42</v>
      </c>
      <c r="B10" s="5">
        <v>1295</v>
      </c>
      <c r="D10" s="3" t="s">
        <v>42</v>
      </c>
      <c r="E10" s="3" t="s">
        <v>205</v>
      </c>
      <c r="F10" s="6">
        <v>1295</v>
      </c>
      <c r="G10" s="1">
        <f t="shared" si="0"/>
        <v>0</v>
      </c>
      <c r="I10" s="1" t="str">
        <f t="shared" si="1"/>
        <v>，1396159</v>
      </c>
    </row>
    <row r="11" s="1" customFormat="1" ht="16.35" spans="1:9">
      <c r="A11" s="4" t="s">
        <v>102</v>
      </c>
      <c r="B11" s="5">
        <v>1020</v>
      </c>
      <c r="D11" s="3" t="s">
        <v>102</v>
      </c>
      <c r="E11" s="3" t="s">
        <v>206</v>
      </c>
      <c r="F11" s="6">
        <v>1020</v>
      </c>
      <c r="G11" s="1">
        <f t="shared" si="0"/>
        <v>0</v>
      </c>
      <c r="I11" s="1" t="str">
        <f t="shared" si="1"/>
        <v>，1396147</v>
      </c>
    </row>
    <row r="12" s="1" customFormat="1" ht="16.35" spans="1:9">
      <c r="A12" s="4" t="s">
        <v>110</v>
      </c>
      <c r="B12" s="5">
        <v>2590</v>
      </c>
      <c r="D12" s="3" t="s">
        <v>110</v>
      </c>
      <c r="E12" s="3" t="s">
        <v>208</v>
      </c>
      <c r="F12" s="6">
        <v>2590</v>
      </c>
      <c r="G12" s="1">
        <f t="shared" si="0"/>
        <v>0</v>
      </c>
      <c r="I12" s="1" t="str">
        <f t="shared" si="1"/>
        <v>，1395836</v>
      </c>
    </row>
    <row r="13" s="1" customFormat="1" ht="16.35" spans="1:9">
      <c r="A13" s="4" t="s">
        <v>71</v>
      </c>
      <c r="B13" s="5">
        <v>318</v>
      </c>
      <c r="D13" s="3" t="s">
        <v>71</v>
      </c>
      <c r="E13" s="3" t="s">
        <v>209</v>
      </c>
      <c r="F13" s="6">
        <v>318</v>
      </c>
      <c r="G13" s="1">
        <f t="shared" si="0"/>
        <v>0</v>
      </c>
      <c r="I13" s="1" t="str">
        <f t="shared" si="1"/>
        <v>，1395744</v>
      </c>
    </row>
    <row r="14" s="1" customFormat="1" ht="16.35" spans="1:9">
      <c r="A14" s="4" t="s">
        <v>64</v>
      </c>
      <c r="B14" s="5">
        <v>636</v>
      </c>
      <c r="D14" s="3" t="s">
        <v>64</v>
      </c>
      <c r="E14" s="3" t="s">
        <v>211</v>
      </c>
      <c r="F14" s="6">
        <v>636</v>
      </c>
      <c r="G14" s="1">
        <f t="shared" si="0"/>
        <v>0</v>
      </c>
      <c r="I14" s="1" t="str">
        <f t="shared" si="1"/>
        <v>，1395646</v>
      </c>
    </row>
    <row r="15" s="1" customFormat="1" ht="16.35" spans="1:9">
      <c r="A15" s="4" t="s">
        <v>129</v>
      </c>
      <c r="B15" s="5">
        <v>1020</v>
      </c>
      <c r="D15" s="3" t="s">
        <v>129</v>
      </c>
      <c r="E15" s="3" t="s">
        <v>212</v>
      </c>
      <c r="F15" s="6">
        <v>1020</v>
      </c>
      <c r="G15" s="1">
        <f t="shared" si="0"/>
        <v>0</v>
      </c>
      <c r="I15" s="1" t="str">
        <f t="shared" si="1"/>
        <v>，1395518</v>
      </c>
    </row>
    <row r="16" s="1" customFormat="1" ht="16.35" spans="1:9">
      <c r="A16" s="4" t="s">
        <v>49</v>
      </c>
      <c r="B16" s="5">
        <v>954</v>
      </c>
      <c r="D16" s="3" t="s">
        <v>49</v>
      </c>
      <c r="E16" s="3" t="s">
        <v>214</v>
      </c>
      <c r="F16" s="6">
        <v>954</v>
      </c>
      <c r="G16" s="1">
        <f t="shared" si="0"/>
        <v>0</v>
      </c>
      <c r="I16" s="1" t="str">
        <f t="shared" si="1"/>
        <v>，1394603</v>
      </c>
    </row>
    <row r="17" s="1" customFormat="1" ht="16.35" spans="1:9">
      <c r="A17" s="4" t="s">
        <v>98</v>
      </c>
      <c r="B17" s="5">
        <v>1114</v>
      </c>
      <c r="D17" s="3" t="s">
        <v>98</v>
      </c>
      <c r="E17" s="3" t="s">
        <v>216</v>
      </c>
      <c r="F17" s="6">
        <v>1114</v>
      </c>
      <c r="G17" s="1">
        <f t="shared" si="0"/>
        <v>0</v>
      </c>
      <c r="I17" s="1" t="str">
        <f t="shared" si="1"/>
        <v>，1394256</v>
      </c>
    </row>
    <row r="18" s="1" customFormat="1" ht="16.35" spans="1:9">
      <c r="A18" s="4" t="s">
        <v>87</v>
      </c>
      <c r="B18" s="5">
        <v>915</v>
      </c>
      <c r="D18" s="3" t="s">
        <v>87</v>
      </c>
      <c r="E18" s="3" t="s">
        <v>219</v>
      </c>
      <c r="F18" s="6">
        <v>915</v>
      </c>
      <c r="G18" s="1">
        <f t="shared" si="0"/>
        <v>0</v>
      </c>
      <c r="I18" s="1" t="str">
        <f t="shared" si="1"/>
        <v>，1394158</v>
      </c>
    </row>
    <row r="19" s="1" customFormat="1" ht="16.35" spans="1:9">
      <c r="A19" s="4" t="s">
        <v>138</v>
      </c>
      <c r="B19" s="5">
        <v>1220</v>
      </c>
      <c r="D19" s="3" t="s">
        <v>138</v>
      </c>
      <c r="E19" s="3" t="s">
        <v>221</v>
      </c>
      <c r="F19" s="6">
        <v>1220</v>
      </c>
      <c r="G19" s="1">
        <f t="shared" si="0"/>
        <v>0</v>
      </c>
      <c r="I19" s="1" t="str">
        <f t="shared" si="1"/>
        <v>，1393796</v>
      </c>
    </row>
    <row r="20" s="1" customFormat="1" ht="16.35" spans="1:9">
      <c r="A20" s="4" t="s">
        <v>141</v>
      </c>
      <c r="B20" s="5">
        <v>954</v>
      </c>
      <c r="D20" s="3" t="s">
        <v>141</v>
      </c>
      <c r="E20" s="3" t="s">
        <v>224</v>
      </c>
      <c r="F20" s="6">
        <v>954</v>
      </c>
      <c r="G20" s="1">
        <f t="shared" si="0"/>
        <v>0</v>
      </c>
      <c r="I20" s="1" t="str">
        <f t="shared" si="1"/>
        <v>，1393088</v>
      </c>
    </row>
    <row r="21" s="1" customFormat="1" ht="16.35" spans="1:9">
      <c r="A21" s="4" t="s">
        <v>47</v>
      </c>
      <c r="B21" s="5">
        <v>640</v>
      </c>
      <c r="D21" s="3" t="s">
        <v>47</v>
      </c>
      <c r="E21" s="3" t="s">
        <v>225</v>
      </c>
      <c r="F21" s="6">
        <v>640</v>
      </c>
      <c r="G21" s="1">
        <f t="shared" si="0"/>
        <v>0</v>
      </c>
      <c r="I21" s="1" t="str">
        <f t="shared" si="1"/>
        <v>，1391516</v>
      </c>
    </row>
    <row r="22" s="1" customFormat="1" ht="16.35" spans="1:9">
      <c r="A22" s="4" t="s">
        <v>38</v>
      </c>
      <c r="B22" s="5">
        <v>960</v>
      </c>
      <c r="D22" s="3" t="s">
        <v>38</v>
      </c>
      <c r="E22" s="3" t="s">
        <v>227</v>
      </c>
      <c r="F22" s="6">
        <v>960</v>
      </c>
      <c r="G22" s="1">
        <f t="shared" si="0"/>
        <v>0</v>
      </c>
      <c r="I22" s="1" t="str">
        <f t="shared" si="1"/>
        <v>，1389043</v>
      </c>
    </row>
    <row r="23" s="1" customFormat="1" ht="16.35" spans="1:9">
      <c r="A23" s="4" t="s">
        <v>123</v>
      </c>
      <c r="B23" s="5">
        <v>610</v>
      </c>
      <c r="D23" s="3" t="s">
        <v>123</v>
      </c>
      <c r="E23" s="3" t="s">
        <v>231</v>
      </c>
      <c r="F23" s="6">
        <v>610</v>
      </c>
      <c r="G23" s="1">
        <f t="shared" si="0"/>
        <v>0</v>
      </c>
      <c r="I23" s="1" t="str">
        <f t="shared" si="1"/>
        <v>，1387720</v>
      </c>
    </row>
    <row r="24" s="1" customFormat="1" ht="16.35" spans="1:9">
      <c r="A24" s="4" t="s">
        <v>91</v>
      </c>
      <c r="B24" s="5">
        <v>8430</v>
      </c>
      <c r="D24" s="3" t="s">
        <v>91</v>
      </c>
      <c r="E24" s="3" t="s">
        <v>232</v>
      </c>
      <c r="F24" s="6">
        <v>8430</v>
      </c>
      <c r="G24" s="1">
        <f t="shared" si="0"/>
        <v>0</v>
      </c>
      <c r="I24" s="1" t="str">
        <f t="shared" si="1"/>
        <v>，1387391</v>
      </c>
    </row>
    <row r="25" s="1" customFormat="1" ht="16.35" spans="1:9">
      <c r="A25" s="4" t="s">
        <v>27</v>
      </c>
      <c r="B25" s="5">
        <v>2550</v>
      </c>
      <c r="D25" s="3" t="s">
        <v>27</v>
      </c>
      <c r="E25" s="3" t="s">
        <v>234</v>
      </c>
      <c r="F25" s="6">
        <v>2550</v>
      </c>
      <c r="G25" s="1">
        <f t="shared" ref="G25:G38" si="2">B25-F25</f>
        <v>0</v>
      </c>
      <c r="I25" s="1" t="str">
        <f t="shared" si="1"/>
        <v>，1387161</v>
      </c>
    </row>
    <row r="26" s="1" customFormat="1" ht="16.35" spans="1:9">
      <c r="A26" s="4" t="s">
        <v>116</v>
      </c>
      <c r="B26" s="5">
        <v>5040</v>
      </c>
      <c r="D26" s="3" t="s">
        <v>116</v>
      </c>
      <c r="E26" s="3" t="s">
        <v>236</v>
      </c>
      <c r="F26" s="6">
        <v>5040</v>
      </c>
      <c r="G26" s="1">
        <f t="shared" si="2"/>
        <v>0</v>
      </c>
      <c r="I26" s="1" t="str">
        <f t="shared" si="1"/>
        <v>，1384605</v>
      </c>
    </row>
    <row r="27" s="1" customFormat="1" ht="16.35" spans="1:9">
      <c r="A27" s="4" t="s">
        <v>126</v>
      </c>
      <c r="B27" s="5">
        <v>3780</v>
      </c>
      <c r="D27" s="3" t="s">
        <v>126</v>
      </c>
      <c r="E27" s="3" t="s">
        <v>239</v>
      </c>
      <c r="F27" s="6">
        <v>3780</v>
      </c>
      <c r="G27" s="1">
        <f t="shared" si="2"/>
        <v>0</v>
      </c>
      <c r="I27" s="1" t="str">
        <f t="shared" si="1"/>
        <v>，1384393</v>
      </c>
    </row>
    <row r="28" s="1" customFormat="1" ht="16.35" spans="1:9">
      <c r="A28" s="4" t="s">
        <v>94</v>
      </c>
      <c r="B28" s="5">
        <v>8400</v>
      </c>
      <c r="D28" s="3" t="s">
        <v>94</v>
      </c>
      <c r="E28" s="3" t="s">
        <v>241</v>
      </c>
      <c r="F28" s="6">
        <v>8400</v>
      </c>
      <c r="G28" s="1">
        <f t="shared" si="2"/>
        <v>0</v>
      </c>
      <c r="I28" s="1" t="str">
        <f t="shared" si="1"/>
        <v>，1383433</v>
      </c>
    </row>
    <row r="29" s="1" customFormat="1" ht="16.35" spans="1:9">
      <c r="A29" s="4" t="s">
        <v>84</v>
      </c>
      <c r="B29" s="5">
        <v>473</v>
      </c>
      <c r="D29" s="3" t="s">
        <v>84</v>
      </c>
      <c r="E29" s="3" t="s">
        <v>243</v>
      </c>
      <c r="F29" s="6">
        <v>473</v>
      </c>
      <c r="G29" s="1">
        <f t="shared" si="2"/>
        <v>0</v>
      </c>
      <c r="I29" s="1" t="str">
        <f t="shared" si="1"/>
        <v>，1383210</v>
      </c>
    </row>
    <row r="30" s="1" customFormat="1" ht="16.35" spans="1:9">
      <c r="A30" s="4" t="s">
        <v>121</v>
      </c>
      <c r="B30" s="5">
        <v>320</v>
      </c>
      <c r="D30" s="3" t="s">
        <v>121</v>
      </c>
      <c r="E30" s="3" t="s">
        <v>246</v>
      </c>
      <c r="F30" s="6">
        <v>320</v>
      </c>
      <c r="G30" s="1">
        <f t="shared" si="2"/>
        <v>0</v>
      </c>
      <c r="I30" s="1" t="str">
        <f t="shared" si="1"/>
        <v>，1382949</v>
      </c>
    </row>
    <row r="31" s="1" customFormat="1" ht="16.35" spans="1:9">
      <c r="A31" s="4" t="s">
        <v>59</v>
      </c>
      <c r="B31" s="5">
        <v>942</v>
      </c>
      <c r="D31" s="3" t="s">
        <v>59</v>
      </c>
      <c r="E31" s="3" t="s">
        <v>247</v>
      </c>
      <c r="F31" s="6">
        <v>942</v>
      </c>
      <c r="G31" s="1">
        <f t="shared" si="2"/>
        <v>0</v>
      </c>
      <c r="I31" s="1" t="str">
        <f t="shared" si="1"/>
        <v>，1382033</v>
      </c>
    </row>
    <row r="32" s="1" customFormat="1" ht="16.35" spans="1:9">
      <c r="A32" s="4" t="s">
        <v>135</v>
      </c>
      <c r="B32" s="5">
        <v>471</v>
      </c>
      <c r="D32" s="3" t="s">
        <v>135</v>
      </c>
      <c r="E32" s="3" t="s">
        <v>249</v>
      </c>
      <c r="F32" s="6">
        <v>471</v>
      </c>
      <c r="G32" s="1">
        <f t="shared" si="2"/>
        <v>0</v>
      </c>
      <c r="I32" s="1" t="str">
        <f t="shared" si="1"/>
        <v>，1381888</v>
      </c>
    </row>
    <row r="33" s="1" customFormat="1" ht="16.35" spans="1:9">
      <c r="A33" s="4" t="s">
        <v>16</v>
      </c>
      <c r="B33" s="5">
        <v>6720</v>
      </c>
      <c r="D33" s="3" t="s">
        <v>16</v>
      </c>
      <c r="E33" s="3" t="s">
        <v>252</v>
      </c>
      <c r="F33" s="6">
        <v>6720</v>
      </c>
      <c r="G33" s="1">
        <f t="shared" ref="G33:G38" si="3">B33-F33</f>
        <v>0</v>
      </c>
      <c r="I33" s="1" t="str">
        <f t="shared" si="1"/>
        <v>，1381768</v>
      </c>
    </row>
    <row r="34" s="1" customFormat="1" ht="16.35" spans="1:9">
      <c r="A34" s="4" t="s">
        <v>32</v>
      </c>
      <c r="B34" s="5">
        <v>2220</v>
      </c>
      <c r="D34" s="3" t="s">
        <v>32</v>
      </c>
      <c r="E34" s="3" t="s">
        <v>255</v>
      </c>
      <c r="F34" s="6">
        <v>2220</v>
      </c>
      <c r="G34" s="1">
        <f t="shared" si="3"/>
        <v>0</v>
      </c>
      <c r="I34" s="1" t="str">
        <f t="shared" si="1"/>
        <v>，1381725</v>
      </c>
    </row>
    <row r="35" s="1" customFormat="1" ht="16.35" spans="1:9">
      <c r="A35" s="4" t="s">
        <v>79</v>
      </c>
      <c r="B35" s="5">
        <v>17940</v>
      </c>
      <c r="D35" s="3" t="s">
        <v>79</v>
      </c>
      <c r="E35" s="3" t="s">
        <v>258</v>
      </c>
      <c r="F35" s="6">
        <v>17940</v>
      </c>
      <c r="G35" s="1">
        <f t="shared" si="3"/>
        <v>0</v>
      </c>
      <c r="I35" s="1" t="str">
        <f t="shared" si="1"/>
        <v>，1376361</v>
      </c>
    </row>
    <row r="36" s="1" customFormat="1" ht="16.35" spans="1:9">
      <c r="A36" s="4" t="s">
        <v>132</v>
      </c>
      <c r="B36" s="5">
        <v>6400</v>
      </c>
      <c r="D36" s="3" t="s">
        <v>132</v>
      </c>
      <c r="E36" s="3" t="s">
        <v>261</v>
      </c>
      <c r="F36" s="6">
        <v>6400</v>
      </c>
      <c r="G36" s="1">
        <f t="shared" si="3"/>
        <v>0</v>
      </c>
      <c r="I36" s="1" t="str">
        <f t="shared" si="1"/>
        <v>，1375542</v>
      </c>
    </row>
    <row r="37" s="1" customFormat="1" ht="16.35" spans="1:9">
      <c r="A37" s="4" t="s">
        <v>113</v>
      </c>
      <c r="B37" s="5">
        <v>3300</v>
      </c>
      <c r="D37" s="3" t="s">
        <v>113</v>
      </c>
      <c r="E37" s="3" t="s">
        <v>263</v>
      </c>
      <c r="F37" s="6">
        <v>3300</v>
      </c>
      <c r="G37" s="1">
        <f t="shared" si="3"/>
        <v>0</v>
      </c>
      <c r="I37" s="1" t="str">
        <f t="shared" si="1"/>
        <v>，1375027</v>
      </c>
    </row>
    <row r="38" s="1" customFormat="1" ht="16.35" spans="1:9">
      <c r="A38" s="4" t="s">
        <v>147</v>
      </c>
      <c r="B38" s="5">
        <v>7600</v>
      </c>
      <c r="D38" s="3" t="s">
        <v>147</v>
      </c>
      <c r="E38" s="3" t="s">
        <v>265</v>
      </c>
      <c r="F38" s="6">
        <v>7600</v>
      </c>
      <c r="G38" s="1">
        <f t="shared" si="3"/>
        <v>0</v>
      </c>
      <c r="I38" s="1" t="str">
        <f t="shared" si="1"/>
        <v>，1370454</v>
      </c>
    </row>
    <row r="39" s="1" customFormat="1" ht="15.15" spans="1:4">
      <c r="A39" s="4" t="s">
        <v>23</v>
      </c>
      <c r="B39" s="5">
        <v>2280</v>
      </c>
      <c r="C39" s="1">
        <v>1381774</v>
      </c>
      <c r="D39" s="1" t="s">
        <v>297</v>
      </c>
    </row>
    <row r="40" ht="16.35" spans="9:11">
      <c r="I40" s="3" t="s">
        <v>174</v>
      </c>
      <c r="J40" s="3">
        <v>1399517</v>
      </c>
      <c r="K40" s="6">
        <v>-5180</v>
      </c>
    </row>
    <row r="42" spans="1:1">
      <c r="A42" s="1" t="s">
        <v>298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2018-12-04T02:39:13Z</dcterms:created>
  <dcterms:modified xsi:type="dcterms:W3CDTF">2018-12-04T02:47:11Z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