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 firstSheet="22" activeTab="30"/>
  </bookViews>
  <sheets>
    <sheet name="7.9.16" sheetId="1" r:id="rId1"/>
    <sheet name="22.9.2016" sheetId="4" r:id="rId2"/>
    <sheet name="18.10.2016" sheetId="5" r:id="rId3"/>
    <sheet name="18.11.2016" sheetId="6" r:id="rId4"/>
    <sheet name="22.12.2016" sheetId="7" r:id="rId5"/>
    <sheet name="13.01.2017" sheetId="8" r:id="rId6"/>
    <sheet name="06.02.2017" sheetId="9" r:id="rId7"/>
    <sheet name="24.02.2017" sheetId="10" r:id="rId8"/>
    <sheet name="09.03.2017" sheetId="11" r:id="rId9"/>
    <sheet name="12.04.2017" sheetId="12" r:id="rId10"/>
    <sheet name="03.05.2017" sheetId="13" r:id="rId11"/>
    <sheet name="09.06.2017" sheetId="14" r:id="rId12"/>
    <sheet name="26.07.2017" sheetId="15" r:id="rId13"/>
    <sheet name="8.28" sheetId="16" r:id="rId14"/>
    <sheet name="10.11" sheetId="17" r:id="rId15"/>
    <sheet name="12.21" sheetId="18" r:id="rId16"/>
    <sheet name="17.1.25" sheetId="19" r:id="rId17"/>
    <sheet name="2.22" sheetId="20" r:id="rId18"/>
    <sheet name="3.9" sheetId="21" r:id="rId19"/>
    <sheet name="3.29" sheetId="22" r:id="rId20"/>
    <sheet name="4.19" sheetId="23" r:id="rId21"/>
    <sheet name="5.3" sheetId="24" r:id="rId22"/>
    <sheet name="5.16" sheetId="25" r:id="rId23"/>
    <sheet name="6.14" sheetId="26" r:id="rId24"/>
    <sheet name="7.20" sheetId="27" r:id="rId25"/>
    <sheet name="8.15" sheetId="28" r:id="rId26"/>
    <sheet name="9.13" sheetId="29" r:id="rId27"/>
    <sheet name="10.06" sheetId="30" r:id="rId28"/>
    <sheet name="10.12" sheetId="31" r:id="rId29"/>
    <sheet name="11.15" sheetId="32" r:id="rId30"/>
    <sheet name="12.23" sheetId="33" r:id="rId31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A74" authorId="0">
      <text>
        <r>
          <rPr>
            <sz val="9"/>
            <rFont val="宋体"/>
            <charset val="134"/>
          </rPr>
          <t>1168906</t>
        </r>
      </text>
    </comment>
  </commentList>
</comments>
</file>

<file path=xl/sharedStrings.xml><?xml version="1.0" encoding="utf-8"?>
<sst xmlns="http://schemas.openxmlformats.org/spreadsheetml/2006/main" count="1010">
  <si>
    <t>Booking Number</t>
  </si>
  <si>
    <t>Guest Name</t>
  </si>
  <si>
    <t>Check-in Date</t>
  </si>
  <si>
    <t>Check-out Date</t>
  </si>
  <si>
    <t xml:space="preserve">Amount </t>
  </si>
  <si>
    <t>Floating Deposit</t>
  </si>
  <si>
    <t>MR.SUN, MIAOLING</t>
  </si>
  <si>
    <t>MR.CUI, TIAN</t>
  </si>
  <si>
    <t>MS.DU, WEI</t>
  </si>
  <si>
    <t>MS.ZHAI,XIAOJIE</t>
  </si>
  <si>
    <t>MS.XU, WEIWEI</t>
  </si>
  <si>
    <t>MS.ZHANG, SHUMEI</t>
  </si>
  <si>
    <t>MR.WANG,XIKAN</t>
  </si>
  <si>
    <t>MR.XU, WEN</t>
  </si>
  <si>
    <t>MR.LU, JUNXUAN</t>
  </si>
  <si>
    <t>MS.LIU, MENGTING</t>
  </si>
  <si>
    <t>MR.CHEN, HUAHONG</t>
  </si>
  <si>
    <t>MS.WONG, CHOI WAN CHRIS</t>
  </si>
  <si>
    <t>MS.TSANG, PO HING</t>
  </si>
  <si>
    <t>MS.WEI, QINGTING</t>
  </si>
  <si>
    <t>MS.LUO, XUAN</t>
  </si>
  <si>
    <t>MS.XU, XIAOYANG</t>
  </si>
  <si>
    <t>MR.ZHANG, XIONG</t>
  </si>
  <si>
    <t>MS.MO,HUI</t>
  </si>
  <si>
    <t>MR.DENG, HUI</t>
  </si>
  <si>
    <t>MS.NG,WAI CARMEN</t>
  </si>
  <si>
    <t>MR.DAI, WENYAN</t>
  </si>
  <si>
    <t>MR.ZHOU,SHIJIN</t>
  </si>
  <si>
    <t xml:space="preserve">MRS.TIAN, LEI </t>
  </si>
  <si>
    <t>MS.NZHAN,TIAN</t>
  </si>
  <si>
    <t>MS.AI, LINGLI</t>
  </si>
  <si>
    <t>MR.CHEN, HAO</t>
  </si>
  <si>
    <t>MS.KWAN, SIU</t>
  </si>
  <si>
    <t>MS.LEUNG, SIN YI</t>
  </si>
  <si>
    <t>MS.CHAN, MEI YAN</t>
  </si>
  <si>
    <t>MR.WU, XIANGDONG</t>
  </si>
  <si>
    <t>MR.WANG, KUN</t>
  </si>
  <si>
    <t>MS.LAO, DONGLIAN</t>
  </si>
  <si>
    <t>MR.CHENG, JING</t>
  </si>
  <si>
    <t>MR.WONG, HON LAM</t>
  </si>
  <si>
    <t>MR.ZHAO, JINXIANG</t>
  </si>
  <si>
    <t>MR.HUANG, ZHIGANG</t>
  </si>
  <si>
    <t>MR.WAN, BEI</t>
  </si>
  <si>
    <t xml:space="preserve"> </t>
  </si>
  <si>
    <t>The rest from payment on 11/8/2016</t>
  </si>
  <si>
    <t>Payment on 8/9/2016</t>
  </si>
  <si>
    <t xml:space="preserve">Total amount </t>
  </si>
  <si>
    <t>MR.NZHANG, YAN</t>
  </si>
  <si>
    <t>MS.DENG, TINGTING</t>
  </si>
  <si>
    <t>MR.TU, LINGYUN</t>
  </si>
  <si>
    <t>MS.YE, WEN</t>
  </si>
  <si>
    <t>MR.XU,HUAJU</t>
  </si>
  <si>
    <t>MS.DANG, MENGCI</t>
  </si>
  <si>
    <t>MR.CHEN, MINLI</t>
  </si>
  <si>
    <t>MR.GUO, SHENYANG</t>
  </si>
  <si>
    <t>MS.WEI, LI</t>
  </si>
  <si>
    <t>MS.WANG, SHUYE</t>
  </si>
  <si>
    <t>MR.HAO, WENBO</t>
  </si>
  <si>
    <t>MR.WANG, WENDU</t>
  </si>
  <si>
    <t>MR.WU, JINLIAN</t>
  </si>
  <si>
    <t>MR.ZHANG, CONGHUA</t>
  </si>
  <si>
    <t>MR.YUANYUAN TANG</t>
  </si>
  <si>
    <t>MS.YANLING YU</t>
  </si>
  <si>
    <t>MS.MINGLIN HUANG</t>
  </si>
  <si>
    <t>MR.YANG YANG</t>
  </si>
  <si>
    <t>MS.DANFENG WANG</t>
  </si>
  <si>
    <t>MS.XIANGRONG YANG</t>
  </si>
  <si>
    <t>MS.FENGYI XIE</t>
  </si>
  <si>
    <t>MS.YAN ZHANG</t>
  </si>
  <si>
    <t>MS.FAN ZHANG</t>
  </si>
  <si>
    <t>MS.JING SUN</t>
  </si>
  <si>
    <t>MS.YUAN ZHANG</t>
  </si>
  <si>
    <t>MR.YUN KONG</t>
  </si>
  <si>
    <t>MS.TING YANG</t>
  </si>
  <si>
    <t>MS.YU HUANG</t>
  </si>
  <si>
    <t>MS.HUIHONG TAO</t>
  </si>
  <si>
    <t>MR.YUCHAO ZHANG</t>
  </si>
  <si>
    <t>MR.FEIPENG JIANG</t>
  </si>
  <si>
    <t>MS.ZHIYAN HUANG</t>
  </si>
  <si>
    <t>MS.MIAO ZHAO</t>
  </si>
  <si>
    <t>MR.WEI WANG</t>
  </si>
  <si>
    <t>MR.CAI LI</t>
  </si>
  <si>
    <t>MS.XIAOYAN BI</t>
  </si>
  <si>
    <t>MR.WEIBIN ZHENG</t>
  </si>
  <si>
    <t>MS.SHAN SHAN</t>
  </si>
  <si>
    <t>MS.LING DI</t>
  </si>
  <si>
    <t>MS.CHUNXIA ZHANG</t>
  </si>
  <si>
    <t>MS.LIMIN XU</t>
  </si>
  <si>
    <t>MR.QIAN YIN</t>
  </si>
  <si>
    <t>MR.KEJIA LI</t>
  </si>
  <si>
    <t>MS.JUAN LIANG</t>
  </si>
  <si>
    <t>MS.JING XIANG</t>
  </si>
  <si>
    <t>MR.YU XIE</t>
  </si>
  <si>
    <t>Outstanding up date on 10/10/2016</t>
  </si>
  <si>
    <t>Payment on 17/10/2016</t>
  </si>
  <si>
    <t>MR.YAOXIAN WANG</t>
  </si>
  <si>
    <t>MR.YUE ZUO</t>
  </si>
  <si>
    <t>MR.QIQI GE</t>
  </si>
  <si>
    <t>MS.CHONGJING SHI</t>
  </si>
  <si>
    <t>MR.NAN LI</t>
  </si>
  <si>
    <t>MS.JINYU TANG</t>
  </si>
  <si>
    <t>MR.BINGNAN ZHANG</t>
  </si>
  <si>
    <t>MR.ZHONGHUA GU</t>
  </si>
  <si>
    <t>MR.DONG LI</t>
  </si>
  <si>
    <t>MR.BIN MA</t>
  </si>
  <si>
    <t>MS.LINA WANG</t>
  </si>
  <si>
    <t>MR.SHUNREN WU</t>
  </si>
  <si>
    <t>MR.MANDI SHI</t>
  </si>
  <si>
    <t>MR.MENG CHEN</t>
  </si>
  <si>
    <t>MR.LIUHONG WANG</t>
  </si>
  <si>
    <t>MS.JING TAO</t>
  </si>
  <si>
    <t>MS.XIA MENG</t>
  </si>
  <si>
    <t>MR.JIA WEI</t>
  </si>
  <si>
    <t>MS.HAO CHEN</t>
  </si>
  <si>
    <t>MS.LUXIA ZHU</t>
  </si>
  <si>
    <t>MS.XIAOYAN LIU</t>
  </si>
  <si>
    <t>MS.QIXIN CHEN</t>
  </si>
  <si>
    <t>MR.SERA KANG</t>
  </si>
  <si>
    <t>MR.HAIOU LIN</t>
  </si>
  <si>
    <t>MS.LIANG LIAO</t>
  </si>
  <si>
    <t>MS.XING GAO</t>
  </si>
  <si>
    <t>MS.XINYI CHEN</t>
  </si>
  <si>
    <t>MS.YANHONG GUAN</t>
  </si>
  <si>
    <t>MR.XULIN LI</t>
  </si>
  <si>
    <t>MR.RONGZHEN ZHOU</t>
  </si>
  <si>
    <t>MR.YICHENG ZHANG</t>
  </si>
  <si>
    <t>MS.SHUZHEN WANG</t>
  </si>
  <si>
    <t>MR.LUHUA ZHANG</t>
  </si>
  <si>
    <t>MS.XINWEN ZHANG</t>
  </si>
  <si>
    <t>MR.JINXIAO GUO</t>
  </si>
  <si>
    <t>MR.KANGRUI CHEN</t>
  </si>
  <si>
    <t>MR.JIONGSHENG HUANG</t>
  </si>
  <si>
    <t>MS.MINGJIE LI</t>
  </si>
  <si>
    <t>MR.PING PAN</t>
  </si>
  <si>
    <t>MS.DONGYI ZENG</t>
  </si>
  <si>
    <t>MS.YANFEN CHEN</t>
  </si>
  <si>
    <t>MR.HAIPING WANG</t>
  </si>
  <si>
    <t>MR.YI YAO</t>
  </si>
  <si>
    <t>MR.ZHENYU HOU</t>
  </si>
  <si>
    <t>MS.MIAOLING ZHANG</t>
  </si>
  <si>
    <t>MR.HONGQIN WU</t>
  </si>
  <si>
    <t>MR.TIAN XUE</t>
  </si>
  <si>
    <t>MR.BAILIN XU</t>
  </si>
  <si>
    <t>MS.XIAOLI LI</t>
  </si>
  <si>
    <t>MS.TINGTING CHEN</t>
  </si>
  <si>
    <t>MS.XIANGWEI LIU</t>
  </si>
  <si>
    <t>MS.ZHOU LU</t>
  </si>
  <si>
    <t>MR.CHENG JI</t>
  </si>
  <si>
    <t>MR.JINXIAN LAI</t>
  </si>
  <si>
    <t>MR.XIAOXING CAI</t>
  </si>
  <si>
    <t>MR.SHI WEI GUO</t>
  </si>
  <si>
    <t>MR.XUEDONG WANG</t>
  </si>
  <si>
    <t>MS.HIU HUNG CHEUNG</t>
  </si>
  <si>
    <t>MS.ZHENZHEN ZHU</t>
  </si>
  <si>
    <t>MS.GUOLI WU</t>
  </si>
  <si>
    <t>MS.HONGYING HAN</t>
  </si>
  <si>
    <t>MRS.JING LIU</t>
  </si>
  <si>
    <t>MS.YING ZHUANG</t>
  </si>
  <si>
    <t>MS.YU FANG</t>
  </si>
  <si>
    <t>MS.YULING HUANG</t>
  </si>
  <si>
    <t>MR.XIAO GUO</t>
  </si>
  <si>
    <t>MR.ZIMING DONG</t>
  </si>
  <si>
    <t>MS.YANG YANG</t>
  </si>
  <si>
    <t>MR.TUNG HING WAI</t>
  </si>
  <si>
    <t>MR.XUANREN ZHOU</t>
  </si>
  <si>
    <t>MS.MEIYING YIN</t>
  </si>
  <si>
    <t>MS.XIAOLEI ZHANG</t>
  </si>
  <si>
    <t>MR.TIANYU XUE</t>
  </si>
  <si>
    <t>MS.RU SONG</t>
  </si>
  <si>
    <t>MS.QIUPING HU</t>
  </si>
  <si>
    <t>MS.HAIRONG WANG</t>
  </si>
  <si>
    <t>MS.JIAYUN HE</t>
  </si>
  <si>
    <t>MR.JUN HU</t>
  </si>
  <si>
    <t>MS.ZHIYING ZHANG</t>
  </si>
  <si>
    <t>MS.XIAO GUO</t>
  </si>
  <si>
    <t>MS,YUQING ZHOU</t>
  </si>
  <si>
    <t>MR.XIAOHUA ZHOU</t>
  </si>
  <si>
    <t>MR.RONGHE YUAN</t>
  </si>
  <si>
    <t>MR.SHUANG LU</t>
  </si>
  <si>
    <t>MR.SHUPENG SUN</t>
  </si>
  <si>
    <t>MS.HUIYI CHEN</t>
  </si>
  <si>
    <t>MS.BINBIN HUANG</t>
  </si>
  <si>
    <t>MR.ZHANG GUOQING</t>
  </si>
  <si>
    <t>MR.ZHOU ZHI</t>
  </si>
  <si>
    <t>MR.WANG GUOQIANG</t>
  </si>
  <si>
    <t>MS.QI YAN</t>
  </si>
  <si>
    <t>MR.CHEN JINHONG</t>
  </si>
  <si>
    <t>MR.HUANG XIAOHUA</t>
  </si>
  <si>
    <t>MR.ZHONG LUCHUAN</t>
  </si>
  <si>
    <t>MR.CHEN YUXI</t>
  </si>
  <si>
    <t>MS.WU YING</t>
  </si>
  <si>
    <t>MR.XIE ZONG</t>
  </si>
  <si>
    <t>MS.CHIM HOI KEI</t>
  </si>
  <si>
    <t>MR.LI PENG</t>
  </si>
  <si>
    <t>MR.WANG TAO</t>
  </si>
  <si>
    <t>MS.CAO LINA</t>
  </si>
  <si>
    <t>MR.CHOU SHANMIN</t>
  </si>
  <si>
    <t>MS.JIANG JING</t>
  </si>
  <si>
    <t>MS.YAN JIN</t>
  </si>
  <si>
    <t>MS.ZHU TING</t>
  </si>
  <si>
    <t>MR.REN FEI</t>
  </si>
  <si>
    <t>MS.LI WEI</t>
  </si>
  <si>
    <t>MR.YANG YUCHEN</t>
  </si>
  <si>
    <t>MR.JIN ZHUANG</t>
  </si>
  <si>
    <t>MR.WU YINYING</t>
  </si>
  <si>
    <t>MR.BAO QIULING</t>
  </si>
  <si>
    <t>MR.JIANG XUEYU</t>
  </si>
  <si>
    <t>MR.WU YING</t>
  </si>
  <si>
    <t>MR.LIN GUI</t>
  </si>
  <si>
    <t>MR.TU QIAOSHENG</t>
  </si>
  <si>
    <t>MR.LI HUI</t>
  </si>
  <si>
    <t>MR.ZHAO YANFEN</t>
  </si>
  <si>
    <t>MR.YANG CHIH CHIANG</t>
  </si>
  <si>
    <t>MS.ZHANG WENYAN</t>
  </si>
  <si>
    <t>MS.WU YINYING</t>
  </si>
  <si>
    <t>MS.LIU HAIXIA</t>
  </si>
  <si>
    <t>MR.CHEN ZHIJUN</t>
  </si>
  <si>
    <t>MS.LI PEIHUA</t>
  </si>
  <si>
    <t>MS.WANG WENBO</t>
  </si>
  <si>
    <t>MS.ZHAO MEISHUANG</t>
  </si>
  <si>
    <t>MRS.DONG SIU SUET ANNE</t>
  </si>
  <si>
    <t>MR.WANG XUEWEI</t>
  </si>
  <si>
    <t>MS.WANG WEIJU</t>
  </si>
  <si>
    <t>MS.GUO YIWEN</t>
  </si>
  <si>
    <t>MS.YU WEI</t>
  </si>
  <si>
    <t>MR.LIAO JIANQING</t>
  </si>
  <si>
    <t>MR.CHIANG KUO CHUAN</t>
  </si>
  <si>
    <t>MR.LIN ZUBIN</t>
  </si>
  <si>
    <t>MS.HAN YUJIE</t>
  </si>
  <si>
    <t>MR.LIU YONG</t>
  </si>
  <si>
    <t>MS.XIE LING</t>
  </si>
  <si>
    <t>MR.QIAN YAN</t>
  </si>
  <si>
    <t>MR.LIAO SHIWEI</t>
  </si>
  <si>
    <t>MR.HE LIQING</t>
  </si>
  <si>
    <t>MS.XU XIAMENG</t>
  </si>
  <si>
    <t>MR.HUANG SILING</t>
  </si>
  <si>
    <t>MR.LIAO ZIQI</t>
  </si>
  <si>
    <t>MS.QIAN YUAN</t>
  </si>
  <si>
    <t>MS.CHEN SHUTING</t>
  </si>
  <si>
    <t>MS.HE LIQING</t>
  </si>
  <si>
    <t>MR.ZHAO BIN</t>
  </si>
  <si>
    <t>MS.ZHAO JIALIN</t>
  </si>
  <si>
    <t>MS.WAN JIAYANG</t>
  </si>
  <si>
    <t>MS.GUO FEI</t>
  </si>
  <si>
    <t>MR.LIU PENG</t>
  </si>
  <si>
    <t>MR.HU JIAHUA</t>
  </si>
  <si>
    <t>MS.ZHENG PEISHAN</t>
  </si>
  <si>
    <t>MR.CAO ZHENHUA</t>
  </si>
  <si>
    <t>MS.IU SAU CHING</t>
  </si>
  <si>
    <t>MR.WAN SHIU BUN</t>
  </si>
  <si>
    <t>MR.LUAN YUJIANG</t>
  </si>
  <si>
    <t>MS.JIANG SHUANGSHUANG</t>
  </si>
  <si>
    <t>MR.HUANG PENGLIANG</t>
  </si>
  <si>
    <t>MS.TSEN YI</t>
  </si>
  <si>
    <t>MR.XU XIAMENG</t>
  </si>
  <si>
    <t>MR.WANG HAIYAN</t>
  </si>
  <si>
    <t>MR.VICTOR GO</t>
  </si>
  <si>
    <t>MR.GUO BINGLIN</t>
  </si>
  <si>
    <t>MS.SUN LI</t>
  </si>
  <si>
    <t>MS.DAOFENG LE</t>
  </si>
  <si>
    <t>MS.YOU NA</t>
  </si>
  <si>
    <t>MR.TONG YUECHUAN</t>
  </si>
  <si>
    <t>MS.QIU LINA</t>
  </si>
  <si>
    <t>MR.QIAN XUEFEI</t>
  </si>
  <si>
    <t>MR.YANG LIU</t>
  </si>
  <si>
    <t>MR.DAI YUWEN</t>
  </si>
  <si>
    <t>MR.HOU MENG</t>
  </si>
  <si>
    <t>MS.JU YANAN</t>
  </si>
  <si>
    <t>MRS.WANG GUIMEI</t>
  </si>
  <si>
    <t>MR.KANG CHUNSHENG</t>
  </si>
  <si>
    <t>MS.CHE YING</t>
  </si>
  <si>
    <t>MR.LIN ELMER</t>
  </si>
  <si>
    <t>MS.TAO YIQIU</t>
  </si>
  <si>
    <t>MR.ZENG GUOQING</t>
  </si>
  <si>
    <t>MR.ZHANG JIYUAN</t>
  </si>
  <si>
    <t>MS.WANG YUE</t>
  </si>
  <si>
    <t>MS.MENG LINLIN</t>
  </si>
  <si>
    <t>MR.YAN WANHUA</t>
  </si>
  <si>
    <t>MS.LIU SHUHUI</t>
  </si>
  <si>
    <t>MR.ZHANG HUAFENG</t>
  </si>
  <si>
    <t>MS.FENG HUA</t>
  </si>
  <si>
    <t>MR.CHEN MIAO</t>
  </si>
  <si>
    <t>MS.XU HAILI</t>
  </si>
  <si>
    <t>MS.YANG ZIYI</t>
  </si>
  <si>
    <t>MS.ZHANG WEI</t>
  </si>
  <si>
    <t>MS.NIU YUNE</t>
  </si>
  <si>
    <t>MR.CHEUNG YIN KEUNG</t>
  </si>
  <si>
    <t>MR.LIU JING</t>
  </si>
  <si>
    <t>MR.HUANG ZHENGANG</t>
  </si>
  <si>
    <t>MRS.CAO LIPING</t>
  </si>
  <si>
    <t>MR.HUANG XIANGWU</t>
  </si>
  <si>
    <t>MR.WANG FENG</t>
  </si>
  <si>
    <t>MS.LIN YAN</t>
  </si>
  <si>
    <t>MR.WU QIANG</t>
  </si>
  <si>
    <t>MS.CHEN YUYING</t>
  </si>
  <si>
    <t>MS.LUO JINGWEN</t>
  </si>
  <si>
    <t>MR.WU PEI YU</t>
  </si>
  <si>
    <t>MS.CAI CHENYI</t>
  </si>
  <si>
    <t>MR.MAI HAI</t>
  </si>
  <si>
    <t>MS.LI CAILING</t>
  </si>
  <si>
    <t>MS.DING LI</t>
  </si>
  <si>
    <t>MR.MA ZIJUN</t>
  </si>
  <si>
    <t>MS.ZHANG QING</t>
  </si>
  <si>
    <t>MS.WANG LAN</t>
  </si>
  <si>
    <t>MR.YANG JUNQI</t>
  </si>
  <si>
    <t>MS.DU YUFENG</t>
  </si>
  <si>
    <t>MR.ZHANG YANG</t>
  </si>
  <si>
    <t>MR.ZHENG JIAN</t>
  </si>
  <si>
    <t>MR.QIAO XINLEI</t>
  </si>
  <si>
    <t>MS.GAN MENGLU</t>
  </si>
  <si>
    <t>MR.XU WEI</t>
  </si>
  <si>
    <t>MS.ZHU HAIXIA</t>
  </si>
  <si>
    <t>MR.MA HAIPENG</t>
  </si>
  <si>
    <t>MS.JI RUIZE</t>
  </si>
  <si>
    <t>MS.WANG XIN</t>
  </si>
  <si>
    <t>MR.YANG DIANJUN</t>
  </si>
  <si>
    <t>MS.WAN CHENG PEK</t>
  </si>
  <si>
    <t>YUAN SUYING</t>
  </si>
  <si>
    <t>MR.WU GUOJING</t>
  </si>
  <si>
    <t>MS.FENG PEIRU</t>
  </si>
  <si>
    <t>MS.WU DANQING</t>
  </si>
  <si>
    <t>MS.CHEN XIAOFENG</t>
  </si>
  <si>
    <t>MS.LIANG YILIN</t>
  </si>
  <si>
    <t>MS.QIE NA</t>
  </si>
  <si>
    <t>MR.DAI WENJIE</t>
  </si>
  <si>
    <t>MRS.WU DONGYAN</t>
  </si>
  <si>
    <t>DING YIFAN</t>
  </si>
  <si>
    <t>MS.TAO JING</t>
  </si>
  <si>
    <t>MR.CHEN RONGYAO</t>
  </si>
  <si>
    <t>MR.JIN WENJUN</t>
  </si>
  <si>
    <t>MS.ZHU LIN</t>
  </si>
  <si>
    <t>MS.WANG LEI</t>
  </si>
  <si>
    <t>抵冲单</t>
  </si>
  <si>
    <t>MS.WEI YUE</t>
  </si>
  <si>
    <t>MR.WEI ZHENMING</t>
  </si>
  <si>
    <t>MR.ZHANG YUANDE</t>
  </si>
  <si>
    <t>MS.HOU JIAWEN</t>
  </si>
  <si>
    <t>MR.HU JIE</t>
  </si>
  <si>
    <t>MS.LI YUJIN</t>
  </si>
  <si>
    <t>MR.TAO JUN</t>
  </si>
  <si>
    <t>MR.LIN WEIGANG</t>
  </si>
  <si>
    <t>MR.NJI SHANGHUAI</t>
  </si>
  <si>
    <t>MR.PAN XINGNYU</t>
  </si>
  <si>
    <t>MS.HUANG CUIFEN</t>
  </si>
  <si>
    <t>MR.ZHANG MEIXIANG</t>
  </si>
  <si>
    <t>MR.YU SHUANG</t>
  </si>
  <si>
    <t>MR.SONG WEIGUO</t>
  </si>
  <si>
    <t>MS.TSANG KING MOI</t>
  </si>
  <si>
    <t>MS.HUANG JIAXIN</t>
  </si>
  <si>
    <t>MS.ZHANG YI</t>
  </si>
  <si>
    <t>MR.CHEN SHUNTIAN</t>
  </si>
  <si>
    <t>MS.YI JINGJING</t>
  </si>
  <si>
    <t>MR.SHEN DONGDONG</t>
  </si>
  <si>
    <t>TIAN JIAJIA</t>
  </si>
  <si>
    <t>MS.YU JUAN</t>
  </si>
  <si>
    <t>MR.BIAN ZHICHAO</t>
  </si>
  <si>
    <t xml:space="preserve">MS.GU YU </t>
  </si>
  <si>
    <t>MS.WU YIYI</t>
  </si>
  <si>
    <t>MR.WANG LI</t>
  </si>
  <si>
    <t>MR.KONG LEILEI</t>
  </si>
  <si>
    <t>MR.LIAO CHUNRUI</t>
  </si>
  <si>
    <t>MR.LUO YIYANG</t>
  </si>
  <si>
    <t>MS.XU WENQI</t>
  </si>
  <si>
    <t>MR.LI JI</t>
  </si>
  <si>
    <t>MS.SUN SHI</t>
  </si>
  <si>
    <t>MS.ZHONG TAO</t>
  </si>
  <si>
    <t>MS.XIONG JIE</t>
  </si>
  <si>
    <t>MS.LI SHUTING</t>
  </si>
  <si>
    <t>MR.ZHANG XIAOTING</t>
  </si>
  <si>
    <t>MS.ZHANG WENYIN</t>
  </si>
  <si>
    <t>MR.SHEN DONG</t>
  </si>
  <si>
    <t>MR.LIANG LONGBIN</t>
  </si>
  <si>
    <t>MR.HUI HON CHING</t>
  </si>
  <si>
    <t>MR.ZHANG YANQING</t>
  </si>
  <si>
    <t>MR.YUAN CHEN</t>
  </si>
  <si>
    <t>MR.CHEN WEITANG</t>
  </si>
  <si>
    <t>MS.ZHANG LU</t>
  </si>
  <si>
    <t>MR.SONG QINGZHAO</t>
  </si>
  <si>
    <t>MR.CHEN JIE</t>
  </si>
  <si>
    <t>MR.XU CHAO</t>
  </si>
  <si>
    <t>MS.CHEN QIUYU</t>
  </si>
  <si>
    <t>MS.SHI XIULI</t>
  </si>
  <si>
    <t>MS.ZHOU JINRU</t>
  </si>
  <si>
    <t>MS.GUO QIANYUN</t>
  </si>
  <si>
    <t>MR.CHEN HAO</t>
  </si>
  <si>
    <t>MS.SUN YU</t>
  </si>
  <si>
    <t>MRS.PENG PENG</t>
  </si>
  <si>
    <t>MS.ZHAO YUNRUI</t>
  </si>
  <si>
    <t>MR.HAN WEI</t>
  </si>
  <si>
    <t>MR.ZHANG YILONG</t>
  </si>
  <si>
    <t>MR.WONG KIM PING</t>
  </si>
  <si>
    <t>MS.WANG YU</t>
  </si>
  <si>
    <t>MR.LIU WEI</t>
  </si>
  <si>
    <t>MS.JIANG RAN</t>
  </si>
  <si>
    <t>MI JIA</t>
  </si>
  <si>
    <t>MS.CHAN YEE SUM</t>
  </si>
  <si>
    <t>MR.LIN XIAYAN</t>
  </si>
  <si>
    <t>MS.LIU WENJING</t>
  </si>
  <si>
    <t>MS.ZHU LING</t>
  </si>
  <si>
    <t>MS.TANG HUIJIAN</t>
  </si>
  <si>
    <t>MR.HUA YULONG</t>
  </si>
  <si>
    <t>MR.WANG FEI</t>
  </si>
  <si>
    <t>MR.LU CHIEH KANG</t>
  </si>
  <si>
    <t>MR.TAO YAHONG</t>
  </si>
  <si>
    <t>MR.WANG BAOSHENG</t>
  </si>
  <si>
    <t>MR.FAN KUN</t>
  </si>
  <si>
    <t>MR.LIU DONGYUAN</t>
  </si>
  <si>
    <t>MR.WEI ZHIYU</t>
  </si>
  <si>
    <t>MS.LAI DONGFEI</t>
  </si>
  <si>
    <t>MS.CHEN DANNA</t>
  </si>
  <si>
    <t>MR.NG CHAM SEK</t>
  </si>
  <si>
    <t>MS.DING SHENGJUAN17022723111618</t>
  </si>
  <si>
    <t>MS.DING XIAOHE</t>
  </si>
  <si>
    <t>MS.ZHANG XINWEN</t>
  </si>
  <si>
    <t>MR.TANG SIU LUN</t>
  </si>
  <si>
    <t>MS.MEN JIA</t>
  </si>
  <si>
    <t>MR.CHOW PUI KUEN</t>
  </si>
  <si>
    <t>MS.XU YING</t>
  </si>
  <si>
    <t>MRS.TANG ZHENGXIA</t>
  </si>
  <si>
    <t>MR.LIU XINPENG</t>
  </si>
  <si>
    <t>MS.YANG MANQI</t>
  </si>
  <si>
    <t>MS.KONG FANLI</t>
  </si>
  <si>
    <t>MS.YU XIUZHEN</t>
  </si>
  <si>
    <t>MS.LI NA</t>
  </si>
  <si>
    <t>MS.XU YIHANG</t>
  </si>
  <si>
    <t>MS.HU MANNING170228102875</t>
  </si>
  <si>
    <t>MS.MENG MAILIYAN</t>
  </si>
  <si>
    <t>MS.DONG BEI</t>
  </si>
  <si>
    <t>MS.CHEN LYUFEN</t>
  </si>
  <si>
    <t>MS.XU JING</t>
  </si>
  <si>
    <t>MS.CHEN XIUYING</t>
  </si>
  <si>
    <t>MR.LI YANG</t>
  </si>
  <si>
    <t>MS.LIU HONGYAN</t>
  </si>
  <si>
    <t>MS.GONG SHANSHAN</t>
  </si>
  <si>
    <t>MR.ZHANG TIANXIAO</t>
  </si>
  <si>
    <t>MR.JIN HONG</t>
  </si>
  <si>
    <t>MS.YAO WENQI</t>
  </si>
  <si>
    <t>MRS.ZHAO SHASHA</t>
  </si>
  <si>
    <t>MS.JI WANQIU</t>
  </si>
  <si>
    <t>MR.LIU HAOJUN</t>
  </si>
  <si>
    <t>MR.KWAN MAN YEE</t>
  </si>
  <si>
    <t>MS.YANG GUOYING</t>
  </si>
  <si>
    <t>MS.LU XIAOYUN</t>
  </si>
  <si>
    <t>MS.KOO TSUI YAN</t>
  </si>
  <si>
    <t>MR.LEE KWOK KEUNG</t>
  </si>
  <si>
    <t>MR.QI TAO</t>
  </si>
  <si>
    <t>MR.TAO QI</t>
  </si>
  <si>
    <t>MRS.CHIU LOONG</t>
  </si>
  <si>
    <t>MR.CHIU CHI LEONG</t>
  </si>
  <si>
    <t>MS.CHEN HONGYI</t>
  </si>
  <si>
    <t>MS.ZHU YAN17022606124118</t>
  </si>
  <si>
    <t>MR.ZHANG DONGLIANG</t>
  </si>
  <si>
    <t>MS.LIU WENTING</t>
  </si>
  <si>
    <t>MR.HUANG QINGTAI</t>
  </si>
  <si>
    <t>MS.WANG JING</t>
  </si>
  <si>
    <t>MS.ZHONG WEIWEN</t>
  </si>
  <si>
    <t>MS.WEI HONGDI</t>
  </si>
  <si>
    <t>MS.ZHANG SISI</t>
  </si>
  <si>
    <t>MS.DENG JIE</t>
  </si>
  <si>
    <t>MRS.CAI XIAOWEI</t>
  </si>
  <si>
    <t>MR.CHEN GUONIAN</t>
  </si>
  <si>
    <t>MR.ZHANG XUAN</t>
  </si>
  <si>
    <t>MR.RAO FANG</t>
  </si>
  <si>
    <t>MS.LIAO YE</t>
  </si>
  <si>
    <t>MS.XIAO JIE</t>
  </si>
  <si>
    <t>MR.WANG HAIFAN</t>
  </si>
  <si>
    <t>MS.WU TINGTING</t>
  </si>
  <si>
    <t>MS.CAI SHAOLAN</t>
  </si>
  <si>
    <t>MR.FENG QIANG</t>
  </si>
  <si>
    <t>MS.YU LINXI</t>
  </si>
  <si>
    <t>MR.GONG MENG</t>
  </si>
  <si>
    <t>MS.CHEN TINGLAN</t>
  </si>
  <si>
    <t>MS.ZHU NI</t>
  </si>
  <si>
    <t>MR.CHEN CHAO</t>
  </si>
  <si>
    <t>P170413154618489</t>
  </si>
  <si>
    <t>P201704131544241068</t>
  </si>
  <si>
    <t>MS.MEI YUK PINKY SO</t>
  </si>
  <si>
    <t>MS.MEI YEE SANDY SO</t>
  </si>
  <si>
    <t>MR.HIU YING FUNG</t>
  </si>
  <si>
    <t>MS.HUI LI</t>
  </si>
  <si>
    <t>MR.QIUJIE CAI</t>
  </si>
  <si>
    <t>MS.CHING MAN ELORENCE HUNG</t>
  </si>
  <si>
    <t>MS.TSZ KWAN CHOW</t>
  </si>
  <si>
    <t>MR.WANG LINA</t>
  </si>
  <si>
    <t>MS.LI RAO</t>
  </si>
  <si>
    <t>MR.SHIXIAN LIU</t>
  </si>
  <si>
    <t>MR.XINGYU CHAI</t>
  </si>
  <si>
    <t>LI MEI WEI</t>
  </si>
  <si>
    <t>WANG JINHUA</t>
  </si>
  <si>
    <t>MS.HUIPING TIAN</t>
  </si>
  <si>
    <t>MS.YAN LU</t>
  </si>
  <si>
    <t>MR.YIFAN CHEN</t>
  </si>
  <si>
    <t>MS.WEN TANG</t>
  </si>
  <si>
    <t>MR.CHI KIU CHAN</t>
  </si>
  <si>
    <t>MEI XU</t>
  </si>
  <si>
    <t>MS.MINGWEI LI</t>
  </si>
  <si>
    <t>MS.ZHU HAI</t>
  </si>
  <si>
    <t>MR.ZHU JIWEI</t>
  </si>
  <si>
    <t>MR.FENGMING RUAN</t>
  </si>
  <si>
    <t>MS.CHUWEN YE</t>
  </si>
  <si>
    <t>MR.JUN XIAO</t>
  </si>
  <si>
    <t>MR.YUAN PING</t>
  </si>
  <si>
    <t>MS.JIAXIN LIN</t>
  </si>
  <si>
    <t>MS.LANXI QIAO17022821443518</t>
  </si>
  <si>
    <t>MR.SIYUAN XU</t>
  </si>
  <si>
    <t>MR.WANG JINHUA</t>
  </si>
  <si>
    <t>MS.TSZ HUEN CHENG</t>
  </si>
  <si>
    <t>MS.YUEWEN SUN</t>
  </si>
  <si>
    <t>MS.WAN YIN QUEENIE CHAN</t>
  </si>
  <si>
    <t>MRS.SISI MA</t>
  </si>
  <si>
    <t>MR.SIU CHUNG MAK</t>
  </si>
  <si>
    <t>MS.XIN TONG</t>
  </si>
  <si>
    <t>MR.LINGGANG QIAN</t>
  </si>
  <si>
    <t>MR.LI LIU</t>
  </si>
  <si>
    <t>MS.FONG NING LAM1702171073119</t>
  </si>
  <si>
    <t>MR.ZHENMING NLU</t>
  </si>
  <si>
    <t>MS.SIYU XIAN</t>
  </si>
  <si>
    <t>MS.XUE JIANG</t>
  </si>
  <si>
    <t>MS.DANWEI PANG</t>
  </si>
  <si>
    <t>MR.LEI SHENG</t>
  </si>
  <si>
    <t>MR.GENGSHENG WEN</t>
  </si>
  <si>
    <t>MR.JIALIN HUA</t>
  </si>
  <si>
    <t xml:space="preserve">MR.YEE MAN YIM </t>
  </si>
  <si>
    <t xml:space="preserve">MS.WEN PENG </t>
  </si>
  <si>
    <t>MR.JIANG XUE</t>
  </si>
  <si>
    <t>MR.YEWEI LI</t>
  </si>
  <si>
    <t>MR.SHUTAO DAI</t>
  </si>
  <si>
    <t>MR.CHEN CHIA CHUNG</t>
  </si>
  <si>
    <t>P201705041607251068 P170504160911489</t>
  </si>
  <si>
    <t>MS.YUANYUAN GAO</t>
  </si>
  <si>
    <t>MR.DEHAI CHEN</t>
  </si>
  <si>
    <t>MS.WING HAN CHO</t>
  </si>
  <si>
    <t>MR.TIK PAK</t>
  </si>
  <si>
    <t>MS.LEI LI</t>
  </si>
  <si>
    <t>MR.KAILIAN ZHU</t>
  </si>
  <si>
    <t>MR.JIE YAO</t>
  </si>
  <si>
    <t>MS.YINGCHENG LUO</t>
  </si>
  <si>
    <t>MR.WING NIN SO</t>
  </si>
  <si>
    <t>MS.TENG ZHANG</t>
  </si>
  <si>
    <t>MS.HOI SHAN CHENG</t>
  </si>
  <si>
    <t>MR.XIAOCHEN LI</t>
  </si>
  <si>
    <t>MS.DAN MAO</t>
  </si>
  <si>
    <t>MS.YA LIN SU</t>
  </si>
  <si>
    <t>MS.LING SHI</t>
  </si>
  <si>
    <t>MR.GUOCHANG PAN</t>
  </si>
  <si>
    <t>MR.RUYU ZOU</t>
  </si>
  <si>
    <t>MS.CHING YAN CHOW</t>
  </si>
  <si>
    <t>MR.WAI NENG HO</t>
  </si>
  <si>
    <t xml:space="preserve">MS.XI SONG </t>
  </si>
  <si>
    <t>MR.CHI HUNG WU</t>
  </si>
  <si>
    <t>MR.JIAYAO WANG</t>
  </si>
  <si>
    <t>MR.XIAOJUN XU</t>
  </si>
  <si>
    <t>MS.SIU MUI WU</t>
  </si>
  <si>
    <t>YILE XU</t>
  </si>
  <si>
    <t>MS.LI ZHONG</t>
  </si>
  <si>
    <t>MR.YUWEI XIAO</t>
  </si>
  <si>
    <t>MR.YAN XU</t>
  </si>
  <si>
    <t>MS.TING WANG</t>
  </si>
  <si>
    <t>MS.MENGYUE ZHAI</t>
  </si>
  <si>
    <t>MR.XIAOMEI CHEN</t>
  </si>
  <si>
    <t>MS.YANAN WANG</t>
  </si>
  <si>
    <t>MR.CHAI PING HO</t>
  </si>
  <si>
    <t>P201706221509461068 P170622151737489</t>
  </si>
  <si>
    <t>MS.YIN FONG MOK</t>
  </si>
  <si>
    <t>MR.CAN JIN</t>
  </si>
  <si>
    <t>MS.XIAOXIAO CHEN</t>
  </si>
  <si>
    <t>MS.HUIHUI SHAO</t>
  </si>
  <si>
    <t>MS.LO KA LEE</t>
  </si>
  <si>
    <t>MR.RUKANG WU</t>
  </si>
  <si>
    <t>MR.JING MAO</t>
  </si>
  <si>
    <t xml:space="preserve">MR.HUANG YINJIA </t>
  </si>
  <si>
    <t>MS.YI CHEN</t>
  </si>
  <si>
    <t>MS.LI LIU</t>
  </si>
  <si>
    <t>MR.DAIXIANG LIU</t>
  </si>
  <si>
    <t>MS.YULAI XU</t>
  </si>
  <si>
    <t>MR.WENQING XIONG</t>
  </si>
  <si>
    <t>MR.WEILIN LIANG</t>
  </si>
  <si>
    <t>SUYUN HAN</t>
  </si>
  <si>
    <t>MR.YINGHONG LIANG</t>
  </si>
  <si>
    <t>MR.GANGYANG ZHANG</t>
  </si>
  <si>
    <t>MRS.XIAOZHEN ZHANG</t>
  </si>
  <si>
    <t>WENQING XIONG</t>
  </si>
  <si>
    <t>MR.KWONG TAI LAU</t>
  </si>
  <si>
    <t>P170726114532489</t>
  </si>
  <si>
    <t>MS.LEI FANG</t>
  </si>
  <si>
    <t>MR.JUNCHEN CHEN</t>
  </si>
  <si>
    <t>MR.SAN AIKE</t>
  </si>
  <si>
    <t>MR.CHANGWU LIN</t>
  </si>
  <si>
    <t>MS.CHI HA JUNE WAT</t>
  </si>
  <si>
    <t>MR.WENJUN JIN</t>
  </si>
  <si>
    <t>MR.XIULI WANG</t>
  </si>
  <si>
    <t>MS.YAO WU</t>
  </si>
  <si>
    <t>MR.SONGHUA CHEN</t>
  </si>
  <si>
    <t>MR.CHUNLIN LI</t>
  </si>
  <si>
    <t>MR.YINGJIE LIU</t>
  </si>
  <si>
    <t>MS.HUIRONG LIU</t>
  </si>
  <si>
    <t>MS.ZHU JIN</t>
  </si>
  <si>
    <t>MR.MING HUNG WONG</t>
  </si>
  <si>
    <t>MS.PUI SZE WONG</t>
  </si>
  <si>
    <t>MS.XIAOYU HUANG</t>
  </si>
  <si>
    <t>MR.BINGXIANG LI</t>
  </si>
  <si>
    <t>MR.ZHANFAN ZHENG</t>
  </si>
  <si>
    <t>MR.JUNXIANG CHEN</t>
  </si>
  <si>
    <t>MR.WEI XING</t>
  </si>
  <si>
    <t>MS.YAN XU</t>
  </si>
  <si>
    <t>MR.BINGYANG WANG</t>
  </si>
  <si>
    <t>MR.XIAOYU HUANG</t>
  </si>
  <si>
    <t>MR.HUIYUE CHU</t>
  </si>
  <si>
    <t>MS.XIAOQI LIU</t>
  </si>
  <si>
    <t>MRS.YUAN SUN</t>
  </si>
  <si>
    <t>MS.BINGYANG WANG</t>
  </si>
  <si>
    <t>MS.YE ZHONG</t>
  </si>
  <si>
    <t>MR.YU WANG</t>
  </si>
  <si>
    <t>MRS.KUNLI CAO</t>
  </si>
  <si>
    <t>MS.FANG LIU</t>
  </si>
  <si>
    <t>MS.LIYING MA</t>
  </si>
  <si>
    <t>MR.JIAHAO CHEN</t>
  </si>
  <si>
    <t>MS.CHUNYING LU</t>
  </si>
  <si>
    <t>MS.JUAN PENG</t>
  </si>
  <si>
    <t>ZHANG LIPING</t>
  </si>
  <si>
    <t>MS.JIA LUO</t>
  </si>
  <si>
    <t>MR.PEI CHING HSING</t>
  </si>
  <si>
    <t>MRS.JINLIN WU</t>
  </si>
  <si>
    <t>MR.ZONGGUI WANG</t>
  </si>
  <si>
    <t>MS.YANLAN YIN</t>
  </si>
  <si>
    <t>MR.JIE TANG</t>
  </si>
  <si>
    <t>MR.SHIGUI TAN</t>
  </si>
  <si>
    <t>MS.YU DENG</t>
  </si>
  <si>
    <t>MR.LINJIN WU</t>
  </si>
  <si>
    <t>MS.QIAN QIAN</t>
  </si>
  <si>
    <t>MR.OUYANG RUILIN</t>
  </si>
  <si>
    <t>MR.CAO YING XIA</t>
  </si>
  <si>
    <t>MS.SIYI CHEN</t>
  </si>
  <si>
    <t>MS.GUIFEN LIU</t>
  </si>
  <si>
    <t>MS.QIUXIA WU</t>
  </si>
  <si>
    <t>MR.XIN MU</t>
  </si>
  <si>
    <t>MR.WENWEI ZHONG</t>
  </si>
  <si>
    <t>MS.YIXUAN FU</t>
  </si>
  <si>
    <t>MS.JIANQIONG BAO</t>
  </si>
  <si>
    <t>MR.SHIGUI TAN1211432</t>
  </si>
  <si>
    <t>MS.YAN LIU</t>
  </si>
  <si>
    <t>MS.WEN HAN</t>
  </si>
  <si>
    <t>P201708251202111072  P170829155548489</t>
  </si>
  <si>
    <t>GE, SHUNJIE</t>
  </si>
  <si>
    <t>WANG ZONGGUI</t>
  </si>
  <si>
    <t>ZHOU LING</t>
  </si>
  <si>
    <t>WANG KEHONG</t>
  </si>
  <si>
    <t>ZHENG SHENGJIE</t>
  </si>
  <si>
    <t>LAI SIU YEE</t>
  </si>
  <si>
    <t>WANG TING</t>
  </si>
  <si>
    <t>LIU XIAOLU</t>
  </si>
  <si>
    <t>LAU KA JOANNA</t>
  </si>
  <si>
    <t>CHEN BIN</t>
  </si>
  <si>
    <t>CHEUNG WING YIU</t>
  </si>
  <si>
    <t>LU YAN</t>
  </si>
  <si>
    <t>ZHANG YU</t>
  </si>
  <si>
    <t>ZHU JIANHUA</t>
  </si>
  <si>
    <t xml:space="preserve">LI YANG </t>
  </si>
  <si>
    <t>YANG LI</t>
  </si>
  <si>
    <t>LIU MIAO</t>
  </si>
  <si>
    <t>LU QI</t>
  </si>
  <si>
    <t>LI LI</t>
  </si>
  <si>
    <t>CHEN LINGLIN</t>
  </si>
  <si>
    <t>WEI MINGJI</t>
  </si>
  <si>
    <t>LIANG XUEYI</t>
  </si>
  <si>
    <t>CHEN SIJI</t>
  </si>
  <si>
    <t>LIU LEI</t>
  </si>
  <si>
    <t>LIN YUANYUAN</t>
  </si>
  <si>
    <t>ZHANG HUA</t>
  </si>
  <si>
    <t>MU XIAOJUN</t>
  </si>
  <si>
    <t>CHEN YINGHUA</t>
  </si>
  <si>
    <t>QIAN LIYE</t>
  </si>
  <si>
    <t>CHEN CHUZHONG</t>
  </si>
  <si>
    <t>CHEN YULAN</t>
  </si>
  <si>
    <t>ZHANG YIDONG</t>
  </si>
  <si>
    <t>ZENG QINGYUN</t>
  </si>
  <si>
    <t>LEI FENGYUN</t>
  </si>
  <si>
    <t>CHEN MING</t>
  </si>
  <si>
    <t>XIANG FAN</t>
  </si>
  <si>
    <t>ZHENG LIN</t>
  </si>
  <si>
    <t>ZHU ZHONGPING</t>
  </si>
  <si>
    <t>WU XIAOQING</t>
  </si>
  <si>
    <t>ZHANG WENRONG</t>
  </si>
  <si>
    <t>XIA XIAOWAN</t>
  </si>
  <si>
    <t>SHENG TINGTING</t>
  </si>
  <si>
    <t>YAO YILIN</t>
  </si>
  <si>
    <t>LI SHENGYU</t>
  </si>
  <si>
    <t>BAO JINGKE</t>
  </si>
  <si>
    <t>XIONG XINYI</t>
  </si>
  <si>
    <t>MA YAN</t>
  </si>
  <si>
    <t>AN RAN</t>
  </si>
  <si>
    <t>ZHANG ZURONG</t>
  </si>
  <si>
    <t>XI JIAYUAN</t>
  </si>
  <si>
    <t>NI ZHELI</t>
  </si>
  <si>
    <t>SHAO YI</t>
  </si>
  <si>
    <t>REN QI</t>
  </si>
  <si>
    <t>LI ZHONG WEN</t>
  </si>
  <si>
    <t>QI WEI</t>
  </si>
  <si>
    <t>XU CHANGLE</t>
  </si>
  <si>
    <t>QI LEITING</t>
  </si>
  <si>
    <t>YIN HSUAN CHANG</t>
  </si>
  <si>
    <t>P171011163033489</t>
  </si>
  <si>
    <t>LUO MEI</t>
  </si>
  <si>
    <t>YE QING</t>
  </si>
  <si>
    <t>SU WEITIAN</t>
  </si>
  <si>
    <t>HU YI</t>
  </si>
  <si>
    <t>WEI HAILIN</t>
  </si>
  <si>
    <t>WU JUNHUI</t>
  </si>
  <si>
    <t>ZHANG HUI</t>
  </si>
  <si>
    <t>XU KE</t>
  </si>
  <si>
    <t>YIP YUEN</t>
  </si>
  <si>
    <t>ZHANG ZAIMING</t>
  </si>
  <si>
    <t>HUANG OU</t>
  </si>
  <si>
    <t>YANG JUWEN</t>
  </si>
  <si>
    <t>WU YUE</t>
  </si>
  <si>
    <t>YAO CHENXIAN</t>
  </si>
  <si>
    <t>CHEN CHONGJI</t>
  </si>
  <si>
    <t>CHANG KUANG</t>
  </si>
  <si>
    <t>LU SUYAN</t>
  </si>
  <si>
    <t>ZHOU YUQIN</t>
  </si>
  <si>
    <t>CHAN CHUI HUNG</t>
  </si>
  <si>
    <t>P171221093325489</t>
  </si>
  <si>
    <t>WONG CHUNG YAN</t>
  </si>
  <si>
    <t>ZHANG JIAN</t>
  </si>
  <si>
    <t>HUANG MAN</t>
  </si>
  <si>
    <t>LU HAO</t>
  </si>
  <si>
    <t>ZHENG WENQING</t>
  </si>
  <si>
    <t>CHIK HO YIN HENRY</t>
  </si>
  <si>
    <t>XIA LIHUA</t>
  </si>
  <si>
    <t>LIAO JIE</t>
  </si>
  <si>
    <t>ZHOU WEI</t>
  </si>
  <si>
    <t>XU JIANPING</t>
  </si>
  <si>
    <t>LEUNG CHAK CHEONG BILLY</t>
  </si>
  <si>
    <t>SONG SIWEI</t>
  </si>
  <si>
    <t>REN ZHENHANG</t>
  </si>
  <si>
    <t>YI GANG</t>
  </si>
  <si>
    <t>WANG LI</t>
  </si>
  <si>
    <t>SHEN CHAO</t>
  </si>
  <si>
    <t>HU JIANWEI</t>
  </si>
  <si>
    <t>CHEN HUI</t>
  </si>
  <si>
    <t>CHOI INHO</t>
  </si>
  <si>
    <t>LI TAO</t>
  </si>
  <si>
    <t>SHEN LINGCHAO</t>
  </si>
  <si>
    <t>LIN XUANYING</t>
  </si>
  <si>
    <t>HO YI JING</t>
  </si>
  <si>
    <t>P180125141036489</t>
  </si>
  <si>
    <t>ZHOU,MENGYUE</t>
  </si>
  <si>
    <t>GU,YING</t>
  </si>
  <si>
    <t>WANG,XIONG</t>
  </si>
  <si>
    <t>YANG,YANDONG</t>
  </si>
  <si>
    <t>ZHAN,XUEFENG</t>
  </si>
  <si>
    <t>LI,JIENAN</t>
  </si>
  <si>
    <t>LUO,JING</t>
  </si>
  <si>
    <t>LIN,YICHUN</t>
  </si>
  <si>
    <t>ZHANG,XUEYUN</t>
  </si>
  <si>
    <t>ZHU,ZICHEN</t>
  </si>
  <si>
    <t>TIAN,YUAN</t>
  </si>
  <si>
    <t>YU,XINGJUAN</t>
  </si>
  <si>
    <t>YU,XINGZHEN</t>
  </si>
  <si>
    <t>CHAN,HUNG SANG</t>
  </si>
  <si>
    <t>XIONG,SHUANGJU</t>
  </si>
  <si>
    <t>LIANG,KE</t>
  </si>
  <si>
    <t>LIU,SHUHUA</t>
  </si>
  <si>
    <t>GONG,HUA</t>
  </si>
  <si>
    <t>BAI,JINCUI</t>
  </si>
  <si>
    <t>HUANG,FENXU</t>
  </si>
  <si>
    <t>SHAO,CHUNHUI</t>
  </si>
  <si>
    <t>LI,JIANQIU</t>
  </si>
  <si>
    <t>ZENG,SONG</t>
  </si>
  <si>
    <t>LUK,SIU PIK</t>
  </si>
  <si>
    <t>LIANG,CHEN</t>
  </si>
  <si>
    <t>LIU,QING</t>
  </si>
  <si>
    <t>PAN,YURONG</t>
  </si>
  <si>
    <t>QIN,SHUANG</t>
  </si>
  <si>
    <t>WEI,YISU</t>
  </si>
  <si>
    <t>WU,YUESHUANG</t>
  </si>
  <si>
    <t>ZHANG,RUIYING</t>
  </si>
  <si>
    <t>TSAI,YIJOU</t>
  </si>
  <si>
    <t>JIA,SHUYU</t>
  </si>
  <si>
    <t>YU,NA</t>
  </si>
  <si>
    <t>DONG,JIA</t>
  </si>
  <si>
    <t>MA,JIANJUN</t>
  </si>
  <si>
    <t>ZHANG,MENGJIA</t>
  </si>
  <si>
    <t>YANG,XI</t>
  </si>
  <si>
    <t>WEN,LIHUA</t>
  </si>
  <si>
    <t>WOO,CHI LOK PETER</t>
  </si>
  <si>
    <t>LU,WEIJIAN</t>
  </si>
  <si>
    <t>WEI,QIANG</t>
  </si>
  <si>
    <t>WANG,FEIPING</t>
  </si>
  <si>
    <t>YU,JINGQIAO</t>
  </si>
  <si>
    <t>CHEN,CHONGZHENG</t>
  </si>
  <si>
    <t>YU,YING</t>
  </si>
  <si>
    <t>ZHU,YANFENG</t>
  </si>
  <si>
    <t>DONG,FANG</t>
  </si>
  <si>
    <t>LU,PIN</t>
  </si>
  <si>
    <t>XU,JINXIA</t>
  </si>
  <si>
    <t>SHEN,YUYING</t>
  </si>
  <si>
    <t>CHEN,YE</t>
  </si>
  <si>
    <t>HU,YIRUI</t>
  </si>
  <si>
    <t>ZHAI,HUIQUAN</t>
  </si>
  <si>
    <t>YE,HONGJUN</t>
  </si>
  <si>
    <t>LU,DANDAN</t>
  </si>
  <si>
    <t>WANG,QI</t>
  </si>
  <si>
    <t>YU,XIAOJING</t>
  </si>
  <si>
    <t>ZHU,ZHIKE</t>
  </si>
  <si>
    <t>YUAN,DI</t>
  </si>
  <si>
    <t>LIU,JIAN</t>
  </si>
  <si>
    <t>ZHAO,QIN</t>
  </si>
  <si>
    <t>KONG,YING</t>
  </si>
  <si>
    <t>ZHOU,LONG</t>
  </si>
  <si>
    <t>CHEN,SHUANGLING</t>
  </si>
  <si>
    <t>WANG,XUE</t>
  </si>
  <si>
    <t>HUANG,YI</t>
  </si>
  <si>
    <t>QI,YUNKAI</t>
  </si>
  <si>
    <t>YE,XIAOLING</t>
  </si>
  <si>
    <t>TA,NA</t>
  </si>
  <si>
    <t>MA,HUI</t>
  </si>
  <si>
    <t>GUAN,XUEJIN</t>
  </si>
  <si>
    <t>P180222143104489</t>
  </si>
  <si>
    <t>YE, XIAOLING</t>
  </si>
  <si>
    <t>REN,ZHENHUA</t>
  </si>
  <si>
    <t>LUO,WENBIN</t>
  </si>
  <si>
    <t>WU, JIACHENG</t>
  </si>
  <si>
    <t>ZHANG, ZEXIONG</t>
  </si>
  <si>
    <t>XU, YING</t>
  </si>
  <si>
    <t>CHENG, JIANYI</t>
  </si>
  <si>
    <t>LI, SAIYI</t>
  </si>
  <si>
    <t>WANG, YU</t>
  </si>
  <si>
    <t>CHENG,LONG</t>
  </si>
  <si>
    <t>DONG, XIAOLIN</t>
  </si>
  <si>
    <t>WANG, SHUXIA</t>
  </si>
  <si>
    <t>WEI, JIA</t>
  </si>
  <si>
    <t>SU,XIAOQIN</t>
  </si>
  <si>
    <t>LIANG,GUOLIAN</t>
  </si>
  <si>
    <t>PENG,CHUNYU</t>
  </si>
  <si>
    <t>LIU, JINCHENG</t>
  </si>
  <si>
    <t>WAN, PUI SHAN</t>
  </si>
  <si>
    <t>YANG, YI</t>
  </si>
  <si>
    <t>ZHANG, YUE</t>
  </si>
  <si>
    <t>SHI, JIAN</t>
  </si>
  <si>
    <t>XU,FENGHUO</t>
  </si>
  <si>
    <t>MO, SHUTING</t>
  </si>
  <si>
    <t>CHEN, SHUNHONG</t>
  </si>
  <si>
    <t>ZHANG, ZHILI</t>
  </si>
  <si>
    <t>QIU, GUANFA</t>
  </si>
  <si>
    <t>CHEN, YINGJUN</t>
  </si>
  <si>
    <t>WANG, QINGSI</t>
  </si>
  <si>
    <t>ZENG, XI</t>
  </si>
  <si>
    <t>P180309172339489</t>
  </si>
  <si>
    <t>HO,WAI CHING</t>
  </si>
  <si>
    <t>KONG,FANLI</t>
  </si>
  <si>
    <t>YANG,XIUMIN</t>
  </si>
  <si>
    <t>WANG,DAN</t>
  </si>
  <si>
    <t>CAO,LANTIAN</t>
  </si>
  <si>
    <t>LIU,SHUYING</t>
  </si>
  <si>
    <t>LU,HUAIJING</t>
  </si>
  <si>
    <t>ZUO,RUIJUAN</t>
  </si>
  <si>
    <t>P180329142149489</t>
  </si>
  <si>
    <t>MR.LIU ZHICHENG</t>
  </si>
  <si>
    <t>MR.CHEN CHUN</t>
  </si>
  <si>
    <t>MS.LIU YANJIE</t>
  </si>
  <si>
    <t>MS.NING HUIZHEN</t>
  </si>
  <si>
    <t>MS.WANG YIWEN</t>
  </si>
  <si>
    <t>MS.CAI ZHUJING</t>
  </si>
  <si>
    <t>MS.LIU YANG</t>
  </si>
  <si>
    <t>MR.HOI MAN CHENG</t>
  </si>
  <si>
    <t>MR.CHEN GUANWEN</t>
  </si>
  <si>
    <t>MR.WONG HO TING</t>
  </si>
  <si>
    <t>P180419141132489</t>
  </si>
  <si>
    <t>THE REST FROM PAYMENT ON 19/04/2018</t>
  </si>
  <si>
    <t>MR.LUO XU</t>
  </si>
  <si>
    <t>MS.ZHAO ZHIYING</t>
  </si>
  <si>
    <t>MS.WANG SONGHUA</t>
  </si>
  <si>
    <t>MS.SUN WEIMING</t>
  </si>
  <si>
    <t>MR.XU GUIBO</t>
  </si>
  <si>
    <t>MR.TANG YAO</t>
  </si>
  <si>
    <t>MR.JI JINGREN</t>
  </si>
  <si>
    <t>MS.LUO JIAO</t>
  </si>
  <si>
    <t>KHUN ZHE HE</t>
  </si>
  <si>
    <t>P180503142725489</t>
  </si>
  <si>
    <t>MR.LUO JIEJIN</t>
  </si>
  <si>
    <t>MS.ZHANG SIYU</t>
  </si>
  <si>
    <t>MS.TSENG YU</t>
  </si>
  <si>
    <t>MS.QIU LIYUAN</t>
  </si>
  <si>
    <t>MS.ZHOU JIE</t>
  </si>
  <si>
    <t>P180516145753489</t>
  </si>
  <si>
    <t>MR.XIANG WAN</t>
  </si>
  <si>
    <t>MS.YULAN LIU</t>
  </si>
  <si>
    <t>MS.QING GONG</t>
  </si>
  <si>
    <t>MR.YUANMING ZHENG</t>
  </si>
  <si>
    <t>MR.BOCONG SUN</t>
  </si>
  <si>
    <t>MS.YIN CHIN CHEN</t>
  </si>
  <si>
    <t>MS.XIAOYAO JIANG</t>
  </si>
  <si>
    <t>MR.JI QIE</t>
  </si>
  <si>
    <t>MR.FEIGUANG GAO</t>
  </si>
  <si>
    <t>MS.XIAOTIAN GAO</t>
  </si>
  <si>
    <t>P180614163622489</t>
  </si>
  <si>
    <t>MS.MA KEKE</t>
  </si>
  <si>
    <t>MR.CHENG ZHENG</t>
  </si>
  <si>
    <t>MR.MA XING</t>
  </si>
  <si>
    <t>MR.LIN DAFENG</t>
  </si>
  <si>
    <t>MS.LUO LIPING</t>
  </si>
  <si>
    <t>MS.WONG SUET LAI</t>
  </si>
  <si>
    <t>MR.LIANG KUNKUN</t>
  </si>
  <si>
    <t>MR.CHOI SONG WAI</t>
  </si>
  <si>
    <t>MR.YANG MINGFENG</t>
  </si>
  <si>
    <t>MR.CHU HONGFEI</t>
  </si>
  <si>
    <t>MS.TANG YATING</t>
  </si>
  <si>
    <t>MS.CHAN WING</t>
  </si>
  <si>
    <t>P180720144230489</t>
  </si>
  <si>
    <t>MS.GAO JIAYI</t>
  </si>
  <si>
    <t>MR.LIU PINYAO</t>
  </si>
  <si>
    <t>MS.ZHOU QIUE</t>
  </si>
  <si>
    <t>MS.XIE TAO</t>
  </si>
  <si>
    <t>MR.LI CHENG</t>
  </si>
  <si>
    <t>P180815152840489</t>
  </si>
  <si>
    <t>MR.LI XIAOKUN</t>
  </si>
  <si>
    <t>MR.CHEN HAIQING</t>
  </si>
  <si>
    <t>MS.REN XIAONING</t>
  </si>
  <si>
    <t>MR.HUA CHI THANH</t>
  </si>
  <si>
    <t>MS.ZHANG XINRAN</t>
  </si>
  <si>
    <t>MS.ZHANG AMY</t>
  </si>
  <si>
    <t>MS.CHAN YUK LIN</t>
  </si>
  <si>
    <t>MS.HUANG XIAOYAO</t>
  </si>
  <si>
    <t>MS.MAI KIT PING</t>
  </si>
  <si>
    <t>KHUN ONKUM JARUWAN</t>
  </si>
  <si>
    <t>MS.HAN LU</t>
  </si>
  <si>
    <t>MR.HU FENG</t>
  </si>
  <si>
    <t>MS.LI BEI</t>
  </si>
  <si>
    <t>MR.SUN JIAN</t>
  </si>
  <si>
    <t>MR.ZHU JIANSHI</t>
  </si>
  <si>
    <t>MS.HO KA YEE</t>
  </si>
  <si>
    <t>MS.WANGSUN WUYOU</t>
  </si>
  <si>
    <t>MR.NING CHI</t>
  </si>
  <si>
    <t>MS.LAI ON YUN</t>
  </si>
  <si>
    <t>MS.LIU XUWEN</t>
  </si>
  <si>
    <t>MS.JIANG YAN</t>
  </si>
  <si>
    <t>MS.CHEUNG WAI WAI</t>
  </si>
  <si>
    <t>MS.QIU FENGTING</t>
  </si>
  <si>
    <t>P180913163052489</t>
  </si>
  <si>
    <t>MR.DONG YIYUE</t>
  </si>
  <si>
    <t>MS.XIANG YUNXI</t>
  </si>
  <si>
    <t>MR.ZHOU XIAOJUN</t>
  </si>
  <si>
    <t>MR.LONG GUANGHUI</t>
  </si>
  <si>
    <t>MS.LO PUI SHAN ERICA</t>
  </si>
  <si>
    <t>MR.LIU XIANLIANG</t>
  </si>
  <si>
    <t>MR.WONG NGAI CHUN</t>
  </si>
  <si>
    <t>MR.MENG WEI</t>
  </si>
  <si>
    <t>MR.YANG XIAO</t>
  </si>
  <si>
    <t>MS.ZHANG RUIXUE</t>
  </si>
  <si>
    <t>MS.LIU SHIHUI</t>
  </si>
  <si>
    <t>MS.GAO RONG</t>
  </si>
  <si>
    <t>MR.GAO RONG</t>
  </si>
  <si>
    <t>MR.XIE ZHENJUN</t>
  </si>
  <si>
    <t>MS.CHU CHUI YI</t>
  </si>
  <si>
    <t>MS.TIAN LU</t>
  </si>
  <si>
    <t>MS.TANG YAN</t>
  </si>
  <si>
    <t>MS.CHEUNG PO CHUI</t>
  </si>
  <si>
    <t>MR.LI XIANGZHE</t>
  </si>
  <si>
    <t>MS.ZHANG JIALI</t>
  </si>
  <si>
    <t>MS.XIAO SHULI</t>
  </si>
  <si>
    <t>MS.HU JINMEI</t>
  </si>
  <si>
    <t xml:space="preserve"> P181006150852489</t>
  </si>
  <si>
    <t>MRS.LIU SHOUXIAN</t>
  </si>
  <si>
    <t>MS.GUO ZHI</t>
  </si>
  <si>
    <t>MR.YIN TENGYUN</t>
  </si>
  <si>
    <t>MS.LI MENGYA</t>
  </si>
  <si>
    <t>MS.WANG JIEYING</t>
  </si>
  <si>
    <t>MS.GUO WENJING</t>
  </si>
  <si>
    <t>MR.YAO MUCHUN</t>
  </si>
  <si>
    <t>MS.WU DAN</t>
  </si>
  <si>
    <t>MS.CHEN KAIYI</t>
  </si>
  <si>
    <t>MS.YE YANLIN</t>
  </si>
  <si>
    <t>P181012173911489</t>
  </si>
  <si>
    <t>MR.YANG KUN</t>
  </si>
  <si>
    <t>，</t>
  </si>
  <si>
    <t>MR.ZHOU WEICONG</t>
  </si>
  <si>
    <t>MS.DU JUAN</t>
  </si>
  <si>
    <t>MR.TAKKIT SIN</t>
  </si>
  <si>
    <t>MR.MAK KIT KEONG</t>
  </si>
  <si>
    <t>MR.CHEN QIONG</t>
  </si>
  <si>
    <t>MR.ZHANG RAN</t>
  </si>
  <si>
    <t>MS.LI RONGFANG</t>
  </si>
  <si>
    <t>MR.JIN TIANHUA</t>
  </si>
  <si>
    <t>MS.XING CHI</t>
  </si>
  <si>
    <t>MR.LI TIANXIONG</t>
  </si>
  <si>
    <t>MR.SU JIE</t>
  </si>
  <si>
    <t>MR.LEE LAI MEI SHIYA</t>
  </si>
  <si>
    <t>MS.ZHANG WEILING</t>
  </si>
  <si>
    <t>MR.CHAN TZE KIT GARY</t>
  </si>
  <si>
    <t>MR.XU CHUNYU</t>
  </si>
  <si>
    <t>P181115093930489</t>
  </si>
  <si>
    <t>MS.ZENG TINGTING</t>
  </si>
  <si>
    <t>MS.KWOK SUK MAN</t>
  </si>
  <si>
    <t>MR.XIANG DAO</t>
  </si>
  <si>
    <t>MS.LIU JIHONG</t>
  </si>
  <si>
    <t>MS.GUO YU</t>
  </si>
  <si>
    <t>MR.HOU XUELIANG</t>
  </si>
  <si>
    <t>MS.SHEN LAN</t>
  </si>
  <si>
    <t>MS.SUN MINYAN</t>
  </si>
  <si>
    <t>MR.MA YUE</t>
  </si>
  <si>
    <t>MS.WANG FEI</t>
  </si>
  <si>
    <t>MS.WANG MIN</t>
  </si>
  <si>
    <t>MS.ZHANG HUALING</t>
  </si>
  <si>
    <t>MS.ZHU ZHENXUAN</t>
  </si>
  <si>
    <t>MR.SUN HAITAO</t>
  </si>
  <si>
    <t>MS.SUI SIHAN</t>
  </si>
  <si>
    <t>MRS.E LI</t>
  </si>
  <si>
    <t>MR.LI BINGLIN</t>
  </si>
  <si>
    <t>P181223104036489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</si>
</sst>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9.75"/>
      <color rgb="FF0291D4"/>
      <name val="Helvetica"/>
      <charset val="134"/>
    </font>
    <font>
      <sz val="11.25"/>
      <color rgb="FF333333"/>
      <name val="Helvetica"/>
      <charset val="134"/>
    </font>
    <font>
      <sz val="10"/>
      <name val="宋体"/>
      <charset val="134"/>
    </font>
    <font>
      <sz val="10"/>
      <name val="Arial"/>
      <charset val="0"/>
    </font>
    <font>
      <b/>
      <sz val="12"/>
      <name val="宋体"/>
      <charset val="134"/>
    </font>
    <font>
      <sz val="12"/>
      <color rgb="FF333333"/>
      <name val="Helvetica"/>
      <charset val="134"/>
    </font>
    <font>
      <sz val="8"/>
      <name val="宋体"/>
      <charset val="134"/>
    </font>
    <font>
      <sz val="9"/>
      <color rgb="FF000000"/>
      <name val="Verdana"/>
      <charset val="134"/>
    </font>
    <font>
      <sz val="11"/>
      <color theme="1"/>
      <name val="宋体"/>
      <charset val="134"/>
      <scheme val="minor"/>
    </font>
    <font>
      <sz val="15"/>
      <color rgb="FF000000"/>
      <name val="宋体"/>
      <charset val="134"/>
    </font>
    <font>
      <b/>
      <i/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15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20" borderId="12" applyNumberFormat="0" applyAlignment="0" applyProtection="0">
      <alignment vertical="center"/>
    </xf>
    <xf numFmtId="0" fontId="31" fillId="20" borderId="8" applyNumberFormat="0" applyAlignment="0" applyProtection="0">
      <alignment vertical="center"/>
    </xf>
    <xf numFmtId="0" fontId="32" fillId="21" borderId="1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8" applyFont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76" fontId="1" fillId="2" borderId="1" xfId="8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16" fontId="2" fillId="0" borderId="0" xfId="0" applyNumberFormat="1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5" fillId="0" borderId="0" xfId="0" applyFont="1">
      <alignment vertical="center"/>
    </xf>
    <xf numFmtId="1" fontId="2" fillId="0" borderId="3" xfId="0" applyNumberFormat="1" applyFont="1" applyFill="1" applyBorder="1" applyAlignment="1">
      <alignment horizontal="left" vertical="center"/>
    </xf>
    <xf numFmtId="1" fontId="2" fillId="4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7" fillId="0" borderId="0" xfId="0" applyNumberFormat="1" applyFont="1" applyFill="1" applyBorder="1" applyAlignment="1"/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8" applyFont="1" applyFill="1" applyBorder="1" applyAlignment="1">
      <alignment horizontal="center" vertical="center"/>
    </xf>
    <xf numFmtId="176" fontId="8" fillId="2" borderId="4" xfId="8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76" fontId="0" fillId="0" borderId="0" xfId="8" applyFont="1" applyAlignment="1">
      <alignment horizontal="center" vertical="center"/>
    </xf>
    <xf numFmtId="0" fontId="0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4" fontId="0" fillId="4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1" fontId="0" fillId="0" borderId="0" xfId="0" applyNumberFormat="1" applyFill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Alignment="1">
      <alignment horizontal="justify" vertical="center"/>
    </xf>
    <xf numFmtId="58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76" fontId="14" fillId="5" borderId="0" xfId="8" applyFont="1" applyFill="1" applyAlignment="1">
      <alignment horizontal="center" vertical="center"/>
    </xf>
    <xf numFmtId="1" fontId="0" fillId="0" borderId="0" xfId="0" applyNumberFormat="1" applyFont="1" applyAlignment="1">
      <alignment horizontal="left" vertical="center"/>
    </xf>
    <xf numFmtId="1" fontId="0" fillId="0" borderId="5" xfId="0" applyNumberFormat="1" applyFont="1" applyBorder="1" applyAlignment="1">
      <alignment horizontal="left" vertical="center"/>
    </xf>
    <xf numFmtId="1" fontId="8" fillId="0" borderId="6" xfId="0" applyNumberFormat="1" applyFont="1" applyBorder="1" applyAlignment="1">
      <alignment horizontal="center" vertical="center"/>
    </xf>
    <xf numFmtId="176" fontId="8" fillId="0" borderId="0" xfId="8" applyFont="1" applyAlignment="1">
      <alignment horizontal="center" vertical="center"/>
    </xf>
    <xf numFmtId="176" fontId="0" fillId="0" borderId="0" xfId="8" applyFont="1" applyFill="1" applyAlignment="1">
      <alignment horizontal="center" vertical="center"/>
    </xf>
    <xf numFmtId="176" fontId="8" fillId="2" borderId="0" xfId="8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pane ySplit="1" topLeftCell="A2" activePane="bottomLeft" state="frozen"/>
      <selection/>
      <selection pane="bottomLeft" activeCell="I28" sqref="I28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66" t="s">
        <v>5</v>
      </c>
    </row>
    <row r="2" spans="3:6">
      <c r="C2" s="42"/>
      <c r="D2" s="42"/>
      <c r="F2" s="43">
        <v>400000</v>
      </c>
    </row>
    <row r="3" spans="1:6">
      <c r="A3" s="40">
        <v>160719192989</v>
      </c>
      <c r="B3" s="41" t="s">
        <v>6</v>
      </c>
      <c r="C3" s="42">
        <v>42598</v>
      </c>
      <c r="D3" s="42">
        <v>42599</v>
      </c>
      <c r="E3" s="43">
        <v>7000</v>
      </c>
      <c r="F3" s="43">
        <f t="shared" ref="F3:F39" si="0">F2-E3</f>
        <v>393000</v>
      </c>
    </row>
    <row r="4" spans="1:6">
      <c r="A4" s="40">
        <v>160722145989</v>
      </c>
      <c r="B4" s="41" t="s">
        <v>7</v>
      </c>
      <c r="C4" s="42">
        <v>42600</v>
      </c>
      <c r="D4" s="42">
        <v>42602</v>
      </c>
      <c r="E4" s="43">
        <v>10000</v>
      </c>
      <c r="F4" s="43">
        <f t="shared" si="0"/>
        <v>383000</v>
      </c>
    </row>
    <row r="5" spans="1:6">
      <c r="A5" s="40">
        <v>160720152569</v>
      </c>
      <c r="B5" s="41" t="s">
        <v>8</v>
      </c>
      <c r="C5" s="42">
        <v>42601</v>
      </c>
      <c r="D5" s="42">
        <v>42603</v>
      </c>
      <c r="E5" s="43">
        <v>10000</v>
      </c>
      <c r="F5" s="43">
        <f t="shared" si="0"/>
        <v>373000</v>
      </c>
    </row>
    <row r="6" spans="1:6">
      <c r="A6" s="40">
        <v>160712152023</v>
      </c>
      <c r="B6" s="41" t="s">
        <v>9</v>
      </c>
      <c r="C6" s="42">
        <v>42602</v>
      </c>
      <c r="D6" s="42">
        <v>42603</v>
      </c>
      <c r="E6" s="43">
        <v>9000</v>
      </c>
      <c r="F6" s="43">
        <f t="shared" si="0"/>
        <v>364000</v>
      </c>
    </row>
    <row r="7" spans="1:6">
      <c r="A7" s="40">
        <v>160727172589</v>
      </c>
      <c r="B7" s="41" t="s">
        <v>10</v>
      </c>
      <c r="C7" s="42">
        <v>42601</v>
      </c>
      <c r="D7" s="42">
        <v>42603</v>
      </c>
      <c r="E7" s="43">
        <v>8600</v>
      </c>
      <c r="F7" s="43">
        <f t="shared" si="0"/>
        <v>355400</v>
      </c>
    </row>
    <row r="8" spans="1:6">
      <c r="A8" s="40">
        <v>160820100623</v>
      </c>
      <c r="B8" s="41" t="s">
        <v>11</v>
      </c>
      <c r="C8" s="42">
        <v>42603</v>
      </c>
      <c r="D8" s="42">
        <v>42604</v>
      </c>
      <c r="E8" s="43">
        <v>3000</v>
      </c>
      <c r="F8" s="43">
        <f t="shared" si="0"/>
        <v>352400</v>
      </c>
    </row>
    <row r="9" spans="1:6">
      <c r="A9" s="40">
        <v>160719142223</v>
      </c>
      <c r="B9" s="41" t="s">
        <v>12</v>
      </c>
      <c r="C9" s="42">
        <v>42602</v>
      </c>
      <c r="D9" s="42">
        <v>42604</v>
      </c>
      <c r="E9" s="43">
        <v>6000</v>
      </c>
      <c r="F9" s="43">
        <f t="shared" si="0"/>
        <v>346400</v>
      </c>
    </row>
    <row r="10" spans="1:6">
      <c r="A10" s="40">
        <v>160713150989</v>
      </c>
      <c r="B10" s="41" t="s">
        <v>13</v>
      </c>
      <c r="C10" s="42">
        <v>42604</v>
      </c>
      <c r="D10" s="42">
        <v>42605</v>
      </c>
      <c r="E10" s="43">
        <v>5000</v>
      </c>
      <c r="F10" s="43">
        <f t="shared" si="0"/>
        <v>341400</v>
      </c>
    </row>
    <row r="11" spans="1:6">
      <c r="A11" s="40">
        <v>160717220118</v>
      </c>
      <c r="B11" s="41" t="s">
        <v>14</v>
      </c>
      <c r="C11" s="42">
        <v>42602</v>
      </c>
      <c r="D11" s="42">
        <v>42605</v>
      </c>
      <c r="E11" s="43">
        <v>12900</v>
      </c>
      <c r="F11" s="43">
        <f t="shared" si="0"/>
        <v>328500</v>
      </c>
    </row>
    <row r="12" spans="1:6">
      <c r="A12" s="40">
        <v>160712175569</v>
      </c>
      <c r="B12" s="41" t="s">
        <v>15</v>
      </c>
      <c r="C12" s="42">
        <v>42604</v>
      </c>
      <c r="D12" s="42">
        <v>42605</v>
      </c>
      <c r="E12" s="43">
        <v>3000</v>
      </c>
      <c r="F12" s="43">
        <f t="shared" si="0"/>
        <v>325500</v>
      </c>
    </row>
    <row r="13" spans="1:6">
      <c r="A13" s="40">
        <v>160822113317</v>
      </c>
      <c r="B13" s="41" t="s">
        <v>16</v>
      </c>
      <c r="C13" s="42">
        <v>42605</v>
      </c>
      <c r="D13" s="42">
        <v>42606</v>
      </c>
      <c r="E13" s="43">
        <v>3000</v>
      </c>
      <c r="F13" s="43">
        <f t="shared" si="0"/>
        <v>322500</v>
      </c>
    </row>
    <row r="14" spans="1:6">
      <c r="A14" s="40">
        <v>160719105218</v>
      </c>
      <c r="B14" s="45" t="s">
        <v>17</v>
      </c>
      <c r="C14" s="42">
        <v>42604</v>
      </c>
      <c r="D14" s="42">
        <v>42606</v>
      </c>
      <c r="E14" s="43">
        <v>6000</v>
      </c>
      <c r="F14" s="43">
        <f t="shared" si="0"/>
        <v>316500</v>
      </c>
    </row>
    <row r="15" spans="1:6">
      <c r="A15" s="40">
        <v>160719110623</v>
      </c>
      <c r="B15" s="41" t="s">
        <v>18</v>
      </c>
      <c r="C15" s="42">
        <v>42604</v>
      </c>
      <c r="D15" s="42">
        <v>42606</v>
      </c>
      <c r="E15" s="43">
        <v>6000</v>
      </c>
      <c r="F15" s="43">
        <f t="shared" si="0"/>
        <v>310500</v>
      </c>
    </row>
    <row r="16" spans="1:6">
      <c r="A16" s="40">
        <v>160803101989</v>
      </c>
      <c r="B16" s="41" t="s">
        <v>19</v>
      </c>
      <c r="C16" s="42">
        <v>42606</v>
      </c>
      <c r="D16" s="42">
        <v>42607</v>
      </c>
      <c r="E16" s="43">
        <v>10500</v>
      </c>
      <c r="F16" s="43">
        <f t="shared" si="0"/>
        <v>300000</v>
      </c>
    </row>
    <row r="17" spans="1:6">
      <c r="A17" s="40">
        <v>160817175323</v>
      </c>
      <c r="B17" s="41" t="s">
        <v>20</v>
      </c>
      <c r="C17" s="42">
        <v>42605</v>
      </c>
      <c r="D17" s="42">
        <v>42607</v>
      </c>
      <c r="E17" s="43">
        <v>11600</v>
      </c>
      <c r="F17" s="43">
        <f t="shared" si="0"/>
        <v>288400</v>
      </c>
    </row>
    <row r="18" spans="1:6">
      <c r="A18" s="40">
        <v>160717151089</v>
      </c>
      <c r="B18" s="41" t="s">
        <v>21</v>
      </c>
      <c r="C18" s="42">
        <v>42606</v>
      </c>
      <c r="D18" s="42">
        <v>42608</v>
      </c>
      <c r="E18" s="43">
        <v>10000</v>
      </c>
      <c r="F18" s="43">
        <f t="shared" si="0"/>
        <v>278400</v>
      </c>
    </row>
    <row r="19" spans="1:6">
      <c r="A19" s="40">
        <v>160802103123</v>
      </c>
      <c r="B19" s="41" t="s">
        <v>22</v>
      </c>
      <c r="C19" s="42">
        <v>42606</v>
      </c>
      <c r="D19" s="42">
        <v>42608</v>
      </c>
      <c r="E19" s="43">
        <v>11600</v>
      </c>
      <c r="F19" s="43">
        <f t="shared" si="0"/>
        <v>266800</v>
      </c>
    </row>
    <row r="20" spans="1:6">
      <c r="A20" s="40">
        <v>160823142817</v>
      </c>
      <c r="B20" s="41" t="s">
        <v>23</v>
      </c>
      <c r="C20" s="42">
        <v>42607</v>
      </c>
      <c r="D20" s="42">
        <v>42608</v>
      </c>
      <c r="E20" s="43">
        <v>3750</v>
      </c>
      <c r="F20" s="43">
        <f t="shared" si="0"/>
        <v>263050</v>
      </c>
    </row>
    <row r="21" spans="1:6">
      <c r="A21" s="40">
        <v>160715092923</v>
      </c>
      <c r="B21" s="41" t="s">
        <v>24</v>
      </c>
      <c r="C21" s="42">
        <v>42607</v>
      </c>
      <c r="D21" s="42">
        <v>42608</v>
      </c>
      <c r="E21" s="43">
        <v>3000</v>
      </c>
      <c r="F21" s="43">
        <f t="shared" si="0"/>
        <v>260050</v>
      </c>
    </row>
    <row r="22" spans="1:6">
      <c r="A22" s="40">
        <v>160717133618</v>
      </c>
      <c r="B22" s="41" t="s">
        <v>25</v>
      </c>
      <c r="C22" s="42">
        <v>42607</v>
      </c>
      <c r="D22" s="42">
        <v>42609</v>
      </c>
      <c r="E22" s="43">
        <v>18000</v>
      </c>
      <c r="F22" s="43">
        <f t="shared" si="0"/>
        <v>242050</v>
      </c>
    </row>
    <row r="23" spans="1:6">
      <c r="A23" s="40">
        <v>160804105618</v>
      </c>
      <c r="B23" s="41" t="s">
        <v>26</v>
      </c>
      <c r="C23" s="42">
        <v>42608</v>
      </c>
      <c r="D23" s="42">
        <v>42609</v>
      </c>
      <c r="E23" s="43">
        <v>7000</v>
      </c>
      <c r="F23" s="43">
        <f t="shared" si="0"/>
        <v>235050</v>
      </c>
    </row>
    <row r="24" spans="1:6">
      <c r="A24" s="40">
        <v>160825151717</v>
      </c>
      <c r="B24" s="41" t="s">
        <v>27</v>
      </c>
      <c r="C24" s="42">
        <v>42608</v>
      </c>
      <c r="D24" s="42">
        <v>42609</v>
      </c>
      <c r="E24" s="43">
        <v>3750</v>
      </c>
      <c r="F24" s="43">
        <f t="shared" si="0"/>
        <v>231300</v>
      </c>
    </row>
    <row r="25" spans="1:6">
      <c r="A25" s="40">
        <v>160802141618</v>
      </c>
      <c r="B25" s="41" t="s">
        <v>28</v>
      </c>
      <c r="C25" s="42">
        <v>42607</v>
      </c>
      <c r="D25" s="42">
        <v>42610</v>
      </c>
      <c r="E25" s="43">
        <v>9000</v>
      </c>
      <c r="F25" s="43">
        <f t="shared" si="0"/>
        <v>222300</v>
      </c>
    </row>
    <row r="26" spans="1:6">
      <c r="A26" s="40">
        <v>160822181118</v>
      </c>
      <c r="B26" s="41" t="s">
        <v>29</v>
      </c>
      <c r="C26" s="42">
        <v>42608</v>
      </c>
      <c r="D26" s="42">
        <v>42610</v>
      </c>
      <c r="E26" s="43">
        <v>12900</v>
      </c>
      <c r="F26" s="43">
        <f t="shared" si="0"/>
        <v>209400</v>
      </c>
    </row>
    <row r="27" spans="1:6">
      <c r="A27" s="40">
        <v>160722113223</v>
      </c>
      <c r="B27" s="41" t="s">
        <v>30</v>
      </c>
      <c r="C27" s="42">
        <v>42609</v>
      </c>
      <c r="D27" s="42">
        <v>42611</v>
      </c>
      <c r="E27" s="43">
        <v>10000</v>
      </c>
      <c r="F27" s="43">
        <f t="shared" si="0"/>
        <v>199400</v>
      </c>
    </row>
    <row r="28" spans="1:6">
      <c r="A28" s="40">
        <v>160825214323</v>
      </c>
      <c r="B28" s="41" t="s">
        <v>31</v>
      </c>
      <c r="C28" s="42">
        <v>42609</v>
      </c>
      <c r="D28" s="42">
        <v>42611</v>
      </c>
      <c r="E28" s="43">
        <v>14000</v>
      </c>
      <c r="F28" s="43">
        <f t="shared" si="0"/>
        <v>185400</v>
      </c>
    </row>
    <row r="29" spans="1:6">
      <c r="A29" s="40">
        <v>160601114069</v>
      </c>
      <c r="B29" s="41" t="s">
        <v>32</v>
      </c>
      <c r="C29" s="42">
        <v>42607</v>
      </c>
      <c r="D29" s="42">
        <v>42612</v>
      </c>
      <c r="E29" s="43">
        <v>25000</v>
      </c>
      <c r="F29" s="43">
        <f t="shared" si="0"/>
        <v>160400</v>
      </c>
    </row>
    <row r="30" spans="1:6">
      <c r="A30" s="40">
        <v>160715061418</v>
      </c>
      <c r="B30" s="41" t="s">
        <v>33</v>
      </c>
      <c r="C30" s="42">
        <v>42608</v>
      </c>
      <c r="D30" s="42">
        <v>42612</v>
      </c>
      <c r="E30" s="43">
        <v>12000</v>
      </c>
      <c r="F30" s="43">
        <f t="shared" si="0"/>
        <v>148400</v>
      </c>
    </row>
    <row r="31" spans="1:6">
      <c r="A31" s="40">
        <v>160617085189</v>
      </c>
      <c r="B31" s="41" t="s">
        <v>34</v>
      </c>
      <c r="C31" s="42">
        <v>42607</v>
      </c>
      <c r="D31" s="42">
        <v>42612</v>
      </c>
      <c r="E31" s="43">
        <v>29000</v>
      </c>
      <c r="F31" s="43">
        <f t="shared" si="0"/>
        <v>119400</v>
      </c>
    </row>
    <row r="32" spans="1:6">
      <c r="A32" s="40">
        <v>160728114389</v>
      </c>
      <c r="B32" s="41" t="s">
        <v>35</v>
      </c>
      <c r="C32" s="42">
        <v>42611</v>
      </c>
      <c r="D32" s="42">
        <v>42612</v>
      </c>
      <c r="E32" s="43">
        <v>5000</v>
      </c>
      <c r="F32" s="43">
        <f t="shared" si="0"/>
        <v>114400</v>
      </c>
    </row>
    <row r="33" spans="1:6">
      <c r="A33" s="40">
        <v>160817154369</v>
      </c>
      <c r="B33" s="41" t="s">
        <v>36</v>
      </c>
      <c r="C33" s="42">
        <v>42609</v>
      </c>
      <c r="D33" s="42">
        <v>42614</v>
      </c>
      <c r="E33" s="43">
        <v>17500</v>
      </c>
      <c r="F33" s="43">
        <f t="shared" si="0"/>
        <v>96900</v>
      </c>
    </row>
    <row r="34" spans="1:6">
      <c r="A34" s="40">
        <v>160812102818</v>
      </c>
      <c r="B34" s="41" t="s">
        <v>37</v>
      </c>
      <c r="C34" s="42">
        <v>42613</v>
      </c>
      <c r="D34" s="42">
        <v>42615</v>
      </c>
      <c r="E34" s="43">
        <v>10000</v>
      </c>
      <c r="F34" s="43">
        <f t="shared" si="0"/>
        <v>86900</v>
      </c>
    </row>
    <row r="35" spans="1:6">
      <c r="A35" s="40">
        <v>160825152823</v>
      </c>
      <c r="B35" s="41" t="s">
        <v>38</v>
      </c>
      <c r="C35" s="42">
        <v>42612</v>
      </c>
      <c r="D35" s="42">
        <v>42615</v>
      </c>
      <c r="E35" s="43">
        <v>17400</v>
      </c>
      <c r="F35" s="43">
        <f t="shared" si="0"/>
        <v>69500</v>
      </c>
    </row>
    <row r="36" spans="1:6">
      <c r="A36" s="40">
        <v>160725125318</v>
      </c>
      <c r="B36" s="41" t="s">
        <v>39</v>
      </c>
      <c r="C36" s="42">
        <v>42613</v>
      </c>
      <c r="D36" s="42">
        <v>42616</v>
      </c>
      <c r="E36" s="43">
        <v>21000</v>
      </c>
      <c r="F36" s="43">
        <f t="shared" si="0"/>
        <v>48500</v>
      </c>
    </row>
    <row r="37" spans="1:6">
      <c r="A37" s="40">
        <v>160826174517</v>
      </c>
      <c r="B37" s="41" t="s">
        <v>40</v>
      </c>
      <c r="C37" s="42">
        <v>42614</v>
      </c>
      <c r="D37" s="42">
        <v>42616</v>
      </c>
      <c r="E37" s="43">
        <v>7000</v>
      </c>
      <c r="F37" s="43">
        <f t="shared" si="0"/>
        <v>41500</v>
      </c>
    </row>
    <row r="38" spans="1:6">
      <c r="A38" s="40">
        <v>160829172118</v>
      </c>
      <c r="B38" s="41" t="s">
        <v>41</v>
      </c>
      <c r="C38" s="42">
        <v>42613</v>
      </c>
      <c r="D38" s="42">
        <v>42618</v>
      </c>
      <c r="E38" s="43">
        <v>29000</v>
      </c>
      <c r="F38" s="43">
        <f t="shared" si="0"/>
        <v>12500</v>
      </c>
    </row>
    <row r="39" spans="1:6">
      <c r="A39" s="40">
        <v>160826101323</v>
      </c>
      <c r="B39" s="41" t="s">
        <v>42</v>
      </c>
      <c r="C39" s="42">
        <v>42617</v>
      </c>
      <c r="D39" s="42">
        <v>42618</v>
      </c>
      <c r="E39" s="43">
        <v>5800</v>
      </c>
      <c r="F39" s="43">
        <f t="shared" si="0"/>
        <v>6700</v>
      </c>
    </row>
    <row r="48" spans="9:9">
      <c r="I48" s="49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75"/>
  <sheetViews>
    <sheetView topLeftCell="A43" workbookViewId="0">
      <selection activeCell="E75" sqref="E75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4.875" style="43" customWidth="1"/>
    <col min="7" max="11" width="9" style="40"/>
    <col min="12" max="12" width="12.625" style="56"/>
    <col min="13" max="13" width="9" style="56"/>
    <col min="14" max="14" width="9.375" style="56"/>
    <col min="15" max="16384" width="9" style="40"/>
  </cols>
  <sheetData>
    <row r="1" s="48" customFormat="1" spans="1:14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  <c r="L1" s="56"/>
      <c r="M1" s="56"/>
      <c r="N1" s="56"/>
    </row>
    <row r="2" s="49" customFormat="1" spans="1:14">
      <c r="A2" s="40">
        <v>170209173023</v>
      </c>
      <c r="B2" s="41" t="s">
        <v>404</v>
      </c>
      <c r="C2" s="42">
        <v>42803</v>
      </c>
      <c r="D2" s="42">
        <v>42804</v>
      </c>
      <c r="E2" s="43">
        <v>3400</v>
      </c>
      <c r="F2" s="43">
        <f>-E2</f>
        <v>-3400</v>
      </c>
      <c r="L2" s="56"/>
      <c r="M2" s="56"/>
      <c r="N2" s="56"/>
    </row>
    <row r="3" s="49" customFormat="1" spans="1:14">
      <c r="A3" s="40">
        <v>17013116273016</v>
      </c>
      <c r="B3" s="41" t="s">
        <v>194</v>
      </c>
      <c r="C3" s="42">
        <v>42802</v>
      </c>
      <c r="D3" s="42">
        <v>42804</v>
      </c>
      <c r="E3" s="43">
        <v>6800</v>
      </c>
      <c r="F3" s="43">
        <f t="shared" ref="F3:F66" si="0">F2-E3</f>
        <v>-10200</v>
      </c>
      <c r="L3" s="56"/>
      <c r="M3" s="56"/>
      <c r="N3" s="56"/>
    </row>
    <row r="4" s="49" customFormat="1" spans="1:14">
      <c r="A4" s="40">
        <v>17021007253018</v>
      </c>
      <c r="B4" s="44" t="s">
        <v>405</v>
      </c>
      <c r="C4" s="42">
        <v>42803</v>
      </c>
      <c r="D4" s="42">
        <v>42805</v>
      </c>
      <c r="E4" s="43">
        <v>6800</v>
      </c>
      <c r="F4" s="43">
        <f t="shared" si="0"/>
        <v>-17000</v>
      </c>
      <c r="L4" s="56"/>
      <c r="M4" s="56"/>
      <c r="N4" s="56"/>
    </row>
    <row r="5" s="49" customFormat="1" spans="1:14">
      <c r="A5" s="40">
        <v>17020411250589</v>
      </c>
      <c r="B5" s="41" t="s">
        <v>406</v>
      </c>
      <c r="C5" s="42">
        <v>42803</v>
      </c>
      <c r="D5" s="42">
        <v>42805</v>
      </c>
      <c r="E5" s="43">
        <v>6800</v>
      </c>
      <c r="F5" s="43">
        <f t="shared" si="0"/>
        <v>-23800</v>
      </c>
      <c r="L5" s="56"/>
      <c r="M5" s="56"/>
      <c r="N5" s="56"/>
    </row>
    <row r="6" s="49" customFormat="1" spans="1:14">
      <c r="A6" s="40">
        <v>17022214025416</v>
      </c>
      <c r="B6" s="41" t="s">
        <v>407</v>
      </c>
      <c r="C6" s="42">
        <v>42805</v>
      </c>
      <c r="D6" s="42">
        <v>42806</v>
      </c>
      <c r="E6" s="43">
        <v>6000</v>
      </c>
      <c r="F6" s="43">
        <f t="shared" si="0"/>
        <v>-29800</v>
      </c>
      <c r="L6" s="56"/>
      <c r="M6" s="56"/>
      <c r="N6" s="56"/>
    </row>
    <row r="7" s="49" customFormat="1" spans="1:14">
      <c r="A7" s="40">
        <v>1170534</v>
      </c>
      <c r="B7" s="41" t="s">
        <v>408</v>
      </c>
      <c r="C7" s="42">
        <v>42802</v>
      </c>
      <c r="D7" s="42">
        <v>42806</v>
      </c>
      <c r="E7" s="43">
        <v>12400</v>
      </c>
      <c r="F7" s="43">
        <f t="shared" si="0"/>
        <v>-42200</v>
      </c>
      <c r="L7" s="56"/>
      <c r="M7" s="56"/>
      <c r="N7" s="56"/>
    </row>
    <row r="8" s="49" customFormat="1" spans="1:14">
      <c r="A8" s="40">
        <v>17021507451816</v>
      </c>
      <c r="B8" s="41" t="s">
        <v>409</v>
      </c>
      <c r="C8" s="42">
        <v>42802</v>
      </c>
      <c r="D8" s="42">
        <v>42806</v>
      </c>
      <c r="E8" s="43">
        <v>16000</v>
      </c>
      <c r="F8" s="43">
        <f t="shared" si="0"/>
        <v>-58200</v>
      </c>
      <c r="L8" s="56"/>
      <c r="M8" s="56"/>
      <c r="N8" s="56"/>
    </row>
    <row r="9" s="49" customFormat="1" spans="1:14">
      <c r="A9" s="40">
        <v>17012216012216</v>
      </c>
      <c r="B9" s="41" t="s">
        <v>410</v>
      </c>
      <c r="C9" s="42">
        <v>42803</v>
      </c>
      <c r="D9" s="42">
        <v>42806</v>
      </c>
      <c r="E9" s="43">
        <v>11700</v>
      </c>
      <c r="F9" s="43">
        <f t="shared" si="0"/>
        <v>-69900</v>
      </c>
      <c r="L9" s="56"/>
      <c r="M9" s="56"/>
      <c r="N9" s="56"/>
    </row>
    <row r="10" s="49" customFormat="1" spans="1:14">
      <c r="A10" s="40">
        <v>1168589</v>
      </c>
      <c r="B10" s="41" t="s">
        <v>411</v>
      </c>
      <c r="C10" s="42">
        <v>42804</v>
      </c>
      <c r="D10" s="42">
        <v>42807</v>
      </c>
      <c r="E10" s="43">
        <v>15000</v>
      </c>
      <c r="F10" s="43">
        <f t="shared" si="0"/>
        <v>-84900</v>
      </c>
      <c r="L10" s="56"/>
      <c r="M10" s="56"/>
      <c r="N10" s="56"/>
    </row>
    <row r="11" s="49" customFormat="1" spans="1:14">
      <c r="A11" s="40">
        <v>17020522002318</v>
      </c>
      <c r="B11" s="41" t="s">
        <v>412</v>
      </c>
      <c r="C11" s="42">
        <v>42804</v>
      </c>
      <c r="D11" s="42">
        <v>42807</v>
      </c>
      <c r="E11" s="43">
        <v>10200</v>
      </c>
      <c r="F11" s="43">
        <f t="shared" si="0"/>
        <v>-95100</v>
      </c>
      <c r="L11" s="56"/>
      <c r="M11" s="56"/>
      <c r="N11" s="56"/>
    </row>
    <row r="12" s="49" customFormat="1" spans="1:14">
      <c r="A12" s="40">
        <v>17020522001918</v>
      </c>
      <c r="B12" s="41" t="s">
        <v>412</v>
      </c>
      <c r="C12" s="42">
        <v>42804</v>
      </c>
      <c r="D12" s="42">
        <v>42807</v>
      </c>
      <c r="E12" s="43">
        <v>10200</v>
      </c>
      <c r="F12" s="43">
        <f t="shared" si="0"/>
        <v>-105300</v>
      </c>
      <c r="I12" s="49" t="s">
        <v>43</v>
      </c>
      <c r="L12" s="56"/>
      <c r="M12" s="56"/>
      <c r="N12" s="56"/>
    </row>
    <row r="13" s="49" customFormat="1" spans="1:14">
      <c r="A13" s="40">
        <v>170221144023</v>
      </c>
      <c r="B13" s="41" t="s">
        <v>413</v>
      </c>
      <c r="C13" s="42">
        <v>42804</v>
      </c>
      <c r="D13" s="42">
        <v>42807</v>
      </c>
      <c r="E13" s="43">
        <v>9300</v>
      </c>
      <c r="F13" s="43">
        <f t="shared" si="0"/>
        <v>-114600</v>
      </c>
      <c r="L13" s="56"/>
      <c r="M13" s="56"/>
      <c r="N13" s="56"/>
    </row>
    <row r="14" s="49" customFormat="1" spans="1:14">
      <c r="A14" s="40">
        <v>17020214115718</v>
      </c>
      <c r="B14" s="47" t="s">
        <v>414</v>
      </c>
      <c r="C14" s="42">
        <v>42807</v>
      </c>
      <c r="D14" s="42">
        <v>42808</v>
      </c>
      <c r="E14" s="43">
        <v>3400</v>
      </c>
      <c r="F14" s="43">
        <f t="shared" si="0"/>
        <v>-118000</v>
      </c>
      <c r="L14" s="56"/>
      <c r="M14" s="56"/>
      <c r="N14" s="56"/>
    </row>
    <row r="15" s="49" customFormat="1" spans="1:14">
      <c r="A15" s="40">
        <v>17020610385115</v>
      </c>
      <c r="B15" s="41" t="s">
        <v>415</v>
      </c>
      <c r="C15" s="42">
        <v>42805</v>
      </c>
      <c r="D15" s="42">
        <v>42809</v>
      </c>
      <c r="E15" s="43">
        <v>30000</v>
      </c>
      <c r="F15" s="43">
        <f t="shared" si="0"/>
        <v>-148000</v>
      </c>
      <c r="L15" s="56"/>
      <c r="M15" s="56"/>
      <c r="N15" s="56"/>
    </row>
    <row r="16" s="49" customFormat="1" spans="1:14">
      <c r="A16" s="40">
        <v>17020716140519</v>
      </c>
      <c r="B16" s="41" t="s">
        <v>416</v>
      </c>
      <c r="C16" s="42">
        <v>42806</v>
      </c>
      <c r="D16" s="42">
        <v>42809</v>
      </c>
      <c r="E16" s="43">
        <v>10200</v>
      </c>
      <c r="F16" s="43">
        <f t="shared" si="0"/>
        <v>-158200</v>
      </c>
      <c r="L16" s="56"/>
      <c r="M16" s="56"/>
      <c r="N16" s="56"/>
    </row>
    <row r="17" s="49" customFormat="1" spans="1:14">
      <c r="A17" s="40">
        <v>170220134618</v>
      </c>
      <c r="B17" s="41" t="s">
        <v>417</v>
      </c>
      <c r="C17" s="42">
        <v>42809</v>
      </c>
      <c r="D17" s="42">
        <v>42810</v>
      </c>
      <c r="E17" s="43">
        <v>3100</v>
      </c>
      <c r="F17" s="43">
        <f t="shared" si="0"/>
        <v>-161300</v>
      </c>
      <c r="L17" s="56"/>
      <c r="M17" s="56"/>
      <c r="N17" s="56"/>
    </row>
    <row r="18" s="49" customFormat="1" spans="1:14">
      <c r="A18" s="40">
        <v>1170032</v>
      </c>
      <c r="B18" s="41" t="s">
        <v>418</v>
      </c>
      <c r="C18" s="42">
        <v>42808</v>
      </c>
      <c r="D18" s="42">
        <v>42810</v>
      </c>
      <c r="E18" s="43">
        <v>12000</v>
      </c>
      <c r="F18" s="43">
        <f t="shared" si="0"/>
        <v>-173300</v>
      </c>
      <c r="L18" s="56"/>
      <c r="M18" s="56"/>
      <c r="N18" s="56"/>
    </row>
    <row r="19" s="43" customFormat="1" spans="1:14">
      <c r="A19" s="40">
        <v>1170565</v>
      </c>
      <c r="B19" s="41" t="s">
        <v>419</v>
      </c>
      <c r="C19" s="42">
        <v>42809</v>
      </c>
      <c r="D19" s="42">
        <v>42810</v>
      </c>
      <c r="E19" s="43">
        <v>3500</v>
      </c>
      <c r="F19" s="43">
        <f t="shared" si="0"/>
        <v>-176800</v>
      </c>
      <c r="G19" s="49"/>
      <c r="H19" s="49"/>
      <c r="I19" s="49"/>
      <c r="L19" s="56"/>
      <c r="M19" s="56"/>
      <c r="N19" s="56"/>
    </row>
    <row r="20" s="43" customFormat="1" spans="1:14">
      <c r="A20" s="40">
        <v>17022715374619</v>
      </c>
      <c r="B20" s="41" t="s">
        <v>420</v>
      </c>
      <c r="C20" s="42">
        <v>42810</v>
      </c>
      <c r="D20" s="42">
        <v>42811</v>
      </c>
      <c r="E20" s="43">
        <v>6000</v>
      </c>
      <c r="F20" s="43">
        <f t="shared" si="0"/>
        <v>-182800</v>
      </c>
      <c r="G20" s="49"/>
      <c r="H20" s="49"/>
      <c r="I20" s="49"/>
      <c r="L20" s="56"/>
      <c r="M20" s="56"/>
      <c r="N20" s="56"/>
    </row>
    <row r="21" s="43" customFormat="1" spans="1:14">
      <c r="A21" s="40">
        <v>1170990</v>
      </c>
      <c r="B21" s="41" t="s">
        <v>421</v>
      </c>
      <c r="C21" s="42">
        <v>42809</v>
      </c>
      <c r="D21" s="42">
        <v>42811</v>
      </c>
      <c r="E21" s="43">
        <v>12000</v>
      </c>
      <c r="F21" s="43">
        <f t="shared" si="0"/>
        <v>-194800</v>
      </c>
      <c r="G21" s="49"/>
      <c r="H21" s="49"/>
      <c r="I21" s="49"/>
      <c r="L21" s="56"/>
      <c r="M21" s="56"/>
      <c r="N21" s="56"/>
    </row>
    <row r="22" s="43" customFormat="1" spans="1:14">
      <c r="A22" s="40">
        <v>17021012084515</v>
      </c>
      <c r="B22" s="41" t="s">
        <v>422</v>
      </c>
      <c r="C22" s="42">
        <v>42809</v>
      </c>
      <c r="D22" s="42">
        <v>42811</v>
      </c>
      <c r="E22" s="43">
        <v>6800</v>
      </c>
      <c r="F22" s="43">
        <f t="shared" si="0"/>
        <v>-201600</v>
      </c>
      <c r="G22" s="49"/>
      <c r="H22" s="49"/>
      <c r="I22" s="49"/>
      <c r="L22" s="56"/>
      <c r="M22" s="56"/>
      <c r="N22" s="56"/>
    </row>
    <row r="23" s="43" customFormat="1" spans="1:14">
      <c r="A23" s="40">
        <v>17021012084215</v>
      </c>
      <c r="B23" s="41" t="s">
        <v>423</v>
      </c>
      <c r="C23" s="42">
        <v>42809</v>
      </c>
      <c r="D23" s="42">
        <v>42811</v>
      </c>
      <c r="E23" s="43">
        <v>6800</v>
      </c>
      <c r="F23" s="43">
        <f t="shared" si="0"/>
        <v>-208400</v>
      </c>
      <c r="G23" s="49"/>
      <c r="H23" s="49"/>
      <c r="I23" s="49"/>
      <c r="L23" s="56"/>
      <c r="M23" s="56"/>
      <c r="N23" s="56"/>
    </row>
    <row r="24" s="43" customFormat="1" spans="1:14">
      <c r="A24" s="40">
        <v>17020521250918</v>
      </c>
      <c r="B24" s="41" t="s">
        <v>424</v>
      </c>
      <c r="C24" s="42">
        <v>42808</v>
      </c>
      <c r="D24" s="42">
        <v>42811</v>
      </c>
      <c r="E24" s="43">
        <v>10200</v>
      </c>
      <c r="F24" s="43">
        <f t="shared" si="0"/>
        <v>-218600</v>
      </c>
      <c r="G24" s="49"/>
      <c r="H24" s="49"/>
      <c r="I24" s="49"/>
      <c r="L24" s="56"/>
      <c r="M24" s="56"/>
      <c r="N24" s="56"/>
    </row>
    <row r="25" s="43" customFormat="1" spans="1:14">
      <c r="A25" s="40">
        <v>1169368</v>
      </c>
      <c r="B25" s="41" t="s">
        <v>425</v>
      </c>
      <c r="C25" s="42">
        <v>42810</v>
      </c>
      <c r="D25" s="42">
        <v>42812</v>
      </c>
      <c r="E25" s="43">
        <v>6200</v>
      </c>
      <c r="F25" s="43">
        <f t="shared" si="0"/>
        <v>-224800</v>
      </c>
      <c r="G25" s="49"/>
      <c r="H25" s="49"/>
      <c r="I25" s="49"/>
      <c r="L25" s="56"/>
      <c r="M25" s="56"/>
      <c r="N25" s="56"/>
    </row>
    <row r="26" s="43" customFormat="1" spans="1:14">
      <c r="A26" s="40">
        <v>17020614193619</v>
      </c>
      <c r="B26" s="41" t="s">
        <v>426</v>
      </c>
      <c r="C26" s="42">
        <v>42808</v>
      </c>
      <c r="D26" s="42">
        <v>42812</v>
      </c>
      <c r="E26" s="43">
        <v>54400</v>
      </c>
      <c r="F26" s="43">
        <f t="shared" si="0"/>
        <v>-279200</v>
      </c>
      <c r="G26" s="49"/>
      <c r="H26" s="49"/>
      <c r="I26" s="49"/>
      <c r="L26" s="56"/>
      <c r="M26" s="56"/>
      <c r="N26" s="56"/>
    </row>
    <row r="27" s="43" customFormat="1" spans="1:14">
      <c r="A27" s="40">
        <v>17021316550116</v>
      </c>
      <c r="B27" s="41" t="s">
        <v>427</v>
      </c>
      <c r="C27" s="42">
        <v>42810</v>
      </c>
      <c r="D27" s="42">
        <v>42812</v>
      </c>
      <c r="E27" s="43">
        <v>10000</v>
      </c>
      <c r="F27" s="43">
        <f t="shared" si="0"/>
        <v>-289200</v>
      </c>
      <c r="G27" s="49"/>
      <c r="H27" s="49"/>
      <c r="I27" s="49"/>
      <c r="L27" s="56"/>
      <c r="M27" s="56"/>
      <c r="N27" s="56"/>
    </row>
    <row r="28" s="43" customFormat="1" spans="1:14">
      <c r="A28" s="40">
        <v>1170607</v>
      </c>
      <c r="B28" s="41" t="s">
        <v>428</v>
      </c>
      <c r="C28" s="42">
        <v>42811</v>
      </c>
      <c r="D28" s="42">
        <v>42812</v>
      </c>
      <c r="E28" s="43">
        <v>4000</v>
      </c>
      <c r="F28" s="43">
        <f t="shared" si="0"/>
        <v>-293200</v>
      </c>
      <c r="G28" s="49"/>
      <c r="H28" s="49"/>
      <c r="I28" s="49"/>
      <c r="L28" s="56"/>
      <c r="M28" s="56"/>
      <c r="N28" s="56"/>
    </row>
    <row r="29" s="43" customFormat="1" spans="1:14">
      <c r="A29" s="40">
        <v>1170731</v>
      </c>
      <c r="B29" s="41" t="s">
        <v>429</v>
      </c>
      <c r="C29" s="42">
        <v>42809</v>
      </c>
      <c r="D29" s="42">
        <v>42813</v>
      </c>
      <c r="E29" s="43">
        <v>24000</v>
      </c>
      <c r="F29" s="43">
        <f t="shared" si="0"/>
        <v>-317200</v>
      </c>
      <c r="G29" s="49"/>
      <c r="H29" s="49"/>
      <c r="I29" s="49"/>
      <c r="L29" s="56"/>
      <c r="M29" s="56"/>
      <c r="N29" s="56"/>
    </row>
    <row r="30" s="43" customFormat="1" spans="1:14">
      <c r="A30" s="40">
        <v>17020619061717</v>
      </c>
      <c r="B30" s="41" t="s">
        <v>430</v>
      </c>
      <c r="C30" s="42">
        <v>42811</v>
      </c>
      <c r="D30" s="42">
        <v>42813</v>
      </c>
      <c r="E30" s="43">
        <v>15000</v>
      </c>
      <c r="F30" s="43">
        <f t="shared" si="0"/>
        <v>-332200</v>
      </c>
      <c r="G30" s="49"/>
      <c r="H30" s="49"/>
      <c r="I30" s="49"/>
      <c r="L30" s="56"/>
      <c r="M30" s="56"/>
      <c r="N30" s="56"/>
    </row>
    <row r="31" s="43" customFormat="1" spans="1:14">
      <c r="A31" s="40">
        <v>17021414114175</v>
      </c>
      <c r="B31" s="41" t="s">
        <v>431</v>
      </c>
      <c r="C31" s="42">
        <v>42811</v>
      </c>
      <c r="D31" s="42">
        <v>42813</v>
      </c>
      <c r="E31" s="43">
        <v>12000</v>
      </c>
      <c r="F31" s="43">
        <f t="shared" si="0"/>
        <v>-344200</v>
      </c>
      <c r="G31" s="49"/>
      <c r="H31" s="49"/>
      <c r="I31" s="49"/>
      <c r="L31" s="56"/>
      <c r="M31" s="56"/>
      <c r="N31" s="56"/>
    </row>
    <row r="32" s="43" customFormat="1" spans="1:14">
      <c r="A32" s="40">
        <v>17022616195289</v>
      </c>
      <c r="B32" s="41" t="s">
        <v>432</v>
      </c>
      <c r="C32" s="42">
        <v>42811</v>
      </c>
      <c r="D32" s="42">
        <v>42813</v>
      </c>
      <c r="E32" s="43">
        <v>12000</v>
      </c>
      <c r="F32" s="43">
        <f t="shared" si="0"/>
        <v>-356200</v>
      </c>
      <c r="G32" s="49"/>
      <c r="H32" s="49"/>
      <c r="I32" s="49"/>
      <c r="L32" s="56"/>
      <c r="M32" s="56"/>
      <c r="N32" s="56"/>
    </row>
    <row r="33" s="43" customFormat="1" spans="1:14">
      <c r="A33" s="40">
        <v>1168995</v>
      </c>
      <c r="B33" s="41" t="s">
        <v>433</v>
      </c>
      <c r="C33" s="42">
        <v>42811</v>
      </c>
      <c r="D33" s="42">
        <v>42813</v>
      </c>
      <c r="E33" s="43">
        <v>12400</v>
      </c>
      <c r="F33" s="43">
        <f t="shared" si="0"/>
        <v>-368600</v>
      </c>
      <c r="G33" s="49"/>
      <c r="H33" s="49"/>
      <c r="I33" s="49"/>
      <c r="L33" s="56"/>
      <c r="M33" s="56"/>
      <c r="N33" s="56"/>
    </row>
    <row r="34" s="43" customFormat="1" spans="1:14">
      <c r="A34" s="40">
        <v>17012910500475</v>
      </c>
      <c r="B34" s="41" t="s">
        <v>434</v>
      </c>
      <c r="C34" s="42">
        <v>42809</v>
      </c>
      <c r="D34" s="42">
        <v>42813</v>
      </c>
      <c r="E34" s="43">
        <v>13600</v>
      </c>
      <c r="F34" s="43">
        <f t="shared" si="0"/>
        <v>-382200</v>
      </c>
      <c r="G34" s="49"/>
      <c r="H34" s="49"/>
      <c r="I34" s="49"/>
      <c r="L34" s="56"/>
      <c r="M34" s="56"/>
      <c r="N34" s="56"/>
    </row>
    <row r="35" s="49" customFormat="1" spans="1:14">
      <c r="A35" s="40">
        <v>1169513</v>
      </c>
      <c r="B35" s="41" t="s">
        <v>435</v>
      </c>
      <c r="C35" s="42">
        <v>42814</v>
      </c>
      <c r="D35" s="42">
        <v>42817</v>
      </c>
      <c r="E35" s="43">
        <v>22500</v>
      </c>
      <c r="F35" s="43">
        <f t="shared" si="0"/>
        <v>-404700</v>
      </c>
      <c r="L35" s="56"/>
      <c r="M35" s="56"/>
      <c r="N35" s="56"/>
    </row>
    <row r="36" s="49" customFormat="1" spans="1:14">
      <c r="A36" s="40">
        <v>1169432</v>
      </c>
      <c r="B36" s="41" t="s">
        <v>436</v>
      </c>
      <c r="C36" s="42">
        <v>42813</v>
      </c>
      <c r="D36" s="42">
        <v>42817</v>
      </c>
      <c r="E36" s="43">
        <v>20000</v>
      </c>
      <c r="F36" s="43">
        <f t="shared" si="0"/>
        <v>-424700</v>
      </c>
      <c r="L36" s="56"/>
      <c r="M36" s="56"/>
      <c r="N36" s="56"/>
    </row>
    <row r="37" s="49" customFormat="1" spans="1:14">
      <c r="A37" s="40">
        <v>1168898</v>
      </c>
      <c r="B37" s="41" t="s">
        <v>437</v>
      </c>
      <c r="C37" s="42">
        <v>42815</v>
      </c>
      <c r="D37" s="42">
        <v>42818</v>
      </c>
      <c r="E37" s="43">
        <v>18000</v>
      </c>
      <c r="F37" s="43">
        <f t="shared" si="0"/>
        <v>-442700</v>
      </c>
      <c r="L37" s="56"/>
      <c r="M37" s="56"/>
      <c r="N37" s="56"/>
    </row>
    <row r="38" s="49" customFormat="1" spans="1:14">
      <c r="A38" s="40">
        <v>170208165817</v>
      </c>
      <c r="B38" s="41" t="s">
        <v>438</v>
      </c>
      <c r="C38" s="42">
        <v>42818</v>
      </c>
      <c r="D38" s="42">
        <v>42819</v>
      </c>
      <c r="E38" s="43">
        <v>4900</v>
      </c>
      <c r="F38" s="43">
        <f t="shared" si="0"/>
        <v>-447600</v>
      </c>
      <c r="L38" s="56"/>
      <c r="M38" s="56"/>
      <c r="N38" s="56"/>
    </row>
    <row r="39" s="49" customFormat="1" spans="1:14">
      <c r="A39" s="40">
        <v>1173786</v>
      </c>
      <c r="B39" s="41" t="s">
        <v>439</v>
      </c>
      <c r="C39" s="42">
        <v>42818</v>
      </c>
      <c r="D39" s="42">
        <v>42819</v>
      </c>
      <c r="E39" s="43">
        <v>4000</v>
      </c>
      <c r="F39" s="43">
        <f t="shared" si="0"/>
        <v>-451600</v>
      </c>
      <c r="L39" s="56"/>
      <c r="M39" s="56"/>
      <c r="N39" s="56"/>
    </row>
    <row r="40" s="49" customFormat="1" spans="1:14">
      <c r="A40" s="40">
        <v>17022113542318</v>
      </c>
      <c r="B40" s="45" t="s">
        <v>440</v>
      </c>
      <c r="C40" s="42">
        <v>42816</v>
      </c>
      <c r="D40" s="42">
        <v>42819</v>
      </c>
      <c r="E40" s="43">
        <v>18000</v>
      </c>
      <c r="F40" s="43">
        <f t="shared" si="0"/>
        <v>-469600</v>
      </c>
      <c r="L40" s="56"/>
      <c r="M40" s="56"/>
      <c r="N40" s="56"/>
    </row>
    <row r="41" s="49" customFormat="1" spans="1:14">
      <c r="A41" s="40">
        <v>161123093118</v>
      </c>
      <c r="B41" s="41" t="s">
        <v>441</v>
      </c>
      <c r="C41" s="42">
        <v>42817</v>
      </c>
      <c r="D41" s="42">
        <v>42820</v>
      </c>
      <c r="E41" s="43">
        <v>20400</v>
      </c>
      <c r="F41" s="43">
        <f t="shared" si="0"/>
        <v>-490000</v>
      </c>
      <c r="L41" s="56"/>
      <c r="M41" s="56"/>
      <c r="N41" s="56"/>
    </row>
    <row r="42" s="49" customFormat="1" spans="1:14">
      <c r="A42" s="40">
        <v>17020522371175</v>
      </c>
      <c r="B42" s="41" t="s">
        <v>442</v>
      </c>
      <c r="C42" s="42">
        <v>42819</v>
      </c>
      <c r="D42" s="42">
        <v>42821</v>
      </c>
      <c r="E42" s="43">
        <v>11800</v>
      </c>
      <c r="F42" s="43">
        <f t="shared" si="0"/>
        <v>-501800</v>
      </c>
      <c r="L42" s="56"/>
      <c r="M42" s="56"/>
      <c r="N42" s="56"/>
    </row>
    <row r="43" s="49" customFormat="1" spans="1:14">
      <c r="A43" s="40">
        <v>17020717234223</v>
      </c>
      <c r="B43" s="41" t="s">
        <v>443</v>
      </c>
      <c r="C43" s="42">
        <v>42818</v>
      </c>
      <c r="D43" s="42">
        <v>42822</v>
      </c>
      <c r="E43" s="43">
        <v>13600</v>
      </c>
      <c r="F43" s="43">
        <f t="shared" si="0"/>
        <v>-515400</v>
      </c>
      <c r="L43" s="56"/>
      <c r="M43" s="56"/>
      <c r="N43" s="56"/>
    </row>
    <row r="44" s="49" customFormat="1" spans="1:14">
      <c r="A44" s="40">
        <v>17020717513717</v>
      </c>
      <c r="B44" s="41" t="s">
        <v>444</v>
      </c>
      <c r="C44" s="42">
        <v>42818</v>
      </c>
      <c r="D44" s="42">
        <v>42822</v>
      </c>
      <c r="E44" s="43">
        <v>13600</v>
      </c>
      <c r="F44" s="43">
        <f t="shared" si="0"/>
        <v>-529000</v>
      </c>
      <c r="L44" s="56"/>
      <c r="M44" s="56"/>
      <c r="N44" s="56"/>
    </row>
    <row r="45" s="49" customFormat="1" spans="1:14">
      <c r="A45" s="40">
        <v>17020712581589</v>
      </c>
      <c r="B45" s="41" t="s">
        <v>258</v>
      </c>
      <c r="C45" s="42">
        <v>42818</v>
      </c>
      <c r="D45" s="42">
        <v>42822</v>
      </c>
      <c r="E45" s="43">
        <v>26000</v>
      </c>
      <c r="F45" s="43">
        <f t="shared" si="0"/>
        <v>-555000</v>
      </c>
      <c r="L45" s="56"/>
      <c r="M45" s="56"/>
      <c r="N45" s="56"/>
    </row>
    <row r="46" s="49" customFormat="1" spans="1:14">
      <c r="A46" s="40">
        <v>17013116393216</v>
      </c>
      <c r="B46" s="41" t="s">
        <v>445</v>
      </c>
      <c r="C46" s="42">
        <v>42819</v>
      </c>
      <c r="D46" s="42">
        <v>42822</v>
      </c>
      <c r="E46" s="43">
        <v>14700</v>
      </c>
      <c r="F46" s="43">
        <f t="shared" si="0"/>
        <v>-569700</v>
      </c>
      <c r="L46" s="56"/>
      <c r="M46" s="56"/>
      <c r="N46" s="56"/>
    </row>
    <row r="47" s="49" customFormat="1" spans="1:14">
      <c r="A47" s="40">
        <v>170227111418</v>
      </c>
      <c r="B47" s="41" t="s">
        <v>446</v>
      </c>
      <c r="C47" s="42">
        <v>42820</v>
      </c>
      <c r="D47" s="42">
        <v>42822</v>
      </c>
      <c r="E47" s="43">
        <v>24000</v>
      </c>
      <c r="F47" s="43">
        <f t="shared" si="0"/>
        <v>-593700</v>
      </c>
      <c r="L47" s="56"/>
      <c r="M47" s="56"/>
      <c r="N47" s="56"/>
    </row>
    <row r="48" s="49" customFormat="1" spans="1:14">
      <c r="A48" s="40">
        <v>17021513432123</v>
      </c>
      <c r="B48" s="41" t="s">
        <v>447</v>
      </c>
      <c r="C48" s="42">
        <v>42819</v>
      </c>
      <c r="D48" s="42">
        <v>42823</v>
      </c>
      <c r="E48" s="43">
        <v>30000</v>
      </c>
      <c r="F48" s="43">
        <f t="shared" si="0"/>
        <v>-623700</v>
      </c>
      <c r="L48" s="56"/>
      <c r="M48" s="56"/>
      <c r="N48" s="56"/>
    </row>
    <row r="49" s="49" customFormat="1" spans="1:14">
      <c r="A49" s="40">
        <v>1170537</v>
      </c>
      <c r="B49" s="41" t="s">
        <v>448</v>
      </c>
      <c r="C49" s="42">
        <v>42822</v>
      </c>
      <c r="D49" s="42">
        <v>42824</v>
      </c>
      <c r="E49" s="43">
        <v>24000</v>
      </c>
      <c r="F49" s="43">
        <f t="shared" si="0"/>
        <v>-647700</v>
      </c>
      <c r="L49" s="56"/>
      <c r="M49" s="56"/>
      <c r="N49" s="56"/>
    </row>
    <row r="50" s="49" customFormat="1" spans="1:14">
      <c r="A50" s="40">
        <v>1171096</v>
      </c>
      <c r="B50" s="41" t="s">
        <v>449</v>
      </c>
      <c r="C50" s="42">
        <v>42824</v>
      </c>
      <c r="D50" s="42">
        <v>42825</v>
      </c>
      <c r="E50" s="43">
        <v>3700</v>
      </c>
      <c r="F50" s="43">
        <f t="shared" si="0"/>
        <v>-651400</v>
      </c>
      <c r="L50" s="56"/>
      <c r="M50" s="56"/>
      <c r="N50" s="56"/>
    </row>
    <row r="51" s="49" customFormat="1" spans="1:14">
      <c r="A51" s="40">
        <v>1168331</v>
      </c>
      <c r="B51" s="41" t="s">
        <v>450</v>
      </c>
      <c r="C51" s="42">
        <v>42822</v>
      </c>
      <c r="D51" s="42">
        <v>42825</v>
      </c>
      <c r="E51" s="43">
        <v>18000</v>
      </c>
      <c r="F51" s="43">
        <f t="shared" si="0"/>
        <v>-669400</v>
      </c>
      <c r="L51" s="56"/>
      <c r="M51" s="56"/>
      <c r="N51" s="56"/>
    </row>
    <row r="52" s="49" customFormat="1" spans="1:14">
      <c r="A52" s="40">
        <v>17022307121118</v>
      </c>
      <c r="B52" s="41" t="s">
        <v>451</v>
      </c>
      <c r="C52" s="42">
        <v>42824</v>
      </c>
      <c r="D52" s="42">
        <v>42826</v>
      </c>
      <c r="E52" s="43">
        <v>8000</v>
      </c>
      <c r="F52" s="43">
        <f t="shared" si="0"/>
        <v>-677400</v>
      </c>
      <c r="L52" s="56"/>
      <c r="M52" s="56"/>
      <c r="N52" s="56"/>
    </row>
    <row r="53" s="49" customFormat="1" spans="1:14">
      <c r="A53" s="40">
        <v>1174802</v>
      </c>
      <c r="B53" s="41" t="s">
        <v>452</v>
      </c>
      <c r="C53" s="42">
        <v>42826</v>
      </c>
      <c r="D53" s="42">
        <v>42827</v>
      </c>
      <c r="E53" s="43">
        <v>7000</v>
      </c>
      <c r="F53" s="43">
        <f t="shared" si="0"/>
        <v>-684400</v>
      </c>
      <c r="L53" s="56"/>
      <c r="M53" s="56"/>
      <c r="N53" s="56"/>
    </row>
    <row r="54" s="49" customFormat="1" spans="1:14">
      <c r="A54" s="40">
        <v>1172039</v>
      </c>
      <c r="B54" s="41" t="s">
        <v>453</v>
      </c>
      <c r="C54" s="42">
        <v>42826</v>
      </c>
      <c r="D54" s="42">
        <v>42827</v>
      </c>
      <c r="E54" s="43">
        <v>3100</v>
      </c>
      <c r="F54" s="43">
        <f t="shared" si="0"/>
        <v>-687500</v>
      </c>
      <c r="L54" s="56"/>
      <c r="M54" s="56"/>
      <c r="N54" s="56"/>
    </row>
    <row r="55" s="49" customFormat="1" spans="1:14">
      <c r="A55" s="40">
        <v>17022711251589</v>
      </c>
      <c r="B55" s="41" t="s">
        <v>454</v>
      </c>
      <c r="C55" s="42">
        <v>42826</v>
      </c>
      <c r="D55" s="42">
        <v>42828</v>
      </c>
      <c r="E55" s="43">
        <v>15000</v>
      </c>
      <c r="F55" s="43">
        <f t="shared" si="0"/>
        <v>-702500</v>
      </c>
      <c r="L55" s="56"/>
      <c r="M55" s="56"/>
      <c r="N55" s="56"/>
    </row>
    <row r="56" s="49" customFormat="1" spans="1:14">
      <c r="A56" s="40">
        <v>17022320210175</v>
      </c>
      <c r="B56" s="41" t="s">
        <v>455</v>
      </c>
      <c r="C56" s="42">
        <v>42827</v>
      </c>
      <c r="D56" s="42">
        <v>42828</v>
      </c>
      <c r="E56" s="43">
        <v>6000</v>
      </c>
      <c r="F56" s="43">
        <f t="shared" si="0"/>
        <v>-708500</v>
      </c>
      <c r="L56" s="56"/>
      <c r="M56" s="56"/>
      <c r="N56" s="56"/>
    </row>
    <row r="57" s="49" customFormat="1" spans="1:14">
      <c r="A57" s="40">
        <v>17020709553723</v>
      </c>
      <c r="B57" s="41" t="s">
        <v>456</v>
      </c>
      <c r="C57" s="42">
        <v>42825</v>
      </c>
      <c r="D57" s="42">
        <v>42828</v>
      </c>
      <c r="E57" s="43">
        <v>11700</v>
      </c>
      <c r="F57" s="43">
        <f t="shared" si="0"/>
        <v>-720200</v>
      </c>
      <c r="L57" s="56"/>
      <c r="M57" s="56"/>
      <c r="N57" s="56"/>
    </row>
    <row r="58" s="49" customFormat="1" spans="1:14">
      <c r="A58" s="40">
        <v>1175856</v>
      </c>
      <c r="B58" s="41" t="s">
        <v>457</v>
      </c>
      <c r="C58" s="42">
        <v>42827</v>
      </c>
      <c r="D58" s="42">
        <v>42828</v>
      </c>
      <c r="E58" s="43">
        <v>7000</v>
      </c>
      <c r="F58" s="43">
        <f t="shared" si="0"/>
        <v>-727200</v>
      </c>
      <c r="L58" s="56"/>
      <c r="M58" s="56"/>
      <c r="N58" s="56"/>
    </row>
    <row r="59" s="49" customFormat="1" spans="1:14">
      <c r="A59" s="40">
        <v>1169045</v>
      </c>
      <c r="B59" s="41" t="s">
        <v>458</v>
      </c>
      <c r="C59" s="42">
        <v>42826</v>
      </c>
      <c r="D59" s="42">
        <v>42828</v>
      </c>
      <c r="E59" s="43">
        <v>12000</v>
      </c>
      <c r="F59" s="43">
        <f t="shared" si="0"/>
        <v>-739200</v>
      </c>
      <c r="L59" s="56"/>
      <c r="M59" s="56"/>
      <c r="N59" s="56"/>
    </row>
    <row r="60" s="49" customFormat="1" spans="1:14">
      <c r="A60" s="40">
        <v>1170790</v>
      </c>
      <c r="B60" s="41" t="s">
        <v>459</v>
      </c>
      <c r="C60" s="42">
        <v>42825</v>
      </c>
      <c r="D60" s="42">
        <v>42828</v>
      </c>
      <c r="E60" s="43">
        <v>21400</v>
      </c>
      <c r="F60" s="43">
        <f t="shared" si="0"/>
        <v>-760600</v>
      </c>
      <c r="L60" s="56"/>
      <c r="M60" s="56"/>
      <c r="N60" s="56"/>
    </row>
    <row r="61" s="49" customFormat="1" spans="1:14">
      <c r="A61" s="40">
        <v>1172686</v>
      </c>
      <c r="B61" s="41" t="s">
        <v>460</v>
      </c>
      <c r="C61" s="42">
        <v>42826</v>
      </c>
      <c r="D61" s="42">
        <v>42828</v>
      </c>
      <c r="E61" s="43">
        <v>21400</v>
      </c>
      <c r="F61" s="43">
        <f t="shared" si="0"/>
        <v>-782000</v>
      </c>
      <c r="L61" s="56"/>
      <c r="M61" s="56"/>
      <c r="N61" s="56"/>
    </row>
    <row r="62" s="49" customFormat="1" spans="1:14">
      <c r="A62" s="40">
        <v>17022314073017</v>
      </c>
      <c r="B62" s="41" t="s">
        <v>461</v>
      </c>
      <c r="C62" s="42">
        <v>42828</v>
      </c>
      <c r="D62" s="42">
        <v>42829</v>
      </c>
      <c r="E62" s="43">
        <v>7500</v>
      </c>
      <c r="F62" s="43">
        <f t="shared" si="0"/>
        <v>-789500</v>
      </c>
      <c r="L62" s="56"/>
      <c r="M62" s="56"/>
      <c r="N62" s="56"/>
    </row>
    <row r="63" s="49" customFormat="1" spans="1:14">
      <c r="A63" s="40">
        <v>170212094475</v>
      </c>
      <c r="B63" s="41" t="s">
        <v>462</v>
      </c>
      <c r="C63" s="42">
        <v>42826</v>
      </c>
      <c r="D63" s="42">
        <v>42829</v>
      </c>
      <c r="E63" s="43">
        <v>15000</v>
      </c>
      <c r="F63" s="43">
        <f t="shared" si="0"/>
        <v>-804500</v>
      </c>
      <c r="L63" s="56"/>
      <c r="M63" s="56"/>
      <c r="N63" s="56"/>
    </row>
    <row r="64" s="49" customFormat="1" spans="1:14">
      <c r="A64" s="40">
        <v>17020411343519</v>
      </c>
      <c r="B64" s="41" t="s">
        <v>463</v>
      </c>
      <c r="C64" s="42">
        <v>42826</v>
      </c>
      <c r="D64" s="42">
        <v>42829</v>
      </c>
      <c r="E64" s="43">
        <v>14700</v>
      </c>
      <c r="F64" s="43">
        <f t="shared" si="0"/>
        <v>-819200</v>
      </c>
      <c r="L64" s="56"/>
      <c r="M64" s="56"/>
      <c r="N64" s="56"/>
    </row>
    <row r="65" s="49" customFormat="1" spans="1:14">
      <c r="A65" s="40">
        <v>1175411</v>
      </c>
      <c r="B65" s="41" t="s">
        <v>464</v>
      </c>
      <c r="C65" s="42">
        <v>42827</v>
      </c>
      <c r="D65" s="42">
        <v>42829</v>
      </c>
      <c r="E65" s="43">
        <v>7000</v>
      </c>
      <c r="F65" s="43">
        <f t="shared" si="0"/>
        <v>-826200</v>
      </c>
      <c r="L65" s="56"/>
      <c r="M65" s="56"/>
      <c r="N65" s="56"/>
    </row>
    <row r="66" s="49" customFormat="1" spans="1:14">
      <c r="A66" s="40">
        <v>1175167</v>
      </c>
      <c r="B66" s="41" t="s">
        <v>465</v>
      </c>
      <c r="C66" s="42">
        <v>42828</v>
      </c>
      <c r="D66" s="42">
        <v>42829</v>
      </c>
      <c r="E66" s="43">
        <v>3500</v>
      </c>
      <c r="F66" s="43">
        <f t="shared" si="0"/>
        <v>-829700</v>
      </c>
      <c r="L66" s="56"/>
      <c r="M66" s="56"/>
      <c r="N66" s="56"/>
    </row>
    <row r="67" s="49" customFormat="1" spans="1:14">
      <c r="A67" s="40">
        <v>17013017531218</v>
      </c>
      <c r="B67" s="41" t="s">
        <v>466</v>
      </c>
      <c r="C67" s="42">
        <v>42828</v>
      </c>
      <c r="D67" s="42">
        <v>42830</v>
      </c>
      <c r="E67" s="43">
        <v>9800</v>
      </c>
      <c r="F67" s="43">
        <f t="shared" ref="F67:F74" si="1">F66-E67</f>
        <v>-839500</v>
      </c>
      <c r="L67" s="56"/>
      <c r="M67" s="56"/>
      <c r="N67" s="56"/>
    </row>
    <row r="68" s="49" customFormat="1" spans="1:14">
      <c r="A68" s="40">
        <v>170225211016</v>
      </c>
      <c r="B68" s="41" t="s">
        <v>467</v>
      </c>
      <c r="C68" s="42">
        <v>42828</v>
      </c>
      <c r="D68" s="42">
        <v>42831</v>
      </c>
      <c r="E68" s="43">
        <v>54000</v>
      </c>
      <c r="F68" s="43">
        <f t="shared" si="1"/>
        <v>-893500</v>
      </c>
      <c r="L68" s="56"/>
      <c r="M68" s="56"/>
      <c r="N68" s="56"/>
    </row>
    <row r="69" s="49" customFormat="1" spans="1:14">
      <c r="A69" s="40">
        <v>1170772</v>
      </c>
      <c r="B69" s="41" t="s">
        <v>468</v>
      </c>
      <c r="C69" s="42">
        <v>42830</v>
      </c>
      <c r="D69" s="42">
        <v>42831</v>
      </c>
      <c r="E69" s="43">
        <v>3500</v>
      </c>
      <c r="F69" s="43">
        <f t="shared" si="1"/>
        <v>-897000</v>
      </c>
      <c r="L69" s="56"/>
      <c r="M69" s="56"/>
      <c r="N69" s="56"/>
    </row>
    <row r="70" s="49" customFormat="1" spans="1:14">
      <c r="A70" s="40">
        <v>1168913</v>
      </c>
      <c r="B70" s="41" t="s">
        <v>469</v>
      </c>
      <c r="C70" s="42">
        <v>42830</v>
      </c>
      <c r="D70" s="42">
        <v>42832</v>
      </c>
      <c r="E70" s="43">
        <v>8000</v>
      </c>
      <c r="F70" s="43">
        <f t="shared" si="1"/>
        <v>-905000</v>
      </c>
      <c r="L70" s="56"/>
      <c r="M70" s="56"/>
      <c r="N70" s="56"/>
    </row>
    <row r="71" s="49" customFormat="1" spans="1:14">
      <c r="A71" s="40">
        <v>170209090318</v>
      </c>
      <c r="B71" s="41" t="s">
        <v>470</v>
      </c>
      <c r="C71" s="42">
        <v>42831</v>
      </c>
      <c r="D71" s="42">
        <v>42833</v>
      </c>
      <c r="E71" s="43">
        <v>9800</v>
      </c>
      <c r="F71" s="43">
        <f t="shared" si="1"/>
        <v>-914800</v>
      </c>
      <c r="L71" s="56"/>
      <c r="M71" s="56"/>
      <c r="N71" s="56"/>
    </row>
    <row r="72" s="49" customFormat="1" spans="1:14">
      <c r="A72" s="40">
        <v>1175374</v>
      </c>
      <c r="B72" s="41" t="s">
        <v>471</v>
      </c>
      <c r="C72" s="42">
        <v>42831</v>
      </c>
      <c r="D72" s="42">
        <v>42833</v>
      </c>
      <c r="E72" s="43">
        <v>7000</v>
      </c>
      <c r="F72" s="43">
        <f t="shared" si="1"/>
        <v>-921800</v>
      </c>
      <c r="L72" s="56"/>
      <c r="M72" s="56"/>
      <c r="N72" s="56"/>
    </row>
    <row r="73" s="49" customFormat="1" spans="1:14">
      <c r="A73" s="40">
        <v>17020804310975</v>
      </c>
      <c r="B73" s="41" t="s">
        <v>472</v>
      </c>
      <c r="C73" s="42">
        <v>42831</v>
      </c>
      <c r="D73" s="42">
        <v>42833</v>
      </c>
      <c r="E73" s="43">
        <v>6800</v>
      </c>
      <c r="F73" s="43">
        <f t="shared" si="1"/>
        <v>-928600</v>
      </c>
      <c r="L73" s="56"/>
      <c r="M73" s="56"/>
      <c r="N73" s="56"/>
    </row>
    <row r="74" s="49" customFormat="1" spans="1:14">
      <c r="A74" s="40">
        <v>1172909</v>
      </c>
      <c r="B74" s="41" t="s">
        <v>473</v>
      </c>
      <c r="C74" s="42">
        <v>42833</v>
      </c>
      <c r="D74" s="42">
        <v>42834</v>
      </c>
      <c r="E74" s="43">
        <v>3500</v>
      </c>
      <c r="F74" s="43">
        <f t="shared" si="1"/>
        <v>-932100</v>
      </c>
      <c r="L74" s="56"/>
      <c r="M74" s="56"/>
      <c r="N74" s="56"/>
    </row>
    <row r="75" s="43" customFormat="1" spans="1:14">
      <c r="A75" s="40"/>
      <c r="B75" s="41"/>
      <c r="C75" s="42"/>
      <c r="D75" s="42"/>
      <c r="E75" s="43">
        <f>SUM(E2:E74)</f>
        <v>932100</v>
      </c>
      <c r="L75" s="56"/>
      <c r="M75" s="56"/>
      <c r="N75" s="56"/>
    </row>
    <row r="76" s="43" customFormat="1" ht="19.5" spans="1:14">
      <c r="A76" s="40"/>
      <c r="B76" s="41"/>
      <c r="C76" s="42"/>
      <c r="D76" s="42"/>
      <c r="F76" s="57" t="s">
        <v>474</v>
      </c>
      <c r="L76" s="56"/>
      <c r="M76" s="56"/>
      <c r="N76" s="56"/>
    </row>
    <row r="77" s="43" customFormat="1" ht="19.5" spans="1:14">
      <c r="A77" s="40"/>
      <c r="B77" s="41"/>
      <c r="C77" s="42"/>
      <c r="D77" s="42"/>
      <c r="F77" s="57" t="s">
        <v>475</v>
      </c>
      <c r="L77" s="56"/>
      <c r="M77" s="56"/>
      <c r="N77" s="56"/>
    </row>
    <row r="78" s="43" customFormat="1" spans="1:14">
      <c r="A78" s="40"/>
      <c r="B78" s="41"/>
      <c r="C78" s="42"/>
      <c r="D78" s="42"/>
      <c r="L78" s="56"/>
      <c r="M78" s="56"/>
      <c r="N78" s="56"/>
    </row>
    <row r="79" s="43" customFormat="1" spans="1:14">
      <c r="A79" s="40"/>
      <c r="B79" s="41"/>
      <c r="C79" s="42"/>
      <c r="D79" s="42"/>
      <c r="L79" s="56"/>
      <c r="M79" s="56"/>
      <c r="N79" s="56"/>
    </row>
    <row r="80" s="43" customFormat="1" spans="1:14">
      <c r="A80" s="40"/>
      <c r="B80" s="41"/>
      <c r="C80" s="42"/>
      <c r="D80" s="42"/>
      <c r="L80" s="56"/>
      <c r="M80" s="56"/>
      <c r="N80" s="56"/>
    </row>
    <row r="81" s="43" customFormat="1" spans="1:14">
      <c r="A81" s="40"/>
      <c r="B81" s="41"/>
      <c r="C81" s="42"/>
      <c r="D81" s="42"/>
      <c r="L81" s="56"/>
      <c r="M81" s="56"/>
      <c r="N81" s="56"/>
    </row>
    <row r="82" s="43" customFormat="1" spans="1:14">
      <c r="A82" s="40"/>
      <c r="B82" s="41"/>
      <c r="C82" s="42"/>
      <c r="D82" s="42"/>
      <c r="L82" s="56"/>
      <c r="M82" s="56"/>
      <c r="N82" s="56"/>
    </row>
    <row r="83" s="43" customFormat="1" spans="1:14">
      <c r="A83" s="40"/>
      <c r="B83" s="41"/>
      <c r="C83" s="42"/>
      <c r="D83" s="42"/>
      <c r="L83" s="56"/>
      <c r="M83" s="56"/>
      <c r="N83" s="56"/>
    </row>
    <row r="84" s="43" customFormat="1" spans="1:14">
      <c r="A84" s="40"/>
      <c r="B84" s="41"/>
      <c r="C84" s="42"/>
      <c r="D84" s="42"/>
      <c r="L84" s="56"/>
      <c r="M84" s="56"/>
      <c r="N84" s="56"/>
    </row>
    <row r="85" s="43" customFormat="1" spans="1:14">
      <c r="A85" s="40"/>
      <c r="B85" s="41"/>
      <c r="C85" s="42"/>
      <c r="D85" s="42"/>
      <c r="L85" s="56"/>
      <c r="M85" s="56"/>
      <c r="N85" s="56"/>
    </row>
    <row r="1084" spans="12:14">
      <c r="L1084" s="35"/>
      <c r="N1084" s="35"/>
    </row>
    <row r="1085" spans="12:14">
      <c r="L1085" s="35"/>
      <c r="N1085" s="35"/>
    </row>
    <row r="1086" spans="12:14">
      <c r="L1086" s="35"/>
      <c r="N1086" s="35"/>
    </row>
    <row r="1087" spans="12:14">
      <c r="L1087" s="35"/>
      <c r="N1087" s="35"/>
    </row>
    <row r="1088" spans="12:14">
      <c r="L1088" s="35"/>
      <c r="N1088" s="35"/>
    </row>
    <row r="1089" spans="12:14">
      <c r="L1089" s="35"/>
      <c r="N1089" s="35"/>
    </row>
    <row r="1090" spans="12:14">
      <c r="L1090" s="35"/>
      <c r="N1090" s="35"/>
    </row>
    <row r="1091" spans="12:14">
      <c r="L1091" s="35"/>
      <c r="N1091" s="35"/>
    </row>
    <row r="1092" spans="12:14">
      <c r="L1092" s="35"/>
      <c r="N1092" s="35"/>
    </row>
    <row r="1093" spans="12:14">
      <c r="L1093" s="35"/>
      <c r="N1093" s="35"/>
    </row>
    <row r="1094" spans="12:14">
      <c r="L1094" s="35"/>
      <c r="N1094" s="35"/>
    </row>
    <row r="1095" spans="12:14">
      <c r="L1095" s="35"/>
      <c r="N1095" s="35"/>
    </row>
    <row r="1096" spans="12:14">
      <c r="L1096" s="35"/>
      <c r="N1096" s="35"/>
    </row>
    <row r="1097" spans="12:14">
      <c r="L1097" s="35"/>
      <c r="N1097" s="35"/>
    </row>
    <row r="1098" spans="12:14">
      <c r="L1098" s="35"/>
      <c r="N1098" s="35"/>
    </row>
    <row r="1099" spans="12:14">
      <c r="L1099" s="35"/>
      <c r="N1099" s="35"/>
    </row>
    <row r="1100" spans="12:14">
      <c r="L1100" s="35"/>
      <c r="N1100" s="35"/>
    </row>
    <row r="1101" spans="12:14">
      <c r="L1101" s="35"/>
      <c r="N1101" s="35"/>
    </row>
    <row r="1102" spans="12:14">
      <c r="L1102" s="35"/>
      <c r="N1102" s="35"/>
    </row>
    <row r="1103" spans="12:14">
      <c r="L1103" s="35"/>
      <c r="N1103" s="35"/>
    </row>
    <row r="1104" spans="12:14">
      <c r="L1104" s="35"/>
      <c r="N1104" s="35"/>
    </row>
    <row r="1105" spans="12:14">
      <c r="L1105" s="35"/>
      <c r="N1105" s="35"/>
    </row>
    <row r="1106" spans="12:14">
      <c r="L1106" s="35"/>
      <c r="N1106" s="35"/>
    </row>
    <row r="1107" spans="12:14">
      <c r="L1107" s="35"/>
      <c r="N1107" s="35"/>
    </row>
    <row r="1108" spans="12:14">
      <c r="L1108" s="35"/>
      <c r="N1108" s="35"/>
    </row>
    <row r="1109" spans="12:14">
      <c r="L1109" s="35"/>
      <c r="N1109" s="35"/>
    </row>
    <row r="1110" spans="12:14">
      <c r="L1110" s="35"/>
      <c r="N1110" s="35"/>
    </row>
    <row r="1111" spans="12:14">
      <c r="L1111" s="35"/>
      <c r="N1111" s="35"/>
    </row>
    <row r="1112" spans="12:14">
      <c r="L1112" s="35"/>
      <c r="N1112" s="35"/>
    </row>
    <row r="1113" spans="12:14">
      <c r="L1113" s="35"/>
      <c r="N1113" s="35"/>
    </row>
    <row r="1114" spans="12:14">
      <c r="L1114" s="35"/>
      <c r="N1114" s="35"/>
    </row>
    <row r="1115" spans="12:14">
      <c r="L1115" s="35"/>
      <c r="N1115" s="35"/>
    </row>
    <row r="1116" spans="12:14">
      <c r="L1116" s="35"/>
      <c r="N1116" s="35"/>
    </row>
    <row r="1117" spans="12:14">
      <c r="L1117" s="35"/>
      <c r="N1117" s="35"/>
    </row>
    <row r="1118" spans="12:14">
      <c r="L1118" s="35"/>
      <c r="N1118" s="35"/>
    </row>
    <row r="1119" spans="12:14">
      <c r="L1119" s="35"/>
      <c r="N1119" s="35"/>
    </row>
    <row r="1120" spans="12:14">
      <c r="L1120" s="35"/>
      <c r="N1120" s="35"/>
    </row>
    <row r="1121" spans="12:14">
      <c r="L1121" s="35"/>
      <c r="N1121" s="35"/>
    </row>
    <row r="1122" spans="12:14">
      <c r="L1122" s="35"/>
      <c r="N1122" s="35"/>
    </row>
    <row r="1123" spans="12:14">
      <c r="L1123" s="35"/>
      <c r="N1123" s="35"/>
    </row>
    <row r="1124" spans="12:14">
      <c r="L1124" s="35"/>
      <c r="N1124" s="35"/>
    </row>
    <row r="1125" spans="12:14">
      <c r="L1125" s="35"/>
      <c r="N1125" s="35"/>
    </row>
    <row r="1126" spans="12:14">
      <c r="L1126" s="35"/>
      <c r="N1126" s="35"/>
    </row>
    <row r="1127" spans="12:14">
      <c r="L1127" s="35"/>
      <c r="N1127" s="35"/>
    </row>
    <row r="1128" spans="12:14">
      <c r="L1128" s="35"/>
      <c r="N1128" s="35"/>
    </row>
    <row r="1129" spans="12:14">
      <c r="L1129" s="35"/>
      <c r="N1129" s="35"/>
    </row>
    <row r="1130" spans="12:14">
      <c r="L1130" s="35"/>
      <c r="N1130" s="35"/>
    </row>
    <row r="1131" spans="12:14">
      <c r="L1131" s="35"/>
      <c r="N1131" s="35"/>
    </row>
    <row r="1132" spans="12:14">
      <c r="L1132" s="35"/>
      <c r="N1132" s="35"/>
    </row>
    <row r="1133" spans="12:14">
      <c r="L1133" s="35"/>
      <c r="N1133" s="35"/>
    </row>
    <row r="1134" spans="12:14">
      <c r="L1134" s="35"/>
      <c r="N1134" s="35"/>
    </row>
    <row r="1135" spans="12:14">
      <c r="L1135" s="35"/>
      <c r="N1135" s="35"/>
    </row>
    <row r="1136" spans="12:14">
      <c r="L1136" s="35"/>
      <c r="N1136" s="35"/>
    </row>
    <row r="1137" spans="12:14">
      <c r="L1137" s="35"/>
      <c r="N1137" s="35"/>
    </row>
    <row r="1138" spans="12:14">
      <c r="L1138" s="35"/>
      <c r="N1138" s="35"/>
    </row>
    <row r="1139" spans="12:14">
      <c r="L1139" s="35"/>
      <c r="N1139" s="35"/>
    </row>
    <row r="1140" spans="12:14">
      <c r="L1140" s="35"/>
      <c r="N1140" s="35"/>
    </row>
    <row r="1141" spans="12:14">
      <c r="L1141" s="35"/>
      <c r="N1141" s="35"/>
    </row>
    <row r="1142" spans="12:14">
      <c r="L1142" s="35"/>
      <c r="N1142" s="35"/>
    </row>
    <row r="1143" spans="12:14">
      <c r="L1143" s="35"/>
      <c r="N1143" s="35"/>
    </row>
    <row r="1144" spans="12:14">
      <c r="L1144" s="35"/>
      <c r="N1144" s="35"/>
    </row>
    <row r="1145" spans="12:14">
      <c r="L1145" s="35"/>
      <c r="N1145" s="35"/>
    </row>
    <row r="1146" spans="12:14">
      <c r="L1146" s="35"/>
      <c r="N1146" s="35"/>
    </row>
    <row r="1147" spans="12:14">
      <c r="L1147" s="35"/>
      <c r="N1147" s="35"/>
    </row>
    <row r="1148" spans="12:14">
      <c r="L1148" s="35"/>
      <c r="N1148" s="35"/>
    </row>
    <row r="1149" spans="12:14">
      <c r="L1149" s="35"/>
      <c r="N1149" s="35"/>
    </row>
    <row r="1150" spans="12:14">
      <c r="L1150" s="35"/>
      <c r="N1150" s="35"/>
    </row>
    <row r="1151" spans="12:14">
      <c r="L1151" s="35"/>
      <c r="N1151" s="35"/>
    </row>
    <row r="1152" spans="12:14">
      <c r="L1152" s="35"/>
      <c r="N1152" s="35"/>
    </row>
    <row r="1153" spans="12:14">
      <c r="L1153" s="35"/>
      <c r="N1153" s="35"/>
    </row>
    <row r="1154" spans="12:14">
      <c r="L1154" s="35"/>
      <c r="N1154" s="35"/>
    </row>
    <row r="1155" spans="12:14">
      <c r="L1155" s="35"/>
      <c r="N1155" s="35"/>
    </row>
    <row r="1156" spans="12:14">
      <c r="L1156" s="35"/>
      <c r="N1156" s="35"/>
    </row>
    <row r="1157" spans="12:14">
      <c r="L1157" s="35"/>
      <c r="N1157" s="35"/>
    </row>
    <row r="1158" spans="12:14">
      <c r="L1158" s="35"/>
      <c r="N1158" s="35"/>
    </row>
    <row r="1159" spans="12:14">
      <c r="L1159" s="35"/>
      <c r="N1159" s="35"/>
    </row>
    <row r="1160" spans="12:14">
      <c r="L1160" s="35"/>
      <c r="N1160" s="35"/>
    </row>
    <row r="1161" spans="12:14">
      <c r="L1161" s="35"/>
      <c r="N1161" s="35"/>
    </row>
    <row r="1162" spans="12:14">
      <c r="L1162" s="35"/>
      <c r="N1162" s="35"/>
    </row>
    <row r="1163" spans="12:14">
      <c r="L1163" s="35"/>
      <c r="N1163" s="35"/>
    </row>
    <row r="1164" spans="12:14">
      <c r="L1164" s="35"/>
      <c r="N1164" s="35"/>
    </row>
    <row r="1165" spans="12:14">
      <c r="L1165" s="35"/>
      <c r="N1165" s="35"/>
    </row>
    <row r="1166" spans="12:14">
      <c r="L1166" s="35"/>
      <c r="N1166" s="35"/>
    </row>
    <row r="1167" spans="12:14">
      <c r="L1167" s="35"/>
      <c r="N1167" s="35"/>
    </row>
    <row r="1168" spans="12:14">
      <c r="L1168" s="35"/>
      <c r="N1168" s="35"/>
    </row>
    <row r="1169" spans="12:14">
      <c r="L1169" s="35"/>
      <c r="N1169" s="35"/>
    </row>
    <row r="1170" spans="12:14">
      <c r="L1170" s="35"/>
      <c r="N1170" s="35"/>
    </row>
    <row r="1171" spans="12:14">
      <c r="L1171" s="35"/>
      <c r="N1171" s="35"/>
    </row>
    <row r="1172" spans="12:14">
      <c r="L1172" s="35"/>
      <c r="N1172" s="35"/>
    </row>
    <row r="1173" spans="12:14">
      <c r="L1173" s="35"/>
      <c r="N1173" s="35"/>
    </row>
    <row r="1174" spans="12:14">
      <c r="L1174" s="35"/>
      <c r="N1174" s="35"/>
    </row>
    <row r="1175" spans="12:14">
      <c r="L1175" s="35"/>
      <c r="N1175" s="35"/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opLeftCell="A31" workbookViewId="0">
      <selection activeCell="B35" sqref="B35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0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="49" customFormat="1" spans="1:6">
      <c r="A2" s="40">
        <v>1169293</v>
      </c>
      <c r="B2" s="41" t="s">
        <v>476</v>
      </c>
      <c r="C2" s="42">
        <v>42833</v>
      </c>
      <c r="D2" s="42">
        <v>42835</v>
      </c>
      <c r="E2" s="43">
        <v>20000</v>
      </c>
      <c r="F2" s="43">
        <f>-E2</f>
        <v>-20000</v>
      </c>
    </row>
    <row r="3" s="49" customFormat="1" spans="1:6">
      <c r="A3" s="40">
        <v>1169642</v>
      </c>
      <c r="B3" s="41" t="s">
        <v>477</v>
      </c>
      <c r="C3" s="42">
        <v>42833</v>
      </c>
      <c r="D3" s="42">
        <v>42835</v>
      </c>
      <c r="E3" s="43">
        <v>10000</v>
      </c>
      <c r="F3" s="43">
        <f t="shared" ref="F3:F61" si="0">F2-E3</f>
        <v>-30000</v>
      </c>
    </row>
    <row r="4" s="49" customFormat="1" spans="1:6">
      <c r="A4" s="40">
        <v>1175512</v>
      </c>
      <c r="B4" s="44" t="s">
        <v>478</v>
      </c>
      <c r="C4" s="42">
        <v>42833</v>
      </c>
      <c r="D4" s="42">
        <v>42835</v>
      </c>
      <c r="E4" s="43">
        <v>7000</v>
      </c>
      <c r="F4" s="43">
        <f t="shared" si="0"/>
        <v>-37000</v>
      </c>
    </row>
    <row r="5" s="49" customFormat="1" spans="1:6">
      <c r="A5" s="40">
        <v>1177157</v>
      </c>
      <c r="B5" s="41" t="s">
        <v>479</v>
      </c>
      <c r="C5" s="42">
        <v>42835</v>
      </c>
      <c r="D5" s="42">
        <v>42836</v>
      </c>
      <c r="E5" s="43">
        <v>3100</v>
      </c>
      <c r="F5" s="43">
        <f t="shared" si="0"/>
        <v>-40100</v>
      </c>
    </row>
    <row r="6" s="49" customFormat="1" spans="1:6">
      <c r="A6" s="40">
        <v>1177952</v>
      </c>
      <c r="B6" s="41" t="s">
        <v>480</v>
      </c>
      <c r="C6" s="42">
        <v>42834</v>
      </c>
      <c r="D6" s="42">
        <v>42836</v>
      </c>
      <c r="E6" s="43">
        <v>6200</v>
      </c>
      <c r="F6" s="43">
        <f t="shared" si="0"/>
        <v>-46300</v>
      </c>
    </row>
    <row r="7" s="49" customFormat="1" spans="1:6">
      <c r="A7" s="40">
        <v>17022113265618</v>
      </c>
      <c r="B7" s="54" t="s">
        <v>481</v>
      </c>
      <c r="C7" s="42">
        <v>42833</v>
      </c>
      <c r="D7" s="42">
        <v>42836</v>
      </c>
      <c r="E7" s="43">
        <v>36000</v>
      </c>
      <c r="F7" s="43">
        <f t="shared" si="0"/>
        <v>-82300</v>
      </c>
    </row>
    <row r="8" s="49" customFormat="1" spans="1:6">
      <c r="A8" s="40">
        <v>1176441</v>
      </c>
      <c r="B8" s="41" t="s">
        <v>482</v>
      </c>
      <c r="C8" s="42">
        <v>42835</v>
      </c>
      <c r="D8" s="42">
        <v>42837</v>
      </c>
      <c r="E8" s="43">
        <v>12000</v>
      </c>
      <c r="F8" s="43">
        <f t="shared" si="0"/>
        <v>-94300</v>
      </c>
    </row>
    <row r="9" s="49" customFormat="1" spans="1:6">
      <c r="A9" s="40">
        <v>1176709</v>
      </c>
      <c r="B9" s="41" t="s">
        <v>483</v>
      </c>
      <c r="C9" s="42">
        <v>42837</v>
      </c>
      <c r="D9" s="42">
        <v>42838</v>
      </c>
      <c r="E9" s="43">
        <v>4000</v>
      </c>
      <c r="F9" s="43">
        <f t="shared" si="0"/>
        <v>-98300</v>
      </c>
    </row>
    <row r="10" s="49" customFormat="1" spans="1:6">
      <c r="A10" s="40">
        <v>1179080</v>
      </c>
      <c r="B10" s="41" t="s">
        <v>484</v>
      </c>
      <c r="C10" s="42">
        <v>42837</v>
      </c>
      <c r="D10" s="42">
        <v>42838</v>
      </c>
      <c r="E10" s="43">
        <v>4000</v>
      </c>
      <c r="F10" s="43">
        <f t="shared" si="0"/>
        <v>-102300</v>
      </c>
    </row>
    <row r="11" s="49" customFormat="1" spans="1:6">
      <c r="A11" s="40">
        <v>1179258</v>
      </c>
      <c r="B11" s="41" t="s">
        <v>485</v>
      </c>
      <c r="C11" s="42">
        <v>42837</v>
      </c>
      <c r="D11" s="42">
        <v>42838</v>
      </c>
      <c r="E11" s="43">
        <v>3500</v>
      </c>
      <c r="F11" s="43">
        <f t="shared" si="0"/>
        <v>-105800</v>
      </c>
    </row>
    <row r="12" s="49" customFormat="1" spans="1:9">
      <c r="A12" s="40">
        <v>1171357</v>
      </c>
      <c r="B12" s="41" t="s">
        <v>486</v>
      </c>
      <c r="C12" s="42">
        <v>42837</v>
      </c>
      <c r="D12" s="42">
        <v>42838</v>
      </c>
      <c r="E12" s="43">
        <v>6200</v>
      </c>
      <c r="F12" s="43">
        <f t="shared" si="0"/>
        <v>-112000</v>
      </c>
      <c r="I12" s="49" t="s">
        <v>43</v>
      </c>
    </row>
    <row r="13" s="49" customFormat="1" spans="1:6">
      <c r="A13" s="40">
        <v>1174205</v>
      </c>
      <c r="B13" s="41" t="s">
        <v>487</v>
      </c>
      <c r="C13" s="42">
        <v>42836</v>
      </c>
      <c r="D13" s="42">
        <v>42837</v>
      </c>
      <c r="E13" s="43">
        <v>4000</v>
      </c>
      <c r="F13" s="43">
        <f t="shared" si="0"/>
        <v>-116000</v>
      </c>
    </row>
    <row r="14" s="49" customFormat="1" spans="1:6">
      <c r="A14" s="40">
        <v>1175901</v>
      </c>
      <c r="B14" s="47" t="s">
        <v>488</v>
      </c>
      <c r="C14" s="42">
        <v>42837</v>
      </c>
      <c r="D14" s="42">
        <v>42838</v>
      </c>
      <c r="E14" s="43">
        <v>3500</v>
      </c>
      <c r="F14" s="43">
        <f t="shared" si="0"/>
        <v>-119500</v>
      </c>
    </row>
    <row r="15" s="49" customFormat="1" spans="1:6">
      <c r="A15" s="40">
        <v>1172787</v>
      </c>
      <c r="B15" s="41" t="s">
        <v>105</v>
      </c>
      <c r="C15" s="42">
        <v>42838</v>
      </c>
      <c r="D15" s="42">
        <v>42839</v>
      </c>
      <c r="E15" s="43">
        <v>4000</v>
      </c>
      <c r="F15" s="43">
        <f t="shared" si="0"/>
        <v>-123500</v>
      </c>
    </row>
    <row r="16" s="49" customFormat="1" spans="1:6">
      <c r="A16" s="40">
        <v>1172598</v>
      </c>
      <c r="B16" s="41" t="s">
        <v>489</v>
      </c>
      <c r="C16" s="42">
        <v>42837</v>
      </c>
      <c r="D16" s="42">
        <v>42839</v>
      </c>
      <c r="E16" s="43">
        <v>7000</v>
      </c>
      <c r="F16" s="43">
        <f t="shared" si="0"/>
        <v>-130500</v>
      </c>
    </row>
    <row r="17" s="49" customFormat="1" spans="1:6">
      <c r="A17" s="40">
        <v>1172679</v>
      </c>
      <c r="B17" s="41" t="s">
        <v>490</v>
      </c>
      <c r="C17" s="42">
        <v>42838</v>
      </c>
      <c r="D17" s="42">
        <v>42839</v>
      </c>
      <c r="E17" s="43">
        <v>5000</v>
      </c>
      <c r="F17" s="43">
        <f t="shared" si="0"/>
        <v>-135500</v>
      </c>
    </row>
    <row r="18" s="49" customFormat="1" spans="1:6">
      <c r="A18" s="40">
        <v>1172784</v>
      </c>
      <c r="B18" s="41" t="s">
        <v>491</v>
      </c>
      <c r="C18" s="42">
        <v>42838</v>
      </c>
      <c r="D18" s="42">
        <v>42839</v>
      </c>
      <c r="E18" s="43">
        <v>3500</v>
      </c>
      <c r="F18" s="43">
        <f t="shared" si="0"/>
        <v>-139000</v>
      </c>
    </row>
    <row r="19" s="43" customFormat="1" spans="1:9">
      <c r="A19" s="40">
        <v>1172736</v>
      </c>
      <c r="B19" s="41" t="s">
        <v>485</v>
      </c>
      <c r="C19" s="42">
        <v>42838</v>
      </c>
      <c r="D19" s="42">
        <v>42839</v>
      </c>
      <c r="E19" s="43">
        <v>3500</v>
      </c>
      <c r="F19" s="43">
        <f t="shared" si="0"/>
        <v>-142500</v>
      </c>
      <c r="G19" s="49"/>
      <c r="H19" s="49"/>
      <c r="I19" s="49"/>
    </row>
    <row r="20" s="43" customFormat="1" spans="1:9">
      <c r="A20" s="40">
        <v>1168835</v>
      </c>
      <c r="B20" s="41" t="s">
        <v>492</v>
      </c>
      <c r="C20" s="42">
        <v>42838</v>
      </c>
      <c r="D20" s="42">
        <v>42839</v>
      </c>
      <c r="E20" s="43">
        <v>6200</v>
      </c>
      <c r="F20" s="43">
        <f t="shared" si="0"/>
        <v>-148700</v>
      </c>
      <c r="G20" s="49"/>
      <c r="H20" s="49"/>
      <c r="I20" s="49"/>
    </row>
    <row r="21" s="43" customFormat="1" spans="1:9">
      <c r="A21" s="40">
        <v>1172786</v>
      </c>
      <c r="B21" s="41" t="s">
        <v>105</v>
      </c>
      <c r="C21" s="42">
        <v>42839</v>
      </c>
      <c r="D21" s="42">
        <v>42840</v>
      </c>
      <c r="E21" s="43">
        <v>8000</v>
      </c>
      <c r="F21" s="43">
        <f t="shared" si="0"/>
        <v>-156700</v>
      </c>
      <c r="G21" s="49"/>
      <c r="H21" s="49"/>
      <c r="I21" s="49"/>
    </row>
    <row r="22" s="43" customFormat="1" spans="1:9">
      <c r="A22" s="40">
        <v>1172699</v>
      </c>
      <c r="B22" s="41" t="s">
        <v>490</v>
      </c>
      <c r="C22" s="42">
        <v>42839</v>
      </c>
      <c r="D22" s="42">
        <v>42840</v>
      </c>
      <c r="E22" s="43">
        <v>5000</v>
      </c>
      <c r="F22" s="43">
        <f t="shared" si="0"/>
        <v>-161700</v>
      </c>
      <c r="G22" s="49"/>
      <c r="H22" s="49"/>
      <c r="I22" s="49"/>
    </row>
    <row r="23" s="43" customFormat="1" spans="1:9">
      <c r="A23" s="40">
        <v>1172781</v>
      </c>
      <c r="B23" s="41" t="s">
        <v>491</v>
      </c>
      <c r="C23" s="42">
        <v>42839</v>
      </c>
      <c r="D23" s="42">
        <v>42840</v>
      </c>
      <c r="E23" s="43">
        <v>3500</v>
      </c>
      <c r="F23" s="43">
        <f t="shared" si="0"/>
        <v>-165200</v>
      </c>
      <c r="G23" s="49"/>
      <c r="H23" s="49"/>
      <c r="I23" s="49"/>
    </row>
    <row r="24" s="43" customFormat="1" spans="1:9">
      <c r="A24" s="40">
        <v>1172737</v>
      </c>
      <c r="B24" s="41" t="s">
        <v>493</v>
      </c>
      <c r="C24" s="42">
        <v>42839</v>
      </c>
      <c r="D24" s="42">
        <v>42840</v>
      </c>
      <c r="E24" s="43">
        <v>3500</v>
      </c>
      <c r="F24" s="43">
        <f t="shared" si="0"/>
        <v>-168700</v>
      </c>
      <c r="G24" s="49"/>
      <c r="H24" s="49"/>
      <c r="I24" s="49"/>
    </row>
    <row r="25" s="43" customFormat="1" spans="1:9">
      <c r="A25" s="40">
        <v>1170203</v>
      </c>
      <c r="B25" s="41" t="s">
        <v>494</v>
      </c>
      <c r="C25" s="42">
        <v>42838</v>
      </c>
      <c r="D25" s="42">
        <v>42841</v>
      </c>
      <c r="E25" s="43">
        <v>18000</v>
      </c>
      <c r="F25" s="43">
        <f t="shared" si="0"/>
        <v>-186700</v>
      </c>
      <c r="G25" s="49"/>
      <c r="H25" s="49"/>
      <c r="I25" s="49"/>
    </row>
    <row r="26" s="43" customFormat="1" spans="1:9">
      <c r="A26" s="40">
        <v>1172656</v>
      </c>
      <c r="B26" s="41" t="s">
        <v>495</v>
      </c>
      <c r="C26" s="42">
        <v>42840</v>
      </c>
      <c r="D26" s="42">
        <v>42841</v>
      </c>
      <c r="E26" s="43">
        <v>4000</v>
      </c>
      <c r="F26" s="43">
        <f t="shared" si="0"/>
        <v>-190700</v>
      </c>
      <c r="G26" s="49"/>
      <c r="H26" s="49"/>
      <c r="I26" s="49"/>
    </row>
    <row r="27" s="43" customFormat="1" spans="1:9">
      <c r="A27" s="40">
        <v>1172788</v>
      </c>
      <c r="B27" s="41" t="s">
        <v>496</v>
      </c>
      <c r="C27" s="42">
        <v>42840</v>
      </c>
      <c r="D27" s="42">
        <v>42841</v>
      </c>
      <c r="E27" s="43">
        <v>4000</v>
      </c>
      <c r="F27" s="43">
        <f t="shared" si="0"/>
        <v>-194700</v>
      </c>
      <c r="G27" s="49"/>
      <c r="H27" s="49"/>
      <c r="I27" s="49"/>
    </row>
    <row r="28" s="43" customFormat="1" spans="1:9">
      <c r="A28" s="40">
        <v>1172782</v>
      </c>
      <c r="B28" s="41" t="s">
        <v>497</v>
      </c>
      <c r="C28" s="42">
        <v>42840</v>
      </c>
      <c r="D28" s="42">
        <v>42841</v>
      </c>
      <c r="E28" s="43">
        <v>3500</v>
      </c>
      <c r="F28" s="43">
        <f t="shared" si="0"/>
        <v>-198200</v>
      </c>
      <c r="G28" s="49"/>
      <c r="H28" s="49"/>
      <c r="I28" s="49"/>
    </row>
    <row r="29" s="43" customFormat="1" spans="1:9">
      <c r="A29" s="40">
        <v>1172785</v>
      </c>
      <c r="B29" s="41" t="s">
        <v>498</v>
      </c>
      <c r="C29" s="42">
        <v>42838</v>
      </c>
      <c r="D29" s="42">
        <v>42841</v>
      </c>
      <c r="E29" s="43">
        <v>20000</v>
      </c>
      <c r="F29" s="43">
        <f t="shared" si="0"/>
        <v>-218200</v>
      </c>
      <c r="G29" s="49"/>
      <c r="H29" s="49"/>
      <c r="I29" s="49"/>
    </row>
    <row r="30" s="43" customFormat="1" spans="1:9">
      <c r="A30" s="40">
        <v>170221111118</v>
      </c>
      <c r="B30" s="41" t="s">
        <v>499</v>
      </c>
      <c r="C30" s="42">
        <v>42838</v>
      </c>
      <c r="D30" s="42">
        <v>42841</v>
      </c>
      <c r="E30" s="43">
        <v>20000</v>
      </c>
      <c r="F30" s="43">
        <f t="shared" si="0"/>
        <v>-238200</v>
      </c>
      <c r="G30" s="49"/>
      <c r="H30" s="49"/>
      <c r="I30" s="49"/>
    </row>
    <row r="31" s="43" customFormat="1" spans="1:9">
      <c r="A31" s="40">
        <v>17021007251618</v>
      </c>
      <c r="B31" s="41" t="s">
        <v>500</v>
      </c>
      <c r="C31" s="42">
        <v>42837</v>
      </c>
      <c r="D31" s="42">
        <v>42841</v>
      </c>
      <c r="E31" s="43">
        <v>13600</v>
      </c>
      <c r="F31" s="43">
        <f t="shared" si="0"/>
        <v>-251800</v>
      </c>
      <c r="G31" s="49"/>
      <c r="H31" s="49"/>
      <c r="I31" s="49"/>
    </row>
    <row r="32" s="43" customFormat="1" spans="1:9">
      <c r="A32" s="40">
        <v>1172778</v>
      </c>
      <c r="B32" s="41" t="s">
        <v>501</v>
      </c>
      <c r="C32" s="42">
        <v>42838</v>
      </c>
      <c r="D32" s="42">
        <v>42841</v>
      </c>
      <c r="E32" s="43">
        <v>10500</v>
      </c>
      <c r="F32" s="43">
        <f t="shared" si="0"/>
        <v>-262300</v>
      </c>
      <c r="G32" s="49"/>
      <c r="H32" s="49"/>
      <c r="I32" s="49"/>
    </row>
    <row r="33" s="43" customFormat="1" spans="1:9">
      <c r="A33" s="40">
        <v>1172738</v>
      </c>
      <c r="B33" s="41" t="s">
        <v>493</v>
      </c>
      <c r="C33" s="42">
        <v>42840</v>
      </c>
      <c r="D33" s="42">
        <v>42841</v>
      </c>
      <c r="E33" s="43">
        <v>3500</v>
      </c>
      <c r="F33" s="43">
        <f t="shared" si="0"/>
        <v>-265800</v>
      </c>
      <c r="G33" s="49"/>
      <c r="H33" s="49"/>
      <c r="I33" s="49"/>
    </row>
    <row r="34" s="43" customFormat="1" spans="1:9">
      <c r="A34" s="40">
        <v>1172666</v>
      </c>
      <c r="B34" s="41" t="s">
        <v>502</v>
      </c>
      <c r="C34" s="42">
        <v>42839</v>
      </c>
      <c r="D34" s="42">
        <v>42841</v>
      </c>
      <c r="E34" s="43">
        <v>21000</v>
      </c>
      <c r="F34" s="43">
        <f t="shared" si="0"/>
        <v>-286800</v>
      </c>
      <c r="G34" s="49"/>
      <c r="H34" s="49"/>
      <c r="I34" s="49"/>
    </row>
    <row r="35" s="49" customFormat="1" spans="1:6">
      <c r="A35" s="40">
        <v>1168734</v>
      </c>
      <c r="B35" s="41" t="s">
        <v>503</v>
      </c>
      <c r="C35" s="42">
        <v>42838</v>
      </c>
      <c r="D35" s="42">
        <v>42842</v>
      </c>
      <c r="E35" s="43">
        <v>37500</v>
      </c>
      <c r="F35" s="43">
        <f t="shared" si="0"/>
        <v>-324300</v>
      </c>
    </row>
    <row r="36" s="49" customFormat="1" spans="1:6">
      <c r="A36" s="40">
        <v>1176453</v>
      </c>
      <c r="B36" s="41" t="s">
        <v>504</v>
      </c>
      <c r="C36" s="42">
        <v>42841</v>
      </c>
      <c r="D36" s="42">
        <v>42842</v>
      </c>
      <c r="E36" s="43">
        <v>4000</v>
      </c>
      <c r="F36" s="43">
        <f t="shared" si="0"/>
        <v>-328300</v>
      </c>
    </row>
    <row r="37" s="49" customFormat="1" spans="1:6">
      <c r="A37" s="40">
        <v>1175902</v>
      </c>
      <c r="B37" s="41" t="s">
        <v>505</v>
      </c>
      <c r="C37" s="42">
        <v>42841</v>
      </c>
      <c r="D37" s="42">
        <v>42842</v>
      </c>
      <c r="E37" s="43">
        <v>3500</v>
      </c>
      <c r="F37" s="43">
        <f t="shared" si="0"/>
        <v>-331800</v>
      </c>
    </row>
    <row r="38" s="49" customFormat="1" spans="1:6">
      <c r="A38" s="40">
        <v>1174439</v>
      </c>
      <c r="B38" s="41" t="s">
        <v>496</v>
      </c>
      <c r="C38" s="42">
        <v>42841</v>
      </c>
      <c r="D38" s="42">
        <v>42843</v>
      </c>
      <c r="E38" s="43">
        <v>8000</v>
      </c>
      <c r="F38" s="43">
        <f t="shared" si="0"/>
        <v>-339800</v>
      </c>
    </row>
    <row r="39" s="49" customFormat="1" spans="1:6">
      <c r="A39" s="40">
        <v>1170691</v>
      </c>
      <c r="B39" s="41" t="s">
        <v>506</v>
      </c>
      <c r="C39" s="42">
        <v>42839</v>
      </c>
      <c r="D39" s="42">
        <v>42845</v>
      </c>
      <c r="E39" s="43">
        <v>39000</v>
      </c>
      <c r="F39" s="43">
        <f t="shared" si="0"/>
        <v>-378800</v>
      </c>
    </row>
    <row r="40" s="49" customFormat="1" spans="1:6">
      <c r="A40" s="40">
        <v>170218160017</v>
      </c>
      <c r="B40" s="44" t="s">
        <v>507</v>
      </c>
      <c r="C40" s="42">
        <v>42844</v>
      </c>
      <c r="D40" s="42">
        <v>42846</v>
      </c>
      <c r="E40" s="43">
        <v>10000</v>
      </c>
      <c r="F40" s="43">
        <f t="shared" si="0"/>
        <v>-388800</v>
      </c>
    </row>
    <row r="41" s="49" customFormat="1" spans="1:6">
      <c r="A41" s="40">
        <v>1169733</v>
      </c>
      <c r="B41" s="45" t="s">
        <v>508</v>
      </c>
      <c r="C41" s="42">
        <v>42843</v>
      </c>
      <c r="D41" s="42">
        <v>42846</v>
      </c>
      <c r="E41" s="43">
        <v>10500</v>
      </c>
      <c r="F41" s="43">
        <f t="shared" si="0"/>
        <v>-399300</v>
      </c>
    </row>
    <row r="42" s="49" customFormat="1" spans="1:6">
      <c r="A42" s="40">
        <v>1175622</v>
      </c>
      <c r="B42" s="41" t="s">
        <v>509</v>
      </c>
      <c r="C42" s="42">
        <v>42843</v>
      </c>
      <c r="D42" s="42">
        <v>42846</v>
      </c>
      <c r="E42" s="43">
        <v>10500</v>
      </c>
      <c r="F42" s="43">
        <f t="shared" si="0"/>
        <v>-409800</v>
      </c>
    </row>
    <row r="43" s="49" customFormat="1" spans="1:6">
      <c r="A43" s="40">
        <v>17012815463023</v>
      </c>
      <c r="B43" s="41" t="s">
        <v>510</v>
      </c>
      <c r="C43" s="42">
        <v>42843</v>
      </c>
      <c r="D43" s="42">
        <v>42847</v>
      </c>
      <c r="E43" s="43">
        <v>19600</v>
      </c>
      <c r="F43" s="43">
        <f t="shared" si="0"/>
        <v>-429400</v>
      </c>
    </row>
    <row r="44" s="49" customFormat="1" spans="1:6">
      <c r="A44" s="40">
        <v>1172195</v>
      </c>
      <c r="B44" s="41" t="s">
        <v>511</v>
      </c>
      <c r="C44" s="42">
        <v>42847</v>
      </c>
      <c r="D44" s="42">
        <v>42849</v>
      </c>
      <c r="E44" s="43">
        <v>6200</v>
      </c>
      <c r="F44" s="43">
        <f t="shared" si="0"/>
        <v>-435600</v>
      </c>
    </row>
    <row r="45" s="49" customFormat="1" spans="1:6">
      <c r="A45" s="40">
        <v>170205110189</v>
      </c>
      <c r="B45" s="41" t="s">
        <v>512</v>
      </c>
      <c r="C45" s="42">
        <v>42850</v>
      </c>
      <c r="D45" s="42">
        <v>42852</v>
      </c>
      <c r="E45" s="43">
        <v>20400</v>
      </c>
      <c r="F45" s="43">
        <f t="shared" si="0"/>
        <v>-456000</v>
      </c>
    </row>
    <row r="46" s="49" customFormat="1" spans="1:6">
      <c r="A46" s="40">
        <v>17022500071575</v>
      </c>
      <c r="B46" s="41" t="s">
        <v>513</v>
      </c>
      <c r="C46" s="42">
        <v>42850</v>
      </c>
      <c r="D46" s="42">
        <v>42853</v>
      </c>
      <c r="E46" s="43">
        <v>18000</v>
      </c>
      <c r="F46" s="43">
        <f t="shared" si="0"/>
        <v>-474000</v>
      </c>
    </row>
    <row r="47" s="49" customFormat="1" spans="1:6">
      <c r="A47" s="40">
        <v>170217173119</v>
      </c>
      <c r="B47" s="41" t="s">
        <v>514</v>
      </c>
      <c r="C47" s="42">
        <v>42852</v>
      </c>
      <c r="D47" s="42">
        <v>42854</v>
      </c>
      <c r="E47" s="43">
        <v>10000</v>
      </c>
      <c r="F47" s="43">
        <f t="shared" si="0"/>
        <v>-484000</v>
      </c>
    </row>
    <row r="48" s="49" customFormat="1" spans="1:6">
      <c r="A48" s="40">
        <v>1177428</v>
      </c>
      <c r="B48" s="41" t="s">
        <v>68</v>
      </c>
      <c r="C48" s="42">
        <v>42853</v>
      </c>
      <c r="D48" s="42">
        <v>42855</v>
      </c>
      <c r="E48" s="43">
        <v>14000</v>
      </c>
      <c r="F48" s="43">
        <f t="shared" si="0"/>
        <v>-498000</v>
      </c>
    </row>
    <row r="49" s="49" customFormat="1" spans="1:6">
      <c r="A49" s="40">
        <v>1173531</v>
      </c>
      <c r="B49" s="41" t="s">
        <v>515</v>
      </c>
      <c r="C49" s="42">
        <v>42853</v>
      </c>
      <c r="D49" s="42">
        <v>42855</v>
      </c>
      <c r="E49" s="43">
        <v>15000</v>
      </c>
      <c r="F49" s="43">
        <f t="shared" si="0"/>
        <v>-513000</v>
      </c>
    </row>
    <row r="50" s="49" customFormat="1" spans="1:6">
      <c r="A50" s="40">
        <v>1176066</v>
      </c>
      <c r="B50" s="41" t="s">
        <v>516</v>
      </c>
      <c r="C50" s="42">
        <v>42853</v>
      </c>
      <c r="D50" s="42">
        <v>42855</v>
      </c>
      <c r="E50" s="43">
        <v>12000</v>
      </c>
      <c r="F50" s="43">
        <f t="shared" si="0"/>
        <v>-525000</v>
      </c>
    </row>
    <row r="51" s="49" customFormat="1" spans="1:6">
      <c r="A51" s="40">
        <v>1170461</v>
      </c>
      <c r="B51" s="41" t="s">
        <v>517</v>
      </c>
      <c r="C51" s="42">
        <v>42853</v>
      </c>
      <c r="D51" s="42">
        <v>42855</v>
      </c>
      <c r="E51" s="43">
        <v>10000</v>
      </c>
      <c r="F51" s="43">
        <f t="shared" si="0"/>
        <v>-535000</v>
      </c>
    </row>
    <row r="52" s="49" customFormat="1" spans="1:6">
      <c r="A52" s="40">
        <v>1180866</v>
      </c>
      <c r="B52" s="41" t="s">
        <v>518</v>
      </c>
      <c r="C52" s="42">
        <v>42853</v>
      </c>
      <c r="D52" s="42">
        <v>42855</v>
      </c>
      <c r="E52" s="43">
        <v>7000</v>
      </c>
      <c r="F52" s="43">
        <f t="shared" si="0"/>
        <v>-542000</v>
      </c>
    </row>
    <row r="53" s="49" customFormat="1" spans="1:6">
      <c r="A53" s="40">
        <v>1181401</v>
      </c>
      <c r="B53" s="41" t="s">
        <v>519</v>
      </c>
      <c r="C53" s="42">
        <v>42853</v>
      </c>
      <c r="D53" s="42">
        <v>42855</v>
      </c>
      <c r="E53" s="43">
        <v>7000</v>
      </c>
      <c r="F53" s="43">
        <f t="shared" si="0"/>
        <v>-549000</v>
      </c>
    </row>
    <row r="54" s="49" customFormat="1" spans="1:6">
      <c r="A54" s="40">
        <v>1182237</v>
      </c>
      <c r="B54" s="41" t="s">
        <v>520</v>
      </c>
      <c r="C54" s="42">
        <v>42851</v>
      </c>
      <c r="D54" s="42">
        <v>42855</v>
      </c>
      <c r="E54" s="43">
        <v>16000</v>
      </c>
      <c r="F54" s="43">
        <f t="shared" si="0"/>
        <v>-565000</v>
      </c>
    </row>
    <row r="55" s="49" customFormat="1" spans="1:6">
      <c r="A55" s="40">
        <v>1176398</v>
      </c>
      <c r="B55" s="41" t="s">
        <v>521</v>
      </c>
      <c r="C55" s="42">
        <v>42853</v>
      </c>
      <c r="D55" s="42">
        <v>42856</v>
      </c>
      <c r="E55" s="43">
        <v>22500</v>
      </c>
      <c r="F55" s="43">
        <f t="shared" si="0"/>
        <v>-587500</v>
      </c>
    </row>
    <row r="56" s="49" customFormat="1" spans="1:6">
      <c r="A56" s="40">
        <v>1182157</v>
      </c>
      <c r="B56" s="41" t="s">
        <v>522</v>
      </c>
      <c r="C56" s="42">
        <v>42853</v>
      </c>
      <c r="D56" s="42">
        <v>42856</v>
      </c>
      <c r="E56" s="43">
        <v>60000</v>
      </c>
      <c r="F56" s="43">
        <f t="shared" si="0"/>
        <v>-647500</v>
      </c>
    </row>
    <row r="57" s="49" customFormat="1" spans="1:6">
      <c r="A57" s="40">
        <v>1182193</v>
      </c>
      <c r="B57" s="41" t="s">
        <v>523</v>
      </c>
      <c r="C57" s="42">
        <v>42851</v>
      </c>
      <c r="D57" s="42">
        <v>42856</v>
      </c>
      <c r="E57" s="43">
        <v>20000</v>
      </c>
      <c r="F57" s="43">
        <f t="shared" si="0"/>
        <v>-667500</v>
      </c>
    </row>
    <row r="58" s="49" customFormat="1" spans="1:6">
      <c r="A58" s="40">
        <v>1174608</v>
      </c>
      <c r="B58" s="41" t="s">
        <v>524</v>
      </c>
      <c r="C58" s="42">
        <v>42855</v>
      </c>
      <c r="D58" s="42">
        <v>42856</v>
      </c>
      <c r="E58" s="43">
        <v>5000</v>
      </c>
      <c r="F58" s="43">
        <f t="shared" si="0"/>
        <v>-672500</v>
      </c>
    </row>
    <row r="59" s="49" customFormat="1" spans="1:6">
      <c r="A59" s="40">
        <v>1177047</v>
      </c>
      <c r="B59" s="41" t="s">
        <v>525</v>
      </c>
      <c r="C59" s="42">
        <v>42855</v>
      </c>
      <c r="D59" s="42">
        <v>42856</v>
      </c>
      <c r="E59" s="43">
        <v>3500</v>
      </c>
      <c r="F59" s="43">
        <f t="shared" si="0"/>
        <v>-676000</v>
      </c>
    </row>
    <row r="60" s="49" customFormat="1" spans="1:6">
      <c r="A60" s="40">
        <v>1182233</v>
      </c>
      <c r="B60" s="41" t="s">
        <v>526</v>
      </c>
      <c r="C60" s="42">
        <v>42854</v>
      </c>
      <c r="D60" s="42">
        <v>42856</v>
      </c>
      <c r="E60" s="43">
        <v>7000</v>
      </c>
      <c r="F60" s="43">
        <f t="shared" si="0"/>
        <v>-683000</v>
      </c>
    </row>
    <row r="61" s="49" customFormat="1" spans="1:6">
      <c r="A61" s="40">
        <v>170210110918</v>
      </c>
      <c r="B61" s="41" t="s">
        <v>527</v>
      </c>
      <c r="C61" s="42">
        <v>42854</v>
      </c>
      <c r="D61" s="42">
        <v>42857</v>
      </c>
      <c r="E61" s="43">
        <v>11700</v>
      </c>
      <c r="F61" s="43">
        <f t="shared" si="0"/>
        <v>-694700</v>
      </c>
    </row>
    <row r="62" s="43" customFormat="1" spans="1:5">
      <c r="A62" s="40"/>
      <c r="B62" s="41"/>
      <c r="C62" s="42"/>
      <c r="D62" s="42"/>
      <c r="E62" s="43">
        <f>SUM(E2:E61)</f>
        <v>694700</v>
      </c>
    </row>
    <row r="63" s="43" customFormat="1" spans="1:6">
      <c r="A63" s="40"/>
      <c r="B63" s="41"/>
      <c r="C63" s="42"/>
      <c r="F63" s="43" t="s">
        <v>528</v>
      </c>
    </row>
    <row r="64" s="43" customFormat="1" spans="1:4">
      <c r="A64" s="40"/>
      <c r="B64" s="41"/>
      <c r="C64" s="42"/>
      <c r="D64" s="42"/>
    </row>
    <row r="65" s="43" customFormat="1" spans="1:4">
      <c r="A65" s="40"/>
      <c r="B65" s="41"/>
      <c r="C65" s="42"/>
      <c r="D65" s="42"/>
    </row>
    <row r="66" s="43" customFormat="1" spans="1:4">
      <c r="A66" s="40"/>
      <c r="B66" s="41"/>
      <c r="C66" s="42"/>
      <c r="D66" s="42"/>
    </row>
    <row r="67" s="43" customFormat="1" spans="1:4">
      <c r="A67" s="40"/>
      <c r="B67" s="41"/>
      <c r="C67" s="42"/>
      <c r="D67" s="42"/>
    </row>
    <row r="68" s="43" customFormat="1" spans="1:4">
      <c r="A68" s="40"/>
      <c r="B68" s="41"/>
      <c r="C68" s="42"/>
      <c r="D68" s="42"/>
    </row>
    <row r="69" s="43" customFormat="1" spans="1:4">
      <c r="A69" s="40"/>
      <c r="B69" s="41"/>
      <c r="C69" s="42"/>
      <c r="D69" s="42"/>
    </row>
    <row r="70" s="43" customFormat="1" spans="1:4">
      <c r="A70" s="40"/>
      <c r="B70" s="41"/>
      <c r="C70" s="42"/>
      <c r="D70" s="42"/>
    </row>
    <row r="71" s="43" customFormat="1" spans="1:4">
      <c r="A71" s="40"/>
      <c r="B71" s="41"/>
      <c r="C71" s="42"/>
      <c r="D71" s="42"/>
    </row>
    <row r="72" s="43" customFormat="1" spans="1:4">
      <c r="A72" s="40"/>
      <c r="B72" s="41"/>
      <c r="C72" s="42"/>
      <c r="D72" s="42"/>
    </row>
    <row r="73" s="43" customFormat="1" spans="1:4">
      <c r="A73" s="40"/>
      <c r="B73" s="41"/>
      <c r="C73" s="42"/>
      <c r="D73" s="42"/>
    </row>
    <row r="74" s="43" customFormat="1" spans="1:4">
      <c r="A74" s="40"/>
      <c r="B74" s="41"/>
      <c r="C74" s="42"/>
      <c r="D74" s="42"/>
    </row>
    <row r="75" s="43" customFormat="1" spans="1:4">
      <c r="A75" s="40"/>
      <c r="B75" s="41"/>
      <c r="C75" s="42"/>
      <c r="D75" s="42"/>
    </row>
    <row r="76" s="43" customFormat="1" spans="1:4">
      <c r="A76" s="40"/>
      <c r="B76" s="41"/>
      <c r="C76" s="42"/>
      <c r="D76" s="42"/>
    </row>
    <row r="77" s="43" customFormat="1" spans="1:4">
      <c r="A77" s="40"/>
      <c r="B77" s="41"/>
      <c r="C77" s="42"/>
      <c r="D77" s="42"/>
    </row>
    <row r="78" s="43" customFormat="1" spans="1:4">
      <c r="A78" s="40"/>
      <c r="B78" s="41"/>
      <c r="C78" s="42"/>
      <c r="D78" s="42"/>
    </row>
    <row r="79" s="43" customFormat="1" spans="1:4">
      <c r="A79" s="40"/>
      <c r="B79" s="41"/>
      <c r="C79" s="42"/>
      <c r="D79" s="42"/>
    </row>
    <row r="80" s="43" customFormat="1" spans="1:4">
      <c r="A80" s="40"/>
      <c r="B80" s="41"/>
      <c r="C80" s="42"/>
      <c r="D80" s="42"/>
    </row>
    <row r="81" s="43" customFormat="1" spans="1:4">
      <c r="A81" s="40"/>
      <c r="B81" s="41"/>
      <c r="C81" s="42"/>
      <c r="D81" s="42"/>
    </row>
    <row r="82" s="43" customFormat="1" spans="1:4">
      <c r="A82" s="40"/>
      <c r="B82" s="41"/>
      <c r="C82" s="42"/>
      <c r="D82" s="42"/>
    </row>
    <row r="83" s="43" customFormat="1" spans="1:4">
      <c r="A83" s="40"/>
      <c r="B83" s="41"/>
      <c r="C83" s="42"/>
      <c r="D83" s="42"/>
    </row>
    <row r="84" s="43" customFormat="1" spans="1:4">
      <c r="A84" s="40"/>
      <c r="B84" s="41"/>
      <c r="C84" s="42"/>
      <c r="D84" s="42"/>
    </row>
    <row r="85" s="43" customFormat="1" spans="1:4">
      <c r="A85" s="40"/>
      <c r="B85" s="41"/>
      <c r="C85" s="42"/>
      <c r="D85" s="42"/>
    </row>
  </sheetData>
  <sortState ref="A1:A73">
    <sortCondition ref="A1"/>
  </sortState>
  <conditionalFormatting sqref="A35">
    <cfRule type="duplicateValues" dxfId="0" priority="1"/>
  </conditionalFormatting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38" sqref="G38"/>
    </sheetView>
  </sheetViews>
  <sheetFormatPr defaultColWidth="9" defaultRowHeight="14.25"/>
  <cols>
    <col min="1" max="1" width="24.5" style="52" customWidth="1"/>
    <col min="2" max="2" width="21.25" style="41" customWidth="1"/>
    <col min="3" max="3" width="9.875" style="50" customWidth="1"/>
    <col min="4" max="4" width="15.25" style="50" customWidth="1"/>
    <col min="5" max="5" width="13.5" style="43" customWidth="1"/>
    <col min="6" max="6" width="23.875" style="43" customWidth="1"/>
    <col min="7" max="16384" width="9" style="40"/>
  </cols>
  <sheetData>
    <row r="1" s="48" customFormat="1" spans="1:6">
      <c r="A1" s="53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="49" customFormat="1" spans="1:13">
      <c r="A2" s="52">
        <v>1182814</v>
      </c>
      <c r="B2" s="41" t="s">
        <v>529</v>
      </c>
      <c r="C2" s="42">
        <v>42856</v>
      </c>
      <c r="D2" s="42">
        <v>42858</v>
      </c>
      <c r="E2" s="43">
        <v>13000</v>
      </c>
      <c r="F2" s="43">
        <f>-E2</f>
        <v>-13000</v>
      </c>
      <c r="L2" s="35"/>
      <c r="M2" s="35"/>
    </row>
    <row r="3" s="49" customFormat="1" spans="1:13">
      <c r="A3" s="52">
        <v>17021010234215</v>
      </c>
      <c r="B3" s="41" t="s">
        <v>530</v>
      </c>
      <c r="C3" s="42">
        <v>42856</v>
      </c>
      <c r="D3" s="42">
        <v>42858</v>
      </c>
      <c r="E3" s="43">
        <v>15000</v>
      </c>
      <c r="F3" s="43">
        <f t="shared" ref="F3:F34" si="0">F2-E3</f>
        <v>-28000</v>
      </c>
      <c r="L3" s="35"/>
      <c r="M3" s="35"/>
    </row>
    <row r="4" s="49" customFormat="1" spans="1:13">
      <c r="A4" s="52">
        <v>17013119330575</v>
      </c>
      <c r="B4" s="44" t="s">
        <v>531</v>
      </c>
      <c r="C4" s="42">
        <v>42856</v>
      </c>
      <c r="D4" s="42">
        <v>42858</v>
      </c>
      <c r="E4" s="43">
        <v>6800</v>
      </c>
      <c r="F4" s="43">
        <f t="shared" si="0"/>
        <v>-34800</v>
      </c>
      <c r="L4" s="35"/>
      <c r="M4" s="35"/>
    </row>
    <row r="5" s="49" customFormat="1" spans="1:13">
      <c r="A5" s="52">
        <v>17012920175175</v>
      </c>
      <c r="B5" s="41" t="s">
        <v>532</v>
      </c>
      <c r="C5" s="42">
        <v>42856</v>
      </c>
      <c r="D5" s="42">
        <v>42858</v>
      </c>
      <c r="E5" s="43">
        <v>6800</v>
      </c>
      <c r="F5" s="43">
        <f t="shared" si="0"/>
        <v>-41600</v>
      </c>
      <c r="L5" s="35"/>
      <c r="M5" s="35"/>
    </row>
    <row r="6" s="49" customFormat="1" spans="1:13">
      <c r="A6" s="52">
        <v>1184355</v>
      </c>
      <c r="B6" s="41" t="s">
        <v>533</v>
      </c>
      <c r="C6" s="42">
        <v>42860</v>
      </c>
      <c r="D6" s="42">
        <v>42861</v>
      </c>
      <c r="E6" s="43">
        <v>4000</v>
      </c>
      <c r="F6" s="43">
        <f t="shared" si="0"/>
        <v>-45600</v>
      </c>
      <c r="L6" s="35"/>
      <c r="M6" s="35"/>
    </row>
    <row r="7" s="49" customFormat="1" spans="1:13">
      <c r="A7" s="52">
        <v>1182046</v>
      </c>
      <c r="B7" s="54" t="s">
        <v>534</v>
      </c>
      <c r="C7" s="42">
        <v>42860</v>
      </c>
      <c r="D7" s="42">
        <v>42862</v>
      </c>
      <c r="E7" s="43">
        <v>8000</v>
      </c>
      <c r="F7" s="43">
        <f t="shared" si="0"/>
        <v>-53600</v>
      </c>
      <c r="L7" s="35"/>
      <c r="M7" s="35"/>
    </row>
    <row r="8" s="49" customFormat="1" spans="1:13">
      <c r="A8" s="52">
        <v>1180528</v>
      </c>
      <c r="B8" s="41" t="s">
        <v>535</v>
      </c>
      <c r="C8" s="42">
        <v>42860</v>
      </c>
      <c r="D8" s="42">
        <v>42862</v>
      </c>
      <c r="E8" s="43">
        <v>9300</v>
      </c>
      <c r="F8" s="43">
        <f t="shared" si="0"/>
        <v>-62900</v>
      </c>
      <c r="L8" s="35"/>
      <c r="M8" s="35"/>
    </row>
    <row r="9" s="49" customFormat="1" spans="1:13">
      <c r="A9" s="52">
        <v>1183747</v>
      </c>
      <c r="B9" s="41" t="s">
        <v>536</v>
      </c>
      <c r="C9" s="42">
        <v>42867</v>
      </c>
      <c r="D9" s="42">
        <v>42869</v>
      </c>
      <c r="E9" s="43">
        <v>8000</v>
      </c>
      <c r="F9" s="43">
        <f t="shared" si="0"/>
        <v>-70900</v>
      </c>
      <c r="L9" s="35"/>
      <c r="M9" s="35"/>
    </row>
    <row r="10" s="49" customFormat="1" spans="1:13">
      <c r="A10" s="52">
        <v>1175208</v>
      </c>
      <c r="B10" s="41" t="s">
        <v>537</v>
      </c>
      <c r="C10" s="42">
        <v>42868</v>
      </c>
      <c r="D10" s="42">
        <v>42872</v>
      </c>
      <c r="E10" s="43">
        <v>24000</v>
      </c>
      <c r="F10" s="43">
        <f t="shared" si="0"/>
        <v>-94900</v>
      </c>
      <c r="L10" s="35"/>
      <c r="M10" s="35"/>
    </row>
    <row r="11" s="49" customFormat="1" spans="1:13">
      <c r="A11" s="52">
        <v>1187493</v>
      </c>
      <c r="B11" s="41" t="s">
        <v>538</v>
      </c>
      <c r="C11" s="42">
        <v>42874</v>
      </c>
      <c r="D11" s="42">
        <v>42875</v>
      </c>
      <c r="E11" s="43">
        <v>3500</v>
      </c>
      <c r="F11" s="43">
        <f t="shared" si="0"/>
        <v>-98400</v>
      </c>
      <c r="L11" s="35"/>
      <c r="M11" s="35"/>
    </row>
    <row r="12" s="49" customFormat="1" spans="1:13">
      <c r="A12" s="52">
        <v>1184225</v>
      </c>
      <c r="B12" s="41" t="s">
        <v>539</v>
      </c>
      <c r="C12" s="42">
        <v>42874</v>
      </c>
      <c r="D12" s="42">
        <v>42877</v>
      </c>
      <c r="E12" s="43">
        <v>36000</v>
      </c>
      <c r="F12" s="43">
        <f t="shared" si="0"/>
        <v>-134400</v>
      </c>
      <c r="L12" s="35"/>
      <c r="M12" s="35"/>
    </row>
    <row r="13" s="49" customFormat="1" spans="1:13">
      <c r="A13" s="52">
        <v>1179513</v>
      </c>
      <c r="B13" s="41" t="s">
        <v>540</v>
      </c>
      <c r="C13" s="42">
        <v>42878</v>
      </c>
      <c r="D13" s="42">
        <v>42880</v>
      </c>
      <c r="E13" s="43">
        <v>14000</v>
      </c>
      <c r="F13" s="43">
        <f t="shared" si="0"/>
        <v>-148400</v>
      </c>
      <c r="L13" s="35"/>
      <c r="M13" s="35"/>
    </row>
    <row r="14" s="49" customFormat="1" spans="1:13">
      <c r="A14" s="52">
        <v>1189336</v>
      </c>
      <c r="B14" s="47" t="s">
        <v>541</v>
      </c>
      <c r="C14" s="42">
        <v>42882</v>
      </c>
      <c r="D14" s="42">
        <v>42883</v>
      </c>
      <c r="E14" s="43">
        <v>6500</v>
      </c>
      <c r="F14" s="43">
        <f t="shared" si="0"/>
        <v>-154900</v>
      </c>
      <c r="L14" s="35"/>
      <c r="M14" s="35"/>
    </row>
    <row r="15" s="49" customFormat="1" spans="1:13">
      <c r="A15" s="52">
        <v>17021416061989</v>
      </c>
      <c r="B15" s="41" t="s">
        <v>542</v>
      </c>
      <c r="C15" s="42">
        <v>42878</v>
      </c>
      <c r="D15" s="42">
        <v>42883</v>
      </c>
      <c r="E15" s="43">
        <v>17500</v>
      </c>
      <c r="F15" s="43">
        <f t="shared" si="0"/>
        <v>-172400</v>
      </c>
      <c r="L15" s="35"/>
      <c r="M15" s="35"/>
    </row>
    <row r="16" s="49" customFormat="1" spans="1:13">
      <c r="A16" s="52">
        <v>1176620</v>
      </c>
      <c r="B16" s="41" t="s">
        <v>543</v>
      </c>
      <c r="C16" s="42">
        <v>42875</v>
      </c>
      <c r="D16" s="42">
        <v>42883</v>
      </c>
      <c r="E16" s="43">
        <v>28000</v>
      </c>
      <c r="F16" s="43">
        <f t="shared" si="0"/>
        <v>-200400</v>
      </c>
      <c r="L16" s="35"/>
      <c r="M16" s="35"/>
    </row>
    <row r="17" s="49" customFormat="1" spans="1:13">
      <c r="A17" s="52">
        <v>1179514</v>
      </c>
      <c r="B17" s="41" t="s">
        <v>544</v>
      </c>
      <c r="C17" s="42">
        <v>42880</v>
      </c>
      <c r="D17" s="42">
        <v>42883</v>
      </c>
      <c r="E17" s="43">
        <v>14000</v>
      </c>
      <c r="F17" s="43">
        <f t="shared" si="0"/>
        <v>-214400</v>
      </c>
      <c r="L17" s="35"/>
      <c r="M17" s="35"/>
    </row>
    <row r="18" s="49" customFormat="1" spans="1:13">
      <c r="A18" s="52">
        <v>1184151</v>
      </c>
      <c r="B18" s="41" t="s">
        <v>545</v>
      </c>
      <c r="C18" s="42">
        <v>42882</v>
      </c>
      <c r="D18" s="42">
        <v>42884</v>
      </c>
      <c r="E18" s="43">
        <v>15000</v>
      </c>
      <c r="F18" s="43">
        <f t="shared" si="0"/>
        <v>-229400</v>
      </c>
      <c r="L18" s="35"/>
      <c r="M18" s="35"/>
    </row>
    <row r="19" s="43" customFormat="1" spans="1:13">
      <c r="A19" s="52">
        <v>1182588</v>
      </c>
      <c r="B19" s="41" t="s">
        <v>546</v>
      </c>
      <c r="C19" s="42">
        <v>42883</v>
      </c>
      <c r="D19" s="42">
        <v>42884</v>
      </c>
      <c r="E19" s="43">
        <v>12000</v>
      </c>
      <c r="F19" s="43">
        <f t="shared" si="0"/>
        <v>-241400</v>
      </c>
      <c r="G19" s="49"/>
      <c r="H19" s="49"/>
      <c r="I19" s="49"/>
      <c r="L19" s="35"/>
      <c r="M19" s="35"/>
    </row>
    <row r="20" s="43" customFormat="1" spans="1:13">
      <c r="A20" s="52">
        <v>1180218</v>
      </c>
      <c r="B20" s="41" t="s">
        <v>547</v>
      </c>
      <c r="C20" s="42">
        <v>42883</v>
      </c>
      <c r="D20" s="42">
        <v>42885</v>
      </c>
      <c r="E20" s="43">
        <v>8000</v>
      </c>
      <c r="F20" s="43">
        <f t="shared" si="0"/>
        <v>-249400</v>
      </c>
      <c r="G20" s="49"/>
      <c r="H20" s="49"/>
      <c r="I20" s="49"/>
      <c r="L20" s="35"/>
      <c r="M20" s="35"/>
    </row>
    <row r="21" s="43" customFormat="1" spans="1:13">
      <c r="A21" s="52">
        <v>1168831</v>
      </c>
      <c r="B21" s="41" t="s">
        <v>548</v>
      </c>
      <c r="C21" s="42">
        <v>42884</v>
      </c>
      <c r="D21" s="42">
        <v>42885</v>
      </c>
      <c r="E21" s="43">
        <v>6200</v>
      </c>
      <c r="F21" s="43">
        <f t="shared" si="0"/>
        <v>-255600</v>
      </c>
      <c r="G21" s="49"/>
      <c r="H21" s="49"/>
      <c r="I21" s="49"/>
      <c r="L21" s="35"/>
      <c r="M21" s="35"/>
    </row>
    <row r="22" s="43" customFormat="1" spans="1:13">
      <c r="A22" s="52">
        <v>1175228</v>
      </c>
      <c r="B22" s="41" t="s">
        <v>549</v>
      </c>
      <c r="C22" s="42">
        <v>42883</v>
      </c>
      <c r="D22" s="42">
        <v>42886</v>
      </c>
      <c r="E22" s="43">
        <v>9300</v>
      </c>
      <c r="F22" s="43">
        <f t="shared" si="0"/>
        <v>-264900</v>
      </c>
      <c r="G22" s="49"/>
      <c r="H22" s="49"/>
      <c r="I22" s="49"/>
      <c r="L22" s="35"/>
      <c r="M22" s="35"/>
    </row>
    <row r="23" s="43" customFormat="1" spans="1:13">
      <c r="A23" s="52">
        <v>1187799</v>
      </c>
      <c r="B23" s="41" t="s">
        <v>550</v>
      </c>
      <c r="C23" s="42">
        <v>42884</v>
      </c>
      <c r="D23" s="42">
        <v>42886</v>
      </c>
      <c r="E23" s="43">
        <v>7000</v>
      </c>
      <c r="F23" s="43">
        <f t="shared" si="0"/>
        <v>-271900</v>
      </c>
      <c r="G23" s="49"/>
      <c r="H23" s="49"/>
      <c r="I23" s="49"/>
      <c r="L23" s="35"/>
      <c r="M23" s="35"/>
    </row>
    <row r="24" s="43" customFormat="1" spans="1:13">
      <c r="A24" s="52">
        <v>1191022</v>
      </c>
      <c r="B24" s="41" t="s">
        <v>551</v>
      </c>
      <c r="C24" s="42">
        <v>42887</v>
      </c>
      <c r="D24" s="42">
        <v>42888</v>
      </c>
      <c r="E24" s="43">
        <v>3500</v>
      </c>
      <c r="F24" s="43">
        <f t="shared" si="0"/>
        <v>-275400</v>
      </c>
      <c r="G24" s="49"/>
      <c r="H24" s="49"/>
      <c r="I24" s="49"/>
      <c r="L24" s="35"/>
      <c r="M24" s="35"/>
    </row>
    <row r="25" s="43" customFormat="1" spans="1:13">
      <c r="A25" s="52">
        <v>1170185</v>
      </c>
      <c r="B25" s="41" t="s">
        <v>552</v>
      </c>
      <c r="C25" s="42">
        <v>42884</v>
      </c>
      <c r="D25" s="42">
        <v>42889</v>
      </c>
      <c r="E25" s="43">
        <v>25000</v>
      </c>
      <c r="F25" s="43">
        <f t="shared" si="0"/>
        <v>-300400</v>
      </c>
      <c r="G25" s="49"/>
      <c r="H25" s="49"/>
      <c r="I25" s="49"/>
      <c r="L25" s="35"/>
      <c r="M25" s="35"/>
    </row>
    <row r="26" s="43" customFormat="1" spans="1:13">
      <c r="A26" s="52">
        <v>17021423224575</v>
      </c>
      <c r="B26" s="41" t="s">
        <v>553</v>
      </c>
      <c r="C26" s="42">
        <v>42887</v>
      </c>
      <c r="D26" s="42">
        <v>42889</v>
      </c>
      <c r="E26" s="43">
        <v>6200</v>
      </c>
      <c r="F26" s="43">
        <f t="shared" si="0"/>
        <v>-306600</v>
      </c>
      <c r="G26" s="49"/>
      <c r="H26" s="49"/>
      <c r="I26" s="49"/>
      <c r="L26" s="35"/>
      <c r="M26" s="35"/>
    </row>
    <row r="27" s="43" customFormat="1" spans="1:13">
      <c r="A27" s="52">
        <v>1191250</v>
      </c>
      <c r="B27" s="41" t="s">
        <v>554</v>
      </c>
      <c r="C27" s="42">
        <v>42888</v>
      </c>
      <c r="D27" s="42">
        <v>42889</v>
      </c>
      <c r="E27" s="43">
        <v>3500</v>
      </c>
      <c r="F27" s="43">
        <f t="shared" si="0"/>
        <v>-310100</v>
      </c>
      <c r="G27" s="49"/>
      <c r="H27" s="49"/>
      <c r="I27" s="49"/>
      <c r="L27" s="35"/>
      <c r="M27" s="35"/>
    </row>
    <row r="28" s="43" customFormat="1" spans="1:13">
      <c r="A28" s="52">
        <v>1191342</v>
      </c>
      <c r="B28" s="41" t="s">
        <v>555</v>
      </c>
      <c r="C28" s="42">
        <v>42889</v>
      </c>
      <c r="D28" s="42">
        <v>42890</v>
      </c>
      <c r="E28" s="43">
        <v>3500</v>
      </c>
      <c r="F28" s="43">
        <f t="shared" si="0"/>
        <v>-313600</v>
      </c>
      <c r="G28" s="49"/>
      <c r="H28" s="49"/>
      <c r="I28" s="49"/>
      <c r="L28" s="35"/>
      <c r="M28" s="35"/>
    </row>
    <row r="29" s="43" customFormat="1" spans="1:13">
      <c r="A29" s="52">
        <v>1189199</v>
      </c>
      <c r="B29" s="41" t="s">
        <v>556</v>
      </c>
      <c r="C29" s="42">
        <v>42888</v>
      </c>
      <c r="D29" s="42">
        <v>42890</v>
      </c>
      <c r="E29" s="43">
        <v>6200</v>
      </c>
      <c r="F29" s="43">
        <f t="shared" si="0"/>
        <v>-319800</v>
      </c>
      <c r="G29" s="49"/>
      <c r="H29" s="49"/>
      <c r="I29" s="49"/>
      <c r="L29" s="35"/>
      <c r="M29" s="35"/>
    </row>
    <row r="30" s="43" customFormat="1" spans="1:13">
      <c r="A30" s="52">
        <v>1189634</v>
      </c>
      <c r="B30" s="41" t="s">
        <v>557</v>
      </c>
      <c r="C30" s="42">
        <v>42888</v>
      </c>
      <c r="D30" s="42">
        <v>42891</v>
      </c>
      <c r="E30" s="43">
        <v>9300</v>
      </c>
      <c r="F30" s="43">
        <f t="shared" si="0"/>
        <v>-329100</v>
      </c>
      <c r="G30" s="49"/>
      <c r="H30" s="49"/>
      <c r="I30" s="49"/>
      <c r="L30" s="35"/>
      <c r="M30" s="35"/>
    </row>
    <row r="31" s="43" customFormat="1" spans="1:13">
      <c r="A31" s="52">
        <v>170227110117</v>
      </c>
      <c r="B31" s="41" t="s">
        <v>558</v>
      </c>
      <c r="C31" s="42">
        <v>42891</v>
      </c>
      <c r="D31" s="42">
        <v>42892</v>
      </c>
      <c r="E31" s="43">
        <v>6000</v>
      </c>
      <c r="F31" s="43">
        <f t="shared" si="0"/>
        <v>-335100</v>
      </c>
      <c r="G31" s="49"/>
      <c r="H31" s="49"/>
      <c r="I31" s="49"/>
      <c r="L31" s="35"/>
      <c r="M31" s="35"/>
    </row>
    <row r="32" s="43" customFormat="1" spans="1:13">
      <c r="A32" s="52">
        <v>1191821</v>
      </c>
      <c r="B32" s="41" t="s">
        <v>559</v>
      </c>
      <c r="C32" s="42">
        <v>42893</v>
      </c>
      <c r="D32" s="42">
        <v>42894</v>
      </c>
      <c r="E32" s="43">
        <v>3500</v>
      </c>
      <c r="F32" s="43">
        <f t="shared" si="0"/>
        <v>-338600</v>
      </c>
      <c r="G32" s="49"/>
      <c r="H32" s="49"/>
      <c r="I32" s="49"/>
      <c r="L32" s="35"/>
      <c r="M32" s="35"/>
    </row>
    <row r="33" s="43" customFormat="1" spans="1:13">
      <c r="A33" s="52">
        <v>1179447</v>
      </c>
      <c r="B33" s="41" t="s">
        <v>560</v>
      </c>
      <c r="C33" s="42">
        <v>42892</v>
      </c>
      <c r="D33" s="42">
        <v>42894</v>
      </c>
      <c r="E33" s="43">
        <v>14000</v>
      </c>
      <c r="F33" s="43">
        <f t="shared" si="0"/>
        <v>-352600</v>
      </c>
      <c r="G33" s="49"/>
      <c r="H33" s="49"/>
      <c r="I33" s="49"/>
      <c r="L33" s="35"/>
      <c r="M33" s="35"/>
    </row>
    <row r="34" s="43" customFormat="1" spans="1:13">
      <c r="A34" s="52">
        <v>1176434</v>
      </c>
      <c r="B34" s="41" t="s">
        <v>561</v>
      </c>
      <c r="C34" s="42">
        <v>42895</v>
      </c>
      <c r="D34" s="42">
        <v>42899</v>
      </c>
      <c r="E34" s="43">
        <v>20000</v>
      </c>
      <c r="F34" s="43">
        <f t="shared" si="0"/>
        <v>-372600</v>
      </c>
      <c r="G34" s="55" t="s">
        <v>562</v>
      </c>
      <c r="H34" s="49"/>
      <c r="I34" s="49"/>
      <c r="L34" s="35"/>
      <c r="M34" s="35"/>
    </row>
    <row r="35" s="43" customFormat="1" spans="1:13">
      <c r="A35" s="52"/>
      <c r="B35" s="41"/>
      <c r="C35" s="42"/>
      <c r="D35" s="42"/>
      <c r="L35" s="35"/>
      <c r="M35" s="35"/>
    </row>
    <row r="36" s="43" customFormat="1" spans="1:13">
      <c r="A36" s="52"/>
      <c r="B36" s="41"/>
      <c r="C36" s="42"/>
      <c r="D36" s="42"/>
      <c r="L36" s="35"/>
      <c r="M36" s="35"/>
    </row>
    <row r="37" s="43" customFormat="1" spans="1:13">
      <c r="A37" s="52"/>
      <c r="B37" s="41"/>
      <c r="C37" s="42"/>
      <c r="D37" s="42"/>
      <c r="L37" s="35"/>
      <c r="M37" s="35"/>
    </row>
    <row r="38" s="43" customFormat="1" spans="1:4">
      <c r="A38" s="52"/>
      <c r="B38" s="41"/>
      <c r="C38" s="42"/>
      <c r="D38" s="42"/>
    </row>
    <row r="39" s="43" customFormat="1" spans="1:4">
      <c r="A39" s="52"/>
      <c r="B39" s="41"/>
      <c r="C39" s="42"/>
      <c r="D39" s="42"/>
    </row>
    <row r="40" s="43" customFormat="1" spans="1:4">
      <c r="A40" s="52"/>
      <c r="B40" s="41"/>
      <c r="C40" s="42"/>
      <c r="D40" s="42"/>
    </row>
    <row r="41" s="43" customFormat="1" spans="1:4">
      <c r="A41" s="52"/>
      <c r="B41" s="41"/>
      <c r="C41" s="42"/>
      <c r="D41" s="42"/>
    </row>
    <row r="42" s="43" customFormat="1" spans="1:4">
      <c r="A42" s="52"/>
      <c r="B42" s="41"/>
      <c r="C42" s="42"/>
      <c r="D42" s="42"/>
    </row>
    <row r="43" s="43" customFormat="1" spans="1:4">
      <c r="A43" s="52"/>
      <c r="B43" s="41"/>
      <c r="C43" s="42"/>
      <c r="D43" s="42"/>
    </row>
    <row r="44" s="43" customFormat="1" spans="1:4">
      <c r="A44" s="52"/>
      <c r="B44" s="41"/>
      <c r="C44" s="42"/>
      <c r="D44" s="42"/>
    </row>
    <row r="45" s="43" customFormat="1" spans="1:4">
      <c r="A45" s="52"/>
      <c r="B45" s="41"/>
      <c r="C45" s="42"/>
      <c r="D45" s="42"/>
    </row>
    <row r="46" s="43" customFormat="1" spans="1:4">
      <c r="A46" s="52"/>
      <c r="B46" s="41"/>
      <c r="C46" s="42"/>
      <c r="D46" s="42"/>
    </row>
    <row r="47" s="43" customFormat="1" spans="1:4">
      <c r="A47" s="52"/>
      <c r="B47" s="41"/>
      <c r="C47" s="42"/>
      <c r="D47" s="42"/>
    </row>
    <row r="48" s="43" customFormat="1" spans="1:4">
      <c r="A48" s="52"/>
      <c r="B48" s="41"/>
      <c r="C48" s="42"/>
      <c r="D48" s="42"/>
    </row>
    <row r="49" s="43" customFormat="1" spans="1:4">
      <c r="A49" s="52"/>
      <c r="B49" s="41"/>
      <c r="C49" s="42"/>
      <c r="D49" s="42"/>
    </row>
    <row r="50" s="43" customFormat="1" spans="1:4">
      <c r="A50" s="52"/>
      <c r="B50" s="41"/>
      <c r="C50" s="42"/>
      <c r="D50" s="42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workbookViewId="0">
      <selection activeCell="A1" sqref="A$1:A$1048576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0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="49" customFormat="1" spans="1:11">
      <c r="A2" s="40">
        <v>1175962</v>
      </c>
      <c r="B2" s="41" t="s">
        <v>563</v>
      </c>
      <c r="C2" s="42">
        <v>42902</v>
      </c>
      <c r="D2" s="42">
        <v>42906</v>
      </c>
      <c r="E2" s="43">
        <v>20000</v>
      </c>
      <c r="F2" s="43">
        <f>-E2</f>
        <v>-20000</v>
      </c>
      <c r="J2" s="35"/>
      <c r="K2" s="35"/>
    </row>
    <row r="3" s="49" customFormat="1" spans="1:11">
      <c r="A3" s="40">
        <v>1173783</v>
      </c>
      <c r="B3" s="41" t="s">
        <v>564</v>
      </c>
      <c r="C3" s="42">
        <v>42902</v>
      </c>
      <c r="D3" s="42">
        <v>42907</v>
      </c>
      <c r="E3" s="43">
        <v>25000</v>
      </c>
      <c r="F3" s="43">
        <f t="shared" ref="F3:F22" si="0">F2-E3</f>
        <v>-45000</v>
      </c>
      <c r="J3" s="35"/>
      <c r="K3" s="35"/>
    </row>
    <row r="4" s="49" customFormat="1" spans="1:11">
      <c r="A4" s="40">
        <v>1194089</v>
      </c>
      <c r="B4" s="44" t="s">
        <v>565</v>
      </c>
      <c r="C4" s="42">
        <v>42906</v>
      </c>
      <c r="D4" s="42">
        <v>42908</v>
      </c>
      <c r="E4" s="43">
        <v>24000</v>
      </c>
      <c r="F4" s="43">
        <f t="shared" si="0"/>
        <v>-69000</v>
      </c>
      <c r="J4" s="35"/>
      <c r="K4" s="35"/>
    </row>
    <row r="5" s="49" customFormat="1" spans="1:11">
      <c r="A5" s="40">
        <v>1198286</v>
      </c>
      <c r="B5" s="41" t="s">
        <v>566</v>
      </c>
      <c r="C5" s="42">
        <v>42910</v>
      </c>
      <c r="D5" s="42">
        <v>42911</v>
      </c>
      <c r="E5" s="43">
        <v>3500</v>
      </c>
      <c r="F5" s="43">
        <f t="shared" si="0"/>
        <v>-72500</v>
      </c>
      <c r="J5" s="35"/>
      <c r="K5" s="35"/>
    </row>
    <row r="6" s="49" customFormat="1" spans="1:11">
      <c r="A6" s="40">
        <v>1174257</v>
      </c>
      <c r="B6" s="41" t="s">
        <v>567</v>
      </c>
      <c r="C6" s="42">
        <v>42912</v>
      </c>
      <c r="D6" s="42">
        <v>42914</v>
      </c>
      <c r="E6" s="43">
        <v>7000</v>
      </c>
      <c r="F6" s="43">
        <f t="shared" si="0"/>
        <v>-79500</v>
      </c>
      <c r="J6" s="35"/>
      <c r="K6" s="35"/>
    </row>
    <row r="7" s="49" customFormat="1" spans="1:11">
      <c r="A7" s="40">
        <v>1197069</v>
      </c>
      <c r="B7" s="44" t="s">
        <v>568</v>
      </c>
      <c r="C7" s="42">
        <v>42915</v>
      </c>
      <c r="D7" s="42">
        <v>42917</v>
      </c>
      <c r="E7" s="43">
        <v>14000</v>
      </c>
      <c r="F7" s="43">
        <f t="shared" si="0"/>
        <v>-93500</v>
      </c>
      <c r="J7" s="35"/>
      <c r="K7" s="35"/>
    </row>
    <row r="8" s="49" customFormat="1" spans="1:11">
      <c r="A8" s="40">
        <v>1199488</v>
      </c>
      <c r="B8" s="41" t="s">
        <v>569</v>
      </c>
      <c r="C8" s="42">
        <v>42913</v>
      </c>
      <c r="D8" s="42">
        <v>42917</v>
      </c>
      <c r="E8" s="43">
        <v>28000</v>
      </c>
      <c r="F8" s="43">
        <f t="shared" si="0"/>
        <v>-121500</v>
      </c>
      <c r="J8" s="35"/>
      <c r="K8" s="35"/>
    </row>
    <row r="9" s="49" customFormat="1" spans="1:11">
      <c r="A9" s="40">
        <v>1200131</v>
      </c>
      <c r="B9" s="41" t="s">
        <v>566</v>
      </c>
      <c r="C9" s="42">
        <v>42917</v>
      </c>
      <c r="D9" s="42">
        <v>42918</v>
      </c>
      <c r="E9" s="43">
        <v>3500</v>
      </c>
      <c r="F9" s="43">
        <f t="shared" si="0"/>
        <v>-125000</v>
      </c>
      <c r="J9" s="35"/>
      <c r="K9" s="35"/>
    </row>
    <row r="10" s="49" customFormat="1" spans="1:11">
      <c r="A10" s="40">
        <v>1200347</v>
      </c>
      <c r="B10" s="41" t="s">
        <v>570</v>
      </c>
      <c r="C10" s="42">
        <v>42918</v>
      </c>
      <c r="D10" s="42">
        <v>42919</v>
      </c>
      <c r="E10" s="43">
        <v>3500</v>
      </c>
      <c r="F10" s="43">
        <f t="shared" si="0"/>
        <v>-128500</v>
      </c>
      <c r="J10" s="35"/>
      <c r="K10" s="35"/>
    </row>
    <row r="11" s="49" customFormat="1" spans="1:11">
      <c r="A11" s="40">
        <v>1172729</v>
      </c>
      <c r="B11" s="41" t="s">
        <v>571</v>
      </c>
      <c r="C11" s="42">
        <v>42916</v>
      </c>
      <c r="D11" s="42">
        <v>42920</v>
      </c>
      <c r="E11" s="43">
        <v>64000</v>
      </c>
      <c r="F11" s="43">
        <f t="shared" si="0"/>
        <v>-192500</v>
      </c>
      <c r="J11" s="35"/>
      <c r="K11" s="35"/>
    </row>
    <row r="12" s="49" customFormat="1" spans="1:11">
      <c r="A12" s="40">
        <v>1200881</v>
      </c>
      <c r="B12" s="41" t="s">
        <v>572</v>
      </c>
      <c r="C12" s="42">
        <v>42918</v>
      </c>
      <c r="D12" s="42">
        <v>42921</v>
      </c>
      <c r="E12" s="43">
        <v>10500</v>
      </c>
      <c r="F12" s="43">
        <f t="shared" si="0"/>
        <v>-203000</v>
      </c>
      <c r="J12" s="35"/>
      <c r="K12" s="35"/>
    </row>
    <row r="13" s="49" customFormat="1" spans="1:11">
      <c r="A13" s="40">
        <v>1188252</v>
      </c>
      <c r="B13" s="41" t="s">
        <v>573</v>
      </c>
      <c r="C13" s="42">
        <v>42917</v>
      </c>
      <c r="D13" s="42">
        <v>42921</v>
      </c>
      <c r="E13" s="43">
        <v>16000</v>
      </c>
      <c r="F13" s="43">
        <f t="shared" si="0"/>
        <v>-219000</v>
      </c>
      <c r="J13" s="35"/>
      <c r="K13" s="35"/>
    </row>
    <row r="14" s="43" customFormat="1" spans="1:11">
      <c r="A14" s="40">
        <v>1182443</v>
      </c>
      <c r="B14" s="41" t="s">
        <v>574</v>
      </c>
      <c r="C14" s="42">
        <v>42921</v>
      </c>
      <c r="D14" s="42">
        <v>42923</v>
      </c>
      <c r="E14" s="43">
        <v>18600</v>
      </c>
      <c r="F14" s="43">
        <f t="shared" si="0"/>
        <v>-237600</v>
      </c>
      <c r="G14" s="49"/>
      <c r="H14" s="49"/>
      <c r="I14" s="49"/>
      <c r="J14" s="35"/>
      <c r="K14" s="35"/>
    </row>
    <row r="15" s="43" customFormat="1" spans="1:11">
      <c r="A15" s="40">
        <v>1175805</v>
      </c>
      <c r="B15" s="41" t="s">
        <v>575</v>
      </c>
      <c r="C15" s="42">
        <v>42923</v>
      </c>
      <c r="D15" s="42">
        <v>42926</v>
      </c>
      <c r="E15" s="43">
        <v>10500</v>
      </c>
      <c r="F15" s="43">
        <f t="shared" si="0"/>
        <v>-248100</v>
      </c>
      <c r="G15" s="49"/>
      <c r="H15" s="49"/>
      <c r="I15" s="49"/>
      <c r="J15" s="35"/>
      <c r="K15" s="35"/>
    </row>
    <row r="16" s="43" customFormat="1" spans="1:11">
      <c r="A16" s="40">
        <v>1179529</v>
      </c>
      <c r="B16" s="41" t="s">
        <v>576</v>
      </c>
      <c r="C16" s="42">
        <v>42924</v>
      </c>
      <c r="D16" s="42">
        <v>42926</v>
      </c>
      <c r="E16" s="43">
        <v>14000</v>
      </c>
      <c r="F16" s="43">
        <f t="shared" si="0"/>
        <v>-262100</v>
      </c>
      <c r="G16" s="49"/>
      <c r="H16" s="49"/>
      <c r="I16" s="49"/>
      <c r="J16" s="35"/>
      <c r="K16" s="35"/>
    </row>
    <row r="17" s="43" customFormat="1" spans="1:11">
      <c r="A17" s="40">
        <v>1170127</v>
      </c>
      <c r="B17" s="41" t="s">
        <v>577</v>
      </c>
      <c r="C17" s="42">
        <v>42925</v>
      </c>
      <c r="D17" s="42">
        <v>42927</v>
      </c>
      <c r="E17" s="43">
        <v>12000</v>
      </c>
      <c r="F17" s="43">
        <f t="shared" si="0"/>
        <v>-274100</v>
      </c>
      <c r="G17" s="49"/>
      <c r="H17" s="49"/>
      <c r="I17" s="49"/>
      <c r="J17" s="35"/>
      <c r="K17" s="35"/>
    </row>
    <row r="18" s="43" customFormat="1" spans="1:11">
      <c r="A18" s="40">
        <v>1199800</v>
      </c>
      <c r="B18" s="41" t="s">
        <v>578</v>
      </c>
      <c r="C18" s="42">
        <v>42927</v>
      </c>
      <c r="D18" s="42">
        <v>42930</v>
      </c>
      <c r="E18" s="43">
        <v>9300</v>
      </c>
      <c r="F18" s="43">
        <f t="shared" si="0"/>
        <v>-283400</v>
      </c>
      <c r="G18" s="49"/>
      <c r="H18" s="49"/>
      <c r="I18" s="49"/>
      <c r="J18" s="35"/>
      <c r="K18" s="35"/>
    </row>
    <row r="19" s="43" customFormat="1" spans="1:11">
      <c r="A19" s="40">
        <v>1193970</v>
      </c>
      <c r="B19" s="41" t="s">
        <v>579</v>
      </c>
      <c r="C19" s="42">
        <v>42929</v>
      </c>
      <c r="D19" s="42">
        <v>42931</v>
      </c>
      <c r="E19" s="43">
        <v>7000</v>
      </c>
      <c r="F19" s="43">
        <f t="shared" si="0"/>
        <v>-290400</v>
      </c>
      <c r="G19" s="49"/>
      <c r="H19" s="49"/>
      <c r="I19" s="49"/>
      <c r="J19" s="35"/>
      <c r="K19" s="35"/>
    </row>
    <row r="20" s="43" customFormat="1" spans="1:11">
      <c r="A20" s="40">
        <v>1193967</v>
      </c>
      <c r="B20" s="41" t="s">
        <v>580</v>
      </c>
      <c r="C20" s="42">
        <v>42929</v>
      </c>
      <c r="D20" s="42">
        <v>42931</v>
      </c>
      <c r="E20" s="43">
        <v>7000</v>
      </c>
      <c r="F20" s="43">
        <f t="shared" si="0"/>
        <v>-297400</v>
      </c>
      <c r="G20" s="49"/>
      <c r="H20" s="49"/>
      <c r="I20" s="49"/>
      <c r="J20" s="35"/>
      <c r="K20" s="35"/>
    </row>
    <row r="21" s="43" customFormat="1" ht="15" spans="1:11">
      <c r="A21" s="40">
        <v>1175808</v>
      </c>
      <c r="B21" s="41" t="s">
        <v>581</v>
      </c>
      <c r="C21" s="42">
        <v>42930</v>
      </c>
      <c r="D21" s="42">
        <v>42931</v>
      </c>
      <c r="E21" s="43">
        <v>3500</v>
      </c>
      <c r="F21" s="43">
        <f t="shared" si="0"/>
        <v>-300900</v>
      </c>
      <c r="G21" s="49"/>
      <c r="H21" s="49"/>
      <c r="I21" s="49"/>
      <c r="J21" s="35"/>
      <c r="K21" s="35"/>
    </row>
    <row r="22" s="43" customFormat="1" ht="15.75" spans="1:11">
      <c r="A22" s="40">
        <v>1175324</v>
      </c>
      <c r="B22" s="41" t="s">
        <v>582</v>
      </c>
      <c r="C22" s="42">
        <v>42936</v>
      </c>
      <c r="D22" s="42">
        <v>42940</v>
      </c>
      <c r="E22" s="43">
        <v>14000</v>
      </c>
      <c r="F22" s="43">
        <f t="shared" si="0"/>
        <v>-314900</v>
      </c>
      <c r="G22" s="51" t="s">
        <v>583</v>
      </c>
      <c r="H22" s="49"/>
      <c r="I22" s="49"/>
      <c r="J22" s="35"/>
      <c r="K22" s="35"/>
    </row>
    <row r="23" s="43" customFormat="1" spans="1:11">
      <c r="A23" s="40"/>
      <c r="B23" s="41"/>
      <c r="C23" s="42"/>
      <c r="D23" s="42"/>
      <c r="G23" s="49"/>
      <c r="H23" s="49"/>
      <c r="I23" s="49"/>
      <c r="J23" s="35"/>
      <c r="K23" s="35"/>
    </row>
    <row r="24" s="43" customFormat="1" spans="1:11">
      <c r="A24" s="40"/>
      <c r="B24" s="41"/>
      <c r="C24" s="42"/>
      <c r="D24" s="42"/>
      <c r="G24" s="49"/>
      <c r="H24" s="49"/>
      <c r="I24" s="49"/>
      <c r="J24" s="35"/>
      <c r="K24" s="35"/>
    </row>
    <row r="25" s="43" customFormat="1" spans="1:11">
      <c r="A25" s="40"/>
      <c r="B25" s="41"/>
      <c r="C25" s="42"/>
      <c r="D25" s="42"/>
      <c r="G25" s="49"/>
      <c r="H25" s="49"/>
      <c r="I25" s="49"/>
      <c r="J25" s="35"/>
      <c r="K25" s="35"/>
    </row>
    <row r="26" s="43" customFormat="1" spans="1:11">
      <c r="A26" s="40"/>
      <c r="B26" s="41"/>
      <c r="C26" s="42"/>
      <c r="D26" s="42"/>
      <c r="G26" s="49"/>
      <c r="H26" s="49"/>
      <c r="I26" s="49"/>
      <c r="J26" s="35"/>
      <c r="K26" s="35"/>
    </row>
    <row r="27" s="43" customFormat="1" spans="1:11">
      <c r="A27" s="40"/>
      <c r="B27" s="41"/>
      <c r="C27" s="42"/>
      <c r="D27" s="42"/>
      <c r="G27" s="49"/>
      <c r="H27" s="49"/>
      <c r="I27" s="49"/>
      <c r="J27" s="35"/>
      <c r="K27" s="35"/>
    </row>
    <row r="28" s="43" customFormat="1" spans="1:11">
      <c r="A28" s="40"/>
      <c r="B28" s="41"/>
      <c r="C28" s="42"/>
      <c r="D28" s="42"/>
      <c r="G28" s="49"/>
      <c r="H28" s="49"/>
      <c r="I28" s="49"/>
      <c r="J28" s="35"/>
      <c r="K28" s="35"/>
    </row>
    <row r="29" s="43" customFormat="1" spans="1:11">
      <c r="A29" s="40"/>
      <c r="B29" s="41"/>
      <c r="C29" s="42"/>
      <c r="D29" s="42"/>
      <c r="G29" s="49"/>
      <c r="H29" s="49"/>
      <c r="I29" s="49"/>
      <c r="J29" s="35"/>
      <c r="K29" s="35"/>
    </row>
    <row r="30" s="43" customFormat="1" spans="1:11">
      <c r="A30" s="40"/>
      <c r="B30" s="41"/>
      <c r="C30" s="42"/>
      <c r="D30" s="42"/>
      <c r="G30" s="49"/>
      <c r="H30" s="49"/>
      <c r="I30" s="49"/>
      <c r="J30" s="35"/>
      <c r="K30" s="35"/>
    </row>
    <row r="31" s="43" customFormat="1" spans="1:11">
      <c r="A31" s="40"/>
      <c r="B31" s="41"/>
      <c r="C31" s="42"/>
      <c r="D31" s="42"/>
      <c r="G31" s="49"/>
      <c r="H31" s="49"/>
      <c r="I31" s="49"/>
      <c r="J31" s="35"/>
      <c r="K31" s="35"/>
    </row>
    <row r="32" s="43" customFormat="1" spans="1:11">
      <c r="A32" s="40"/>
      <c r="B32" s="41"/>
      <c r="C32" s="42"/>
      <c r="D32" s="42"/>
      <c r="G32" s="49"/>
      <c r="H32" s="49"/>
      <c r="I32" s="49"/>
      <c r="J32" s="35"/>
      <c r="K32" s="35"/>
    </row>
    <row r="33" s="43" customFormat="1" spans="1:11">
      <c r="A33" s="40"/>
      <c r="B33" s="41"/>
      <c r="C33" s="42"/>
      <c r="D33" s="42"/>
      <c r="G33" s="49"/>
      <c r="H33" s="49"/>
      <c r="I33" s="49"/>
      <c r="J33" s="35"/>
      <c r="K33" s="35"/>
    </row>
    <row r="34" s="43" customFormat="1" spans="1:11">
      <c r="A34" s="40"/>
      <c r="B34" s="41"/>
      <c r="C34" s="42"/>
      <c r="D34" s="42"/>
      <c r="G34" s="49"/>
      <c r="H34" s="49"/>
      <c r="I34" s="49"/>
      <c r="J34" s="35"/>
      <c r="K34" s="35"/>
    </row>
    <row r="35" s="43" customFormat="1" spans="1:11">
      <c r="A35" s="40"/>
      <c r="B35" s="41"/>
      <c r="C35" s="42"/>
      <c r="D35" s="42"/>
      <c r="G35" s="49"/>
      <c r="H35" s="49"/>
      <c r="I35" s="49"/>
      <c r="J35" s="35"/>
      <c r="K35" s="35"/>
    </row>
    <row r="36" s="43" customFormat="1" spans="1:11">
      <c r="A36" s="40"/>
      <c r="B36" s="41"/>
      <c r="C36" s="42"/>
      <c r="D36" s="42"/>
      <c r="G36" s="49"/>
      <c r="H36" s="49"/>
      <c r="I36" s="49"/>
      <c r="J36" s="35"/>
      <c r="K36" s="35"/>
    </row>
    <row r="37" s="43" customFormat="1" spans="1:11">
      <c r="A37" s="40"/>
      <c r="B37" s="41"/>
      <c r="C37" s="42"/>
      <c r="D37" s="42"/>
      <c r="G37" s="49"/>
      <c r="H37" s="49"/>
      <c r="I37" s="49"/>
      <c r="J37" s="35"/>
      <c r="K37" s="35"/>
    </row>
    <row r="38" s="43" customFormat="1" spans="1:11">
      <c r="A38" s="40"/>
      <c r="B38" s="41"/>
      <c r="C38" s="42"/>
      <c r="D38" s="42"/>
      <c r="G38" s="49"/>
      <c r="H38" s="49"/>
      <c r="I38" s="49"/>
      <c r="J38" s="35"/>
      <c r="K38" s="35"/>
    </row>
    <row r="39" s="43" customFormat="1" spans="1:11">
      <c r="A39" s="40"/>
      <c r="B39" s="41"/>
      <c r="C39" s="42"/>
      <c r="D39" s="42"/>
      <c r="G39" s="49"/>
      <c r="H39" s="49"/>
      <c r="I39" s="49"/>
      <c r="J39" s="35"/>
      <c r="K39" s="35"/>
    </row>
    <row r="40" s="43" customFormat="1" spans="1:11">
      <c r="A40" s="40"/>
      <c r="B40" s="41"/>
      <c r="C40" s="42"/>
      <c r="D40" s="42"/>
      <c r="G40" s="49"/>
      <c r="H40" s="49"/>
      <c r="I40" s="49"/>
      <c r="J40" s="35"/>
      <c r="K40" s="35"/>
    </row>
    <row r="41" s="43" customFormat="1" spans="1:11">
      <c r="A41" s="40"/>
      <c r="B41" s="41"/>
      <c r="C41" s="42"/>
      <c r="D41" s="42"/>
      <c r="G41" s="49"/>
      <c r="H41" s="49"/>
      <c r="I41" s="49"/>
      <c r="J41" s="35"/>
      <c r="K41" s="35"/>
    </row>
    <row r="42" s="43" customFormat="1" spans="1:11">
      <c r="A42" s="40"/>
      <c r="B42" s="41"/>
      <c r="C42" s="42"/>
      <c r="D42" s="42"/>
      <c r="G42" s="49"/>
      <c r="H42" s="49"/>
      <c r="I42" s="49"/>
      <c r="J42" s="35"/>
      <c r="K42" s="35"/>
    </row>
    <row r="43" s="43" customFormat="1" spans="1:11">
      <c r="A43" s="40"/>
      <c r="B43" s="41"/>
      <c r="C43" s="42"/>
      <c r="D43" s="42"/>
      <c r="G43" s="49"/>
      <c r="H43" s="49"/>
      <c r="I43" s="49"/>
      <c r="J43" s="35"/>
      <c r="K43" s="35"/>
    </row>
    <row r="44" s="43" customFormat="1" spans="1:11">
      <c r="A44" s="40"/>
      <c r="B44" s="41"/>
      <c r="C44" s="42"/>
      <c r="D44" s="42"/>
      <c r="G44" s="49"/>
      <c r="H44" s="49"/>
      <c r="I44" s="49"/>
      <c r="J44" s="35"/>
      <c r="K44" s="35"/>
    </row>
    <row r="45" s="43" customFormat="1" spans="1:11">
      <c r="A45" s="40"/>
      <c r="B45" s="41"/>
      <c r="C45" s="42"/>
      <c r="D45" s="42"/>
      <c r="G45" s="49"/>
      <c r="H45" s="49"/>
      <c r="I45" s="49"/>
      <c r="J45" s="35"/>
      <c r="K45" s="35"/>
    </row>
    <row r="46" s="43" customFormat="1" spans="1:11">
      <c r="A46" s="40"/>
      <c r="B46" s="41"/>
      <c r="C46" s="42"/>
      <c r="D46" s="42"/>
      <c r="G46" s="49"/>
      <c r="H46" s="49"/>
      <c r="I46" s="49"/>
      <c r="J46" s="35"/>
      <c r="K46" s="35"/>
    </row>
    <row r="47" s="43" customFormat="1" spans="1:11">
      <c r="A47" s="40"/>
      <c r="B47" s="41"/>
      <c r="C47" s="42"/>
      <c r="D47" s="42"/>
      <c r="G47" s="49"/>
      <c r="H47" s="49"/>
      <c r="I47" s="49"/>
      <c r="J47" s="35"/>
      <c r="K47" s="35"/>
    </row>
    <row r="48" s="43" customFormat="1" spans="1:11">
      <c r="A48" s="40"/>
      <c r="B48" s="41"/>
      <c r="C48" s="42"/>
      <c r="D48" s="42"/>
      <c r="G48" s="49"/>
      <c r="H48" s="49"/>
      <c r="I48" s="49"/>
      <c r="J48" s="35"/>
      <c r="K48" s="35"/>
    </row>
    <row r="49" s="43" customFormat="1" spans="1:11">
      <c r="A49" s="40"/>
      <c r="B49" s="41"/>
      <c r="C49" s="42"/>
      <c r="D49" s="42"/>
      <c r="G49" s="49"/>
      <c r="H49" s="49"/>
      <c r="I49" s="49"/>
      <c r="J49" s="35"/>
      <c r="K49" s="35"/>
    </row>
    <row r="50" s="43" customFormat="1" spans="1:11">
      <c r="A50" s="40"/>
      <c r="B50" s="41"/>
      <c r="C50" s="42"/>
      <c r="D50" s="42"/>
      <c r="G50" s="49"/>
      <c r="H50" s="49"/>
      <c r="I50" s="49"/>
      <c r="J50" s="35"/>
      <c r="K50" s="35"/>
    </row>
    <row r="51" s="43" customFormat="1" spans="1:11">
      <c r="A51" s="40"/>
      <c r="B51" s="41"/>
      <c r="C51" s="42"/>
      <c r="D51" s="42"/>
      <c r="G51" s="49"/>
      <c r="H51" s="49"/>
      <c r="I51" s="49"/>
      <c r="J51" s="35"/>
      <c r="K51" s="35"/>
    </row>
    <row r="52" spans="10:11">
      <c r="J52" s="35"/>
      <c r="K52" s="35"/>
    </row>
    <row r="53" spans="10:11">
      <c r="J53" s="35"/>
      <c r="K53" s="35"/>
    </row>
    <row r="54" spans="10:11">
      <c r="J54" s="35"/>
      <c r="K54" s="35"/>
    </row>
    <row r="55" spans="10:11">
      <c r="J55" s="35"/>
      <c r="K55" s="35"/>
    </row>
    <row r="56" spans="10:11">
      <c r="J56" s="35"/>
      <c r="K56" s="35"/>
    </row>
    <row r="57" spans="10:11">
      <c r="J57" s="35"/>
      <c r="K57" s="35"/>
    </row>
    <row r="58" spans="10:11">
      <c r="J58" s="35"/>
      <c r="K58" s="35"/>
    </row>
  </sheetData>
  <conditionalFormatting sqref="A2:A22">
    <cfRule type="duplicateValues" dxfId="0" priority="2"/>
  </conditionalFormatting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opLeftCell="A37" workbookViewId="0">
      <selection activeCell="B73" sqref="B73"/>
    </sheetView>
  </sheetViews>
  <sheetFormatPr defaultColWidth="9" defaultRowHeight="14.25"/>
  <cols>
    <col min="1" max="1" width="17.875" customWidth="1"/>
    <col min="2" max="2" width="20.375" customWidth="1"/>
    <col min="3" max="3" width="16.625" customWidth="1"/>
    <col min="4" max="4" width="17.875" customWidth="1"/>
    <col min="5" max="5" width="12.625" customWidth="1"/>
    <col min="6" max="6" width="22.875" customWidth="1"/>
    <col min="7" max="7" width="50.375" customWidth="1"/>
  </cols>
  <sheetData>
    <row r="1" spans="1:12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  <c r="G1" s="39"/>
      <c r="K1" s="35"/>
      <c r="L1" s="35"/>
    </row>
    <row r="2" spans="1:12">
      <c r="A2" s="40">
        <v>1195162</v>
      </c>
      <c r="B2" s="41" t="s">
        <v>584</v>
      </c>
      <c r="C2" s="42">
        <v>42939</v>
      </c>
      <c r="D2" s="42">
        <v>42942</v>
      </c>
      <c r="E2" s="43">
        <v>21000</v>
      </c>
      <c r="F2" s="43">
        <f>-E2</f>
        <v>-21000</v>
      </c>
      <c r="G2" s="43"/>
      <c r="K2" s="35"/>
      <c r="L2" s="35"/>
    </row>
    <row r="3" spans="1:12">
      <c r="A3" s="40">
        <v>1209852</v>
      </c>
      <c r="B3" s="41" t="s">
        <v>585</v>
      </c>
      <c r="C3" s="42">
        <v>42941</v>
      </c>
      <c r="D3" s="42">
        <v>42942</v>
      </c>
      <c r="E3" s="43">
        <v>3100</v>
      </c>
      <c r="F3" s="43">
        <f t="shared" ref="F3:F66" si="0">F2-E3</f>
        <v>-24100</v>
      </c>
      <c r="G3" s="43"/>
      <c r="K3" s="35"/>
      <c r="L3" s="35"/>
    </row>
    <row r="4" spans="1:12">
      <c r="A4" s="40">
        <v>1208798</v>
      </c>
      <c r="B4" s="44" t="s">
        <v>586</v>
      </c>
      <c r="C4" s="42">
        <v>42938</v>
      </c>
      <c r="D4" s="42">
        <v>42942</v>
      </c>
      <c r="E4" s="43">
        <v>14000</v>
      </c>
      <c r="F4" s="43">
        <f t="shared" si="0"/>
        <v>-38100</v>
      </c>
      <c r="G4" s="43"/>
      <c r="K4" s="35"/>
      <c r="L4" s="35"/>
    </row>
    <row r="5" spans="1:12">
      <c r="A5" s="40">
        <v>1209493</v>
      </c>
      <c r="B5" s="41" t="s">
        <v>587</v>
      </c>
      <c r="C5" s="42">
        <v>42940</v>
      </c>
      <c r="D5" s="42">
        <v>42944</v>
      </c>
      <c r="E5" s="43">
        <v>14000</v>
      </c>
      <c r="F5" s="43">
        <f t="shared" si="0"/>
        <v>-52100</v>
      </c>
      <c r="G5" s="43"/>
      <c r="K5" s="35"/>
      <c r="L5" s="35"/>
    </row>
    <row r="6" spans="1:12">
      <c r="A6" s="40">
        <v>1181711</v>
      </c>
      <c r="B6" s="41" t="s">
        <v>588</v>
      </c>
      <c r="C6" s="42">
        <v>42941</v>
      </c>
      <c r="D6" s="42">
        <v>42945</v>
      </c>
      <c r="E6" s="43">
        <v>30000</v>
      </c>
      <c r="F6" s="43">
        <f t="shared" si="0"/>
        <v>-82100</v>
      </c>
      <c r="G6" s="43"/>
      <c r="K6" s="35"/>
      <c r="L6" s="35"/>
    </row>
    <row r="7" spans="1:12">
      <c r="A7" s="40">
        <v>1211882</v>
      </c>
      <c r="B7" s="44" t="s">
        <v>589</v>
      </c>
      <c r="C7" s="42">
        <v>42947</v>
      </c>
      <c r="D7" s="42">
        <v>42948</v>
      </c>
      <c r="E7" s="43">
        <v>3500</v>
      </c>
      <c r="F7" s="43">
        <f t="shared" si="0"/>
        <v>-85600</v>
      </c>
      <c r="G7" s="43"/>
      <c r="K7" s="35"/>
      <c r="L7" s="35"/>
    </row>
    <row r="8" spans="1:12">
      <c r="A8" s="40">
        <v>1212876</v>
      </c>
      <c r="B8" s="41" t="s">
        <v>590</v>
      </c>
      <c r="C8" s="42">
        <v>42948</v>
      </c>
      <c r="D8" s="42">
        <v>42949</v>
      </c>
      <c r="E8" s="43">
        <v>3100</v>
      </c>
      <c r="F8" s="43">
        <f t="shared" si="0"/>
        <v>-88700</v>
      </c>
      <c r="G8" s="43"/>
      <c r="K8" s="35"/>
      <c r="L8" s="35"/>
    </row>
    <row r="9" spans="1:12">
      <c r="A9" s="40">
        <v>1211011</v>
      </c>
      <c r="B9" s="41" t="s">
        <v>591</v>
      </c>
      <c r="C9" s="42">
        <v>42947</v>
      </c>
      <c r="D9" s="42">
        <v>42949</v>
      </c>
      <c r="E9" s="43">
        <v>7000</v>
      </c>
      <c r="F9" s="43">
        <f t="shared" si="0"/>
        <v>-95700</v>
      </c>
      <c r="G9" s="43"/>
      <c r="K9" s="35"/>
      <c r="L9" s="35"/>
    </row>
    <row r="10" spans="1:12">
      <c r="A10" s="40">
        <v>1210193</v>
      </c>
      <c r="B10" s="41" t="s">
        <v>592</v>
      </c>
      <c r="C10" s="42">
        <v>42948</v>
      </c>
      <c r="D10" s="42">
        <v>42949</v>
      </c>
      <c r="E10" s="43">
        <v>4000</v>
      </c>
      <c r="F10" s="43">
        <f t="shared" si="0"/>
        <v>-99700</v>
      </c>
      <c r="G10" s="43"/>
      <c r="K10" s="35"/>
      <c r="L10" s="35"/>
    </row>
    <row r="11" spans="1:12">
      <c r="A11" s="40">
        <v>1209226</v>
      </c>
      <c r="B11" s="41" t="s">
        <v>593</v>
      </c>
      <c r="C11" s="42">
        <v>42947</v>
      </c>
      <c r="D11" s="42">
        <v>42949</v>
      </c>
      <c r="E11" s="43">
        <v>7000</v>
      </c>
      <c r="F11" s="43">
        <f t="shared" si="0"/>
        <v>-106700</v>
      </c>
      <c r="G11" s="43"/>
      <c r="K11" s="35"/>
      <c r="L11" s="35"/>
    </row>
    <row r="12" spans="1:12">
      <c r="A12" s="40">
        <v>1209226</v>
      </c>
      <c r="B12" s="41" t="s">
        <v>593</v>
      </c>
      <c r="C12" s="42">
        <v>42950</v>
      </c>
      <c r="D12" s="42">
        <v>42951</v>
      </c>
      <c r="E12" s="43">
        <v>3500</v>
      </c>
      <c r="F12" s="43">
        <f t="shared" si="0"/>
        <v>-110200</v>
      </c>
      <c r="G12" s="43"/>
      <c r="K12" s="35"/>
      <c r="L12" s="35"/>
    </row>
    <row r="13" spans="1:12">
      <c r="A13" s="40">
        <v>1206933</v>
      </c>
      <c r="B13" s="41" t="s">
        <v>594</v>
      </c>
      <c r="C13" s="42">
        <v>42949</v>
      </c>
      <c r="D13" s="42">
        <v>42950</v>
      </c>
      <c r="E13" s="43">
        <v>3500</v>
      </c>
      <c r="F13" s="43">
        <f t="shared" si="0"/>
        <v>-113700</v>
      </c>
      <c r="G13" s="43"/>
      <c r="K13" s="35"/>
      <c r="L13" s="35"/>
    </row>
    <row r="14" spans="1:12">
      <c r="A14" s="40">
        <v>1206927</v>
      </c>
      <c r="B14" s="41" t="s">
        <v>591</v>
      </c>
      <c r="C14" s="42">
        <v>42949</v>
      </c>
      <c r="D14" s="42">
        <v>42950</v>
      </c>
      <c r="E14" s="43">
        <v>4000</v>
      </c>
      <c r="F14" s="43">
        <f t="shared" si="0"/>
        <v>-117700</v>
      </c>
      <c r="G14" s="43"/>
      <c r="K14" s="35"/>
      <c r="L14" s="35"/>
    </row>
    <row r="15" spans="1:12">
      <c r="A15" s="40">
        <v>1206935</v>
      </c>
      <c r="B15" s="41" t="s">
        <v>595</v>
      </c>
      <c r="C15" s="42">
        <v>42949</v>
      </c>
      <c r="D15" s="42">
        <v>42950</v>
      </c>
      <c r="E15" s="43">
        <v>3500</v>
      </c>
      <c r="F15" s="43">
        <f t="shared" si="0"/>
        <v>-121200</v>
      </c>
      <c r="G15" s="43"/>
      <c r="K15" s="35"/>
      <c r="L15" s="35"/>
    </row>
    <row r="16" spans="1:12">
      <c r="A16" s="40">
        <v>1206924</v>
      </c>
      <c r="B16" s="41" t="s">
        <v>592</v>
      </c>
      <c r="C16" s="42">
        <v>42949</v>
      </c>
      <c r="D16" s="42">
        <v>42950</v>
      </c>
      <c r="E16" s="43">
        <v>4000</v>
      </c>
      <c r="F16" s="43">
        <f t="shared" si="0"/>
        <v>-125200</v>
      </c>
      <c r="G16" s="43"/>
      <c r="K16" s="35"/>
      <c r="L16" s="35"/>
    </row>
    <row r="17" spans="1:12">
      <c r="A17" s="40">
        <v>1206936</v>
      </c>
      <c r="B17" s="41" t="s">
        <v>596</v>
      </c>
      <c r="C17" s="42">
        <v>42949</v>
      </c>
      <c r="D17" s="42">
        <v>42950</v>
      </c>
      <c r="E17" s="43">
        <v>3500</v>
      </c>
      <c r="F17" s="43">
        <f t="shared" si="0"/>
        <v>-128700</v>
      </c>
      <c r="G17" s="43"/>
      <c r="K17" s="35"/>
      <c r="L17" s="35"/>
    </row>
    <row r="18" spans="1:12">
      <c r="A18" s="40">
        <v>170205102489</v>
      </c>
      <c r="B18" s="41" t="s">
        <v>597</v>
      </c>
      <c r="C18" s="42">
        <v>42949</v>
      </c>
      <c r="D18" s="42">
        <v>42951</v>
      </c>
      <c r="E18" s="43">
        <v>6800</v>
      </c>
      <c r="F18" s="43">
        <f t="shared" si="0"/>
        <v>-135500</v>
      </c>
      <c r="G18" s="43"/>
      <c r="K18" s="35"/>
      <c r="L18" s="35"/>
    </row>
    <row r="19" spans="1:12">
      <c r="A19" s="40">
        <v>170205102289</v>
      </c>
      <c r="B19" s="41" t="s">
        <v>598</v>
      </c>
      <c r="C19" s="42">
        <v>42949</v>
      </c>
      <c r="D19" s="42">
        <v>42951</v>
      </c>
      <c r="E19" s="43">
        <v>11800</v>
      </c>
      <c r="F19" s="43">
        <f t="shared" si="0"/>
        <v>-147300</v>
      </c>
      <c r="G19" s="43"/>
      <c r="K19" s="35"/>
      <c r="L19" s="35"/>
    </row>
    <row r="20" spans="1:12">
      <c r="A20" s="40">
        <v>1210738</v>
      </c>
      <c r="B20" s="41" t="s">
        <v>599</v>
      </c>
      <c r="C20" s="42">
        <v>42950</v>
      </c>
      <c r="D20" s="42">
        <v>42951</v>
      </c>
      <c r="E20" s="43">
        <v>3500</v>
      </c>
      <c r="F20" s="43">
        <f t="shared" si="0"/>
        <v>-150800</v>
      </c>
      <c r="G20" s="43"/>
      <c r="K20" s="35"/>
      <c r="L20" s="35"/>
    </row>
    <row r="21" spans="1:12">
      <c r="A21" s="40">
        <v>1208780</v>
      </c>
      <c r="B21" s="41" t="s">
        <v>600</v>
      </c>
      <c r="C21" s="42">
        <v>42950</v>
      </c>
      <c r="D21" s="42">
        <v>42951</v>
      </c>
      <c r="E21" s="43">
        <v>3500</v>
      </c>
      <c r="F21" s="43">
        <f t="shared" si="0"/>
        <v>-154300</v>
      </c>
      <c r="G21" s="43"/>
      <c r="K21" s="35"/>
      <c r="L21" s="35"/>
    </row>
    <row r="22" spans="1:12">
      <c r="A22" s="40">
        <v>1208780</v>
      </c>
      <c r="B22" s="41" t="s">
        <v>601</v>
      </c>
      <c r="C22" s="42">
        <v>42950</v>
      </c>
      <c r="D22" s="42">
        <v>42951</v>
      </c>
      <c r="E22" s="43">
        <v>3500</v>
      </c>
      <c r="F22" s="43">
        <f t="shared" si="0"/>
        <v>-157800</v>
      </c>
      <c r="G22" s="43"/>
      <c r="K22" s="35"/>
      <c r="L22" s="35"/>
    </row>
    <row r="23" spans="1:12">
      <c r="A23" s="40">
        <v>1209886</v>
      </c>
      <c r="B23" s="41" t="s">
        <v>602</v>
      </c>
      <c r="C23" s="42">
        <v>42950</v>
      </c>
      <c r="D23" s="42">
        <v>42951</v>
      </c>
      <c r="E23" s="43">
        <v>4000</v>
      </c>
      <c r="F23" s="43">
        <f t="shared" si="0"/>
        <v>-161800</v>
      </c>
      <c r="G23" s="43"/>
      <c r="K23" s="35"/>
      <c r="L23" s="35"/>
    </row>
    <row r="24" spans="1:12">
      <c r="A24" s="40">
        <v>1209886</v>
      </c>
      <c r="B24" s="41" t="s">
        <v>602</v>
      </c>
      <c r="C24" s="42">
        <v>42952</v>
      </c>
      <c r="D24" s="42">
        <v>42953</v>
      </c>
      <c r="E24" s="43">
        <v>4000</v>
      </c>
      <c r="F24" s="43">
        <f t="shared" si="0"/>
        <v>-165800</v>
      </c>
      <c r="G24" s="43"/>
      <c r="K24" s="35"/>
      <c r="L24" s="35"/>
    </row>
    <row r="25" spans="1:12">
      <c r="A25" s="40">
        <v>1209410</v>
      </c>
      <c r="B25" s="41" t="s">
        <v>603</v>
      </c>
      <c r="C25" s="42">
        <v>42950</v>
      </c>
      <c r="D25" s="42">
        <v>42951</v>
      </c>
      <c r="E25" s="43">
        <v>4000</v>
      </c>
      <c r="F25" s="43">
        <f t="shared" si="0"/>
        <v>-169800</v>
      </c>
      <c r="G25" s="43"/>
      <c r="K25" s="35"/>
      <c r="L25" s="35"/>
    </row>
    <row r="26" spans="1:12">
      <c r="A26" s="40">
        <v>1209410</v>
      </c>
      <c r="B26" s="41" t="s">
        <v>603</v>
      </c>
      <c r="C26" s="42">
        <v>42952</v>
      </c>
      <c r="D26" s="42">
        <v>42953</v>
      </c>
      <c r="E26" s="43">
        <v>4000</v>
      </c>
      <c r="F26" s="43">
        <f t="shared" si="0"/>
        <v>-173800</v>
      </c>
      <c r="G26" s="43"/>
      <c r="K26" s="35"/>
      <c r="L26" s="35"/>
    </row>
    <row r="27" spans="1:12">
      <c r="A27" s="40">
        <v>1206937</v>
      </c>
      <c r="B27" s="41" t="s">
        <v>604</v>
      </c>
      <c r="C27" s="42">
        <v>42951</v>
      </c>
      <c r="D27" s="42">
        <v>42952</v>
      </c>
      <c r="E27" s="43">
        <v>4000</v>
      </c>
      <c r="F27" s="43">
        <f t="shared" si="0"/>
        <v>-177800</v>
      </c>
      <c r="G27" s="43"/>
      <c r="K27" s="35"/>
      <c r="L27" s="35"/>
    </row>
    <row r="28" spans="1:12">
      <c r="A28" s="40">
        <v>1206943</v>
      </c>
      <c r="B28" s="41" t="s">
        <v>605</v>
      </c>
      <c r="C28" s="42">
        <v>42951</v>
      </c>
      <c r="D28" s="42">
        <v>42952</v>
      </c>
      <c r="E28" s="43">
        <v>3500</v>
      </c>
      <c r="F28" s="43">
        <f t="shared" si="0"/>
        <v>-181300</v>
      </c>
      <c r="G28" s="43"/>
      <c r="K28" s="35"/>
      <c r="L28" s="35"/>
    </row>
    <row r="29" spans="1:12">
      <c r="A29" s="40">
        <v>1206942</v>
      </c>
      <c r="B29" s="41" t="s">
        <v>606</v>
      </c>
      <c r="C29" s="42">
        <v>42951</v>
      </c>
      <c r="D29" s="42">
        <v>42952</v>
      </c>
      <c r="E29" s="43">
        <v>3500</v>
      </c>
      <c r="F29" s="43">
        <f t="shared" si="0"/>
        <v>-184800</v>
      </c>
      <c r="G29" s="43"/>
      <c r="K29" s="35"/>
      <c r="L29" s="35"/>
    </row>
    <row r="30" spans="1:12">
      <c r="A30" s="40">
        <v>1179509</v>
      </c>
      <c r="B30" s="41" t="s">
        <v>607</v>
      </c>
      <c r="C30" s="42">
        <v>42949</v>
      </c>
      <c r="D30" s="42">
        <v>42952</v>
      </c>
      <c r="E30" s="43">
        <v>10500</v>
      </c>
      <c r="F30" s="43">
        <f t="shared" si="0"/>
        <v>-195300</v>
      </c>
      <c r="G30" s="43"/>
      <c r="K30" s="35"/>
      <c r="L30" s="35"/>
    </row>
    <row r="31" spans="1:12">
      <c r="A31" s="40">
        <v>1206940</v>
      </c>
      <c r="B31" s="41" t="s">
        <v>608</v>
      </c>
      <c r="C31" s="42">
        <v>42951</v>
      </c>
      <c r="D31" s="42">
        <v>42952</v>
      </c>
      <c r="E31" s="43">
        <v>4000</v>
      </c>
      <c r="F31" s="43">
        <f t="shared" si="0"/>
        <v>-199300</v>
      </c>
      <c r="G31" s="43"/>
      <c r="K31" s="35"/>
      <c r="L31" s="35"/>
    </row>
    <row r="32" spans="1:12">
      <c r="A32" s="40">
        <v>1205834</v>
      </c>
      <c r="B32" s="44" t="s">
        <v>609</v>
      </c>
      <c r="C32" s="42">
        <v>42951</v>
      </c>
      <c r="D32" s="42">
        <v>42952</v>
      </c>
      <c r="E32" s="43">
        <v>4000</v>
      </c>
      <c r="F32" s="43">
        <f t="shared" si="0"/>
        <v>-203300</v>
      </c>
      <c r="G32" s="43"/>
      <c r="K32" s="35"/>
      <c r="L32" s="35"/>
    </row>
    <row r="33" spans="1:12">
      <c r="A33" s="40">
        <v>1206938</v>
      </c>
      <c r="B33" s="45" t="s">
        <v>603</v>
      </c>
      <c r="C33" s="42">
        <v>42951</v>
      </c>
      <c r="D33" s="42">
        <v>42952</v>
      </c>
      <c r="E33" s="43">
        <v>4000</v>
      </c>
      <c r="F33" s="43">
        <f t="shared" si="0"/>
        <v>-207300</v>
      </c>
      <c r="G33" s="43"/>
      <c r="K33" s="35"/>
      <c r="L33" s="35"/>
    </row>
    <row r="34" spans="1:12">
      <c r="A34" s="40">
        <v>1208444</v>
      </c>
      <c r="B34" s="41" t="s">
        <v>604</v>
      </c>
      <c r="C34" s="42">
        <v>42952</v>
      </c>
      <c r="D34" s="42">
        <v>42953</v>
      </c>
      <c r="E34" s="43">
        <v>4000</v>
      </c>
      <c r="F34" s="43">
        <f t="shared" si="0"/>
        <v>-211300</v>
      </c>
      <c r="G34" s="43"/>
      <c r="K34" s="35"/>
      <c r="L34" s="35"/>
    </row>
    <row r="35" spans="1:12">
      <c r="A35" s="40">
        <v>1210447</v>
      </c>
      <c r="B35" s="41" t="s">
        <v>610</v>
      </c>
      <c r="C35" s="42">
        <v>42952</v>
      </c>
      <c r="D35" s="42">
        <v>42953</v>
      </c>
      <c r="E35" s="43">
        <v>3500</v>
      </c>
      <c r="F35" s="43">
        <f t="shared" si="0"/>
        <v>-214800</v>
      </c>
      <c r="G35" s="43"/>
      <c r="K35" s="35"/>
      <c r="L35" s="35"/>
    </row>
    <row r="36" spans="1:12">
      <c r="A36" s="40">
        <v>1210450</v>
      </c>
      <c r="B36" s="41" t="s">
        <v>611</v>
      </c>
      <c r="C36" s="42">
        <v>42952</v>
      </c>
      <c r="D36" s="42">
        <v>42953</v>
      </c>
      <c r="E36" s="43">
        <v>3500</v>
      </c>
      <c r="F36" s="43">
        <f t="shared" si="0"/>
        <v>-218300</v>
      </c>
      <c r="G36" s="43"/>
      <c r="K36" s="35"/>
      <c r="L36" s="35"/>
    </row>
    <row r="37" spans="1:12">
      <c r="A37" s="40">
        <v>1210453</v>
      </c>
      <c r="B37" s="41" t="s">
        <v>612</v>
      </c>
      <c r="C37" s="42">
        <v>42952</v>
      </c>
      <c r="D37" s="42">
        <v>42953</v>
      </c>
      <c r="E37" s="43">
        <v>4000</v>
      </c>
      <c r="F37" s="43">
        <f t="shared" si="0"/>
        <v>-222300</v>
      </c>
      <c r="G37" s="43"/>
      <c r="K37" s="35"/>
      <c r="L37" s="35"/>
    </row>
    <row r="38" spans="1:12">
      <c r="A38" s="40">
        <v>1203319</v>
      </c>
      <c r="B38" s="41" t="s">
        <v>613</v>
      </c>
      <c r="C38" s="42">
        <v>42952</v>
      </c>
      <c r="D38" s="42">
        <v>42954</v>
      </c>
      <c r="E38" s="43">
        <v>8000</v>
      </c>
      <c r="F38" s="43">
        <f t="shared" si="0"/>
        <v>-230300</v>
      </c>
      <c r="G38" s="43"/>
      <c r="K38" s="35"/>
      <c r="L38" s="35"/>
    </row>
    <row r="39" spans="1:12">
      <c r="A39" s="40">
        <v>1188513</v>
      </c>
      <c r="B39" s="41" t="s">
        <v>614</v>
      </c>
      <c r="C39" s="42">
        <v>42952</v>
      </c>
      <c r="D39" s="42">
        <v>42954</v>
      </c>
      <c r="E39" s="43">
        <v>6200</v>
      </c>
      <c r="F39" s="43">
        <f t="shared" si="0"/>
        <v>-236500</v>
      </c>
      <c r="G39" s="43"/>
      <c r="K39" s="35"/>
      <c r="L39" s="35"/>
    </row>
    <row r="40" spans="1:12">
      <c r="A40" s="40">
        <v>1210565</v>
      </c>
      <c r="B40" s="41" t="s">
        <v>615</v>
      </c>
      <c r="C40" s="42">
        <v>42952</v>
      </c>
      <c r="D40" s="42">
        <v>42954</v>
      </c>
      <c r="E40" s="43">
        <v>8000</v>
      </c>
      <c r="F40" s="43">
        <f t="shared" si="0"/>
        <v>-244500</v>
      </c>
      <c r="G40" s="43"/>
      <c r="K40" s="35"/>
      <c r="L40" s="35"/>
    </row>
    <row r="41" spans="1:12">
      <c r="A41" s="40">
        <v>1210565</v>
      </c>
      <c r="B41" s="41" t="s">
        <v>616</v>
      </c>
      <c r="C41" s="42">
        <v>42952</v>
      </c>
      <c r="D41" s="42">
        <v>42954</v>
      </c>
      <c r="E41" s="43">
        <v>8000</v>
      </c>
      <c r="F41" s="43">
        <f t="shared" si="0"/>
        <v>-252500</v>
      </c>
      <c r="G41" s="43"/>
      <c r="K41" s="35"/>
      <c r="L41" s="35"/>
    </row>
    <row r="42" spans="1:12">
      <c r="A42" s="40">
        <v>1211892</v>
      </c>
      <c r="B42" s="41" t="s">
        <v>617</v>
      </c>
      <c r="C42" s="42">
        <v>42953</v>
      </c>
      <c r="D42" s="42">
        <v>42955</v>
      </c>
      <c r="E42" s="43">
        <v>7000</v>
      </c>
      <c r="F42" s="43">
        <f t="shared" si="0"/>
        <v>-259500</v>
      </c>
      <c r="G42" s="43"/>
      <c r="K42" s="35"/>
      <c r="L42" s="35"/>
    </row>
    <row r="43" spans="1:12">
      <c r="A43" s="40">
        <v>1210719</v>
      </c>
      <c r="B43" s="41" t="s">
        <v>618</v>
      </c>
      <c r="C43" s="42">
        <v>42953</v>
      </c>
      <c r="D43" s="42">
        <v>42955</v>
      </c>
      <c r="E43" s="43">
        <v>8000</v>
      </c>
      <c r="F43" s="43">
        <f t="shared" si="0"/>
        <v>-267500</v>
      </c>
      <c r="G43" s="43"/>
      <c r="K43" s="35"/>
      <c r="L43" s="35"/>
    </row>
    <row r="44" spans="1:12">
      <c r="A44" s="40">
        <v>1210454</v>
      </c>
      <c r="B44" s="41" t="s">
        <v>619</v>
      </c>
      <c r="C44" s="42">
        <v>42952</v>
      </c>
      <c r="D44" s="42">
        <v>42953</v>
      </c>
      <c r="E44" s="43">
        <v>4000</v>
      </c>
      <c r="F44" s="43">
        <f t="shared" si="0"/>
        <v>-271500</v>
      </c>
      <c r="G44" s="43"/>
      <c r="K44" s="35"/>
      <c r="L44" s="35"/>
    </row>
    <row r="45" spans="1:12">
      <c r="A45" s="40">
        <v>1211338</v>
      </c>
      <c r="B45" s="41" t="s">
        <v>620</v>
      </c>
      <c r="C45" s="42">
        <v>42956</v>
      </c>
      <c r="D45" s="42">
        <v>42957</v>
      </c>
      <c r="E45" s="43">
        <v>4000</v>
      </c>
      <c r="F45" s="43">
        <f t="shared" si="0"/>
        <v>-275500</v>
      </c>
      <c r="G45" s="43"/>
      <c r="K45" s="35"/>
      <c r="L45" s="35"/>
    </row>
    <row r="46" spans="1:12">
      <c r="A46" s="40">
        <v>1211339</v>
      </c>
      <c r="B46" s="41" t="s">
        <v>621</v>
      </c>
      <c r="C46" s="42">
        <v>42956</v>
      </c>
      <c r="D46" s="42">
        <v>42957</v>
      </c>
      <c r="E46" s="43">
        <v>4000</v>
      </c>
      <c r="F46" s="43">
        <f t="shared" si="0"/>
        <v>-279500</v>
      </c>
      <c r="G46" s="43"/>
      <c r="K46" s="35"/>
      <c r="L46" s="35"/>
    </row>
    <row r="47" spans="1:12">
      <c r="A47" s="40">
        <v>1210832</v>
      </c>
      <c r="B47" s="41" t="s">
        <v>610</v>
      </c>
      <c r="C47" s="42">
        <v>42953</v>
      </c>
      <c r="D47" s="42">
        <v>42958</v>
      </c>
      <c r="E47" s="43">
        <v>17500</v>
      </c>
      <c r="F47" s="43">
        <f t="shared" si="0"/>
        <v>-297000</v>
      </c>
      <c r="G47" s="43"/>
      <c r="K47" s="35"/>
      <c r="L47" s="35"/>
    </row>
    <row r="48" spans="1:12">
      <c r="A48" s="40">
        <v>1210832</v>
      </c>
      <c r="B48" s="41" t="s">
        <v>605</v>
      </c>
      <c r="C48" s="42">
        <v>42960</v>
      </c>
      <c r="D48" s="42">
        <v>42964</v>
      </c>
      <c r="E48" s="43">
        <v>14000</v>
      </c>
      <c r="F48" s="43">
        <f t="shared" si="0"/>
        <v>-311000</v>
      </c>
      <c r="G48" s="43"/>
      <c r="K48" s="35"/>
      <c r="L48" s="35"/>
    </row>
    <row r="49" spans="1:12">
      <c r="A49" s="40">
        <v>1211837</v>
      </c>
      <c r="B49" s="41" t="s">
        <v>622</v>
      </c>
      <c r="C49" s="42">
        <v>42957</v>
      </c>
      <c r="D49" s="42">
        <v>42958</v>
      </c>
      <c r="E49" s="43">
        <v>4000</v>
      </c>
      <c r="F49" s="43">
        <f t="shared" si="0"/>
        <v>-315000</v>
      </c>
      <c r="G49" s="43"/>
      <c r="K49" s="35"/>
      <c r="L49" s="35"/>
    </row>
    <row r="50" spans="1:12">
      <c r="A50" s="40">
        <v>1208370</v>
      </c>
      <c r="B50" s="41" t="s">
        <v>623</v>
      </c>
      <c r="C50" s="42">
        <v>42956</v>
      </c>
      <c r="D50" s="42">
        <v>42957</v>
      </c>
      <c r="E50" s="43">
        <v>6200</v>
      </c>
      <c r="F50" s="43">
        <f t="shared" si="0"/>
        <v>-321200</v>
      </c>
      <c r="G50" s="43"/>
      <c r="K50" s="35"/>
      <c r="L50" s="35"/>
    </row>
    <row r="51" spans="1:12">
      <c r="A51" s="40">
        <v>1206037</v>
      </c>
      <c r="B51" s="41" t="s">
        <v>624</v>
      </c>
      <c r="C51" s="42">
        <v>42956</v>
      </c>
      <c r="D51" s="42">
        <v>42958</v>
      </c>
      <c r="E51" s="43">
        <v>7000</v>
      </c>
      <c r="F51" s="43">
        <f t="shared" si="0"/>
        <v>-328200</v>
      </c>
      <c r="G51" s="43"/>
      <c r="K51" s="35"/>
      <c r="L51" s="35"/>
    </row>
    <row r="52" spans="1:12">
      <c r="A52" s="40">
        <v>1206037</v>
      </c>
      <c r="B52" s="41" t="s">
        <v>625</v>
      </c>
      <c r="C52" s="42">
        <v>42956</v>
      </c>
      <c r="D52" s="42">
        <v>42958</v>
      </c>
      <c r="E52" s="43">
        <v>7000</v>
      </c>
      <c r="F52" s="43">
        <f t="shared" si="0"/>
        <v>-335200</v>
      </c>
      <c r="G52" s="43"/>
      <c r="K52" s="35"/>
      <c r="L52" s="35"/>
    </row>
    <row r="53" spans="1:12">
      <c r="A53" s="40">
        <v>1211432</v>
      </c>
      <c r="B53" s="41" t="s">
        <v>626</v>
      </c>
      <c r="C53" s="46">
        <v>42957</v>
      </c>
      <c r="D53" s="46">
        <v>42958</v>
      </c>
      <c r="E53" s="43">
        <v>3500</v>
      </c>
      <c r="F53" s="43">
        <f t="shared" si="0"/>
        <v>-338700</v>
      </c>
      <c r="G53" s="43"/>
      <c r="K53" s="35"/>
      <c r="L53" s="35"/>
    </row>
    <row r="54" spans="1:12">
      <c r="A54" s="40">
        <v>1211818</v>
      </c>
      <c r="B54" s="41" t="s">
        <v>627</v>
      </c>
      <c r="C54" s="42">
        <v>42957</v>
      </c>
      <c r="D54" s="42">
        <v>42958</v>
      </c>
      <c r="E54" s="43">
        <v>3500</v>
      </c>
      <c r="F54" s="43">
        <f t="shared" si="0"/>
        <v>-342200</v>
      </c>
      <c r="G54" s="43"/>
      <c r="K54" s="35"/>
      <c r="L54" s="35"/>
    </row>
    <row r="55" spans="1:12">
      <c r="A55" s="40">
        <v>1208964</v>
      </c>
      <c r="B55" s="41" t="s">
        <v>628</v>
      </c>
      <c r="C55" s="42">
        <v>42958</v>
      </c>
      <c r="D55" s="42">
        <v>42959</v>
      </c>
      <c r="E55" s="43">
        <v>4000</v>
      </c>
      <c r="F55" s="43">
        <f t="shared" si="0"/>
        <v>-346200</v>
      </c>
      <c r="G55" s="43"/>
      <c r="K55" s="35"/>
      <c r="L55" s="35"/>
    </row>
    <row r="56" spans="1:12">
      <c r="A56" s="40">
        <v>1208967</v>
      </c>
      <c r="B56" s="41" t="s">
        <v>626</v>
      </c>
      <c r="C56" s="42">
        <v>42958</v>
      </c>
      <c r="D56" s="42">
        <v>42959</v>
      </c>
      <c r="E56" s="43">
        <v>3500</v>
      </c>
      <c r="F56" s="43">
        <f t="shared" si="0"/>
        <v>-349700</v>
      </c>
      <c r="G56" s="43"/>
      <c r="K56" s="35"/>
      <c r="L56" s="35"/>
    </row>
    <row r="57" spans="1:12">
      <c r="A57" s="40">
        <v>1209355</v>
      </c>
      <c r="B57" s="41" t="s">
        <v>629</v>
      </c>
      <c r="C57" s="42">
        <v>42958</v>
      </c>
      <c r="D57" s="42">
        <v>42959</v>
      </c>
      <c r="E57" s="43">
        <v>3500</v>
      </c>
      <c r="F57" s="43">
        <f t="shared" si="0"/>
        <v>-353200</v>
      </c>
      <c r="G57" s="43"/>
      <c r="K57" s="35"/>
      <c r="L57" s="35"/>
    </row>
    <row r="58" spans="1:12">
      <c r="A58" s="40">
        <v>1207015</v>
      </c>
      <c r="B58" s="41" t="s">
        <v>630</v>
      </c>
      <c r="C58" s="42">
        <v>42958</v>
      </c>
      <c r="D58" s="42">
        <v>42959</v>
      </c>
      <c r="E58" s="43">
        <v>3500</v>
      </c>
      <c r="F58" s="43">
        <f t="shared" si="0"/>
        <v>-356700</v>
      </c>
      <c r="G58" s="43"/>
      <c r="K58" s="35"/>
      <c r="L58" s="35"/>
    </row>
    <row r="59" spans="1:12">
      <c r="A59" s="40">
        <v>1207007</v>
      </c>
      <c r="B59" s="41" t="s">
        <v>631</v>
      </c>
      <c r="C59" s="42">
        <v>42958</v>
      </c>
      <c r="D59" s="42">
        <v>42959</v>
      </c>
      <c r="E59" s="43">
        <v>3500</v>
      </c>
      <c r="F59" s="43">
        <f t="shared" si="0"/>
        <v>-360200</v>
      </c>
      <c r="G59" s="43"/>
      <c r="K59" s="35"/>
      <c r="L59" s="35"/>
    </row>
    <row r="60" spans="1:12">
      <c r="A60" s="40">
        <v>1195974</v>
      </c>
      <c r="B60" s="41" t="s">
        <v>632</v>
      </c>
      <c r="C60" s="42">
        <v>42958</v>
      </c>
      <c r="D60" s="42">
        <v>42960</v>
      </c>
      <c r="E60" s="43">
        <v>6200</v>
      </c>
      <c r="F60" s="43">
        <f t="shared" si="0"/>
        <v>-366400</v>
      </c>
      <c r="G60" s="43"/>
      <c r="K60" s="35"/>
      <c r="L60" s="35"/>
    </row>
    <row r="61" spans="1:12">
      <c r="A61" s="40">
        <v>1209364</v>
      </c>
      <c r="B61" s="41" t="s">
        <v>633</v>
      </c>
      <c r="C61" s="42">
        <v>42958</v>
      </c>
      <c r="D61" s="42">
        <v>42960</v>
      </c>
      <c r="E61" s="43">
        <v>7000</v>
      </c>
      <c r="F61" s="43">
        <f t="shared" si="0"/>
        <v>-373400</v>
      </c>
      <c r="G61" s="43"/>
      <c r="K61" s="35"/>
      <c r="L61" s="35"/>
    </row>
    <row r="62" spans="1:12">
      <c r="A62" s="40">
        <v>1207022</v>
      </c>
      <c r="B62" s="41" t="s">
        <v>634</v>
      </c>
      <c r="C62" s="42">
        <v>42958</v>
      </c>
      <c r="D62" s="42">
        <v>42960</v>
      </c>
      <c r="E62" s="43">
        <v>6200</v>
      </c>
      <c r="F62" s="43">
        <f t="shared" si="0"/>
        <v>-379600</v>
      </c>
      <c r="G62" s="43"/>
      <c r="K62" s="35"/>
      <c r="L62" s="35"/>
    </row>
    <row r="63" spans="1:12">
      <c r="A63" s="40">
        <v>1209365</v>
      </c>
      <c r="B63" s="41" t="s">
        <v>605</v>
      </c>
      <c r="C63" s="42">
        <v>42958</v>
      </c>
      <c r="D63" s="42">
        <v>42960</v>
      </c>
      <c r="E63" s="43">
        <v>7000</v>
      </c>
      <c r="F63" s="43">
        <f t="shared" si="0"/>
        <v>-386600</v>
      </c>
      <c r="G63" s="43"/>
      <c r="K63" s="35"/>
      <c r="L63" s="35"/>
    </row>
    <row r="64" spans="1:12">
      <c r="A64" s="40">
        <v>1207035</v>
      </c>
      <c r="B64" s="41" t="s">
        <v>635</v>
      </c>
      <c r="C64" s="42">
        <v>42958</v>
      </c>
      <c r="D64" s="42">
        <v>42960</v>
      </c>
      <c r="E64" s="43">
        <v>6200</v>
      </c>
      <c r="F64" s="43">
        <f t="shared" si="0"/>
        <v>-392800</v>
      </c>
      <c r="G64" s="43"/>
      <c r="K64" s="35"/>
      <c r="L64" s="35"/>
    </row>
    <row r="65" spans="1:12">
      <c r="A65" s="40">
        <v>1207028</v>
      </c>
      <c r="B65" s="41" t="s">
        <v>636</v>
      </c>
      <c r="C65" s="42">
        <v>42959</v>
      </c>
      <c r="D65" s="42">
        <v>42960</v>
      </c>
      <c r="E65" s="43">
        <v>3500</v>
      </c>
      <c r="F65" s="43">
        <f t="shared" si="0"/>
        <v>-396300</v>
      </c>
      <c r="G65" s="43"/>
      <c r="K65" s="35"/>
      <c r="L65" s="35"/>
    </row>
    <row r="66" spans="1:12">
      <c r="A66" s="40">
        <v>1207025</v>
      </c>
      <c r="B66" s="47" t="s">
        <v>637</v>
      </c>
      <c r="C66" s="42">
        <v>42958</v>
      </c>
      <c r="D66" s="42">
        <v>42960</v>
      </c>
      <c r="E66" s="43">
        <v>7000</v>
      </c>
      <c r="F66" s="43">
        <f t="shared" si="0"/>
        <v>-403300</v>
      </c>
      <c r="G66" s="43"/>
      <c r="K66" s="35"/>
      <c r="L66" s="35"/>
    </row>
    <row r="67" spans="1:12">
      <c r="A67" s="40">
        <v>1208968</v>
      </c>
      <c r="B67" s="41" t="s">
        <v>626</v>
      </c>
      <c r="C67" s="42">
        <v>42959</v>
      </c>
      <c r="D67" s="42">
        <v>42960</v>
      </c>
      <c r="E67" s="43">
        <v>3500</v>
      </c>
      <c r="F67" s="43">
        <f t="shared" ref="F67:F73" si="1">F66-E67</f>
        <v>-406800</v>
      </c>
      <c r="G67" s="43"/>
      <c r="K67" s="35"/>
      <c r="L67" s="35"/>
    </row>
    <row r="68" spans="1:12">
      <c r="A68" s="40">
        <v>1209362</v>
      </c>
      <c r="B68" s="41" t="s">
        <v>621</v>
      </c>
      <c r="C68" s="42">
        <v>42958</v>
      </c>
      <c r="D68" s="42">
        <v>42960</v>
      </c>
      <c r="E68" s="43">
        <v>8000</v>
      </c>
      <c r="F68" s="43">
        <f t="shared" si="1"/>
        <v>-414800</v>
      </c>
      <c r="G68" s="43"/>
      <c r="K68" s="35"/>
      <c r="L68" s="35"/>
    </row>
    <row r="69" spans="1:12">
      <c r="A69" s="40">
        <v>1209356</v>
      </c>
      <c r="B69" s="41" t="s">
        <v>629</v>
      </c>
      <c r="C69" s="42">
        <v>42959</v>
      </c>
      <c r="D69" s="42">
        <v>42960</v>
      </c>
      <c r="E69" s="43">
        <v>3500</v>
      </c>
      <c r="F69" s="43">
        <f t="shared" si="1"/>
        <v>-418300</v>
      </c>
      <c r="G69" s="43"/>
      <c r="K69" s="35"/>
      <c r="L69" s="35"/>
    </row>
    <row r="70" spans="1:12">
      <c r="A70" s="40">
        <v>1207029</v>
      </c>
      <c r="B70" s="41" t="s">
        <v>638</v>
      </c>
      <c r="C70" s="42">
        <v>42959</v>
      </c>
      <c r="D70" s="42">
        <v>42960</v>
      </c>
      <c r="E70" s="43">
        <v>3500</v>
      </c>
      <c r="F70" s="43">
        <f t="shared" si="1"/>
        <v>-421800</v>
      </c>
      <c r="G70" s="43"/>
      <c r="K70" s="35"/>
      <c r="L70" s="35"/>
    </row>
    <row r="71" spans="1:12">
      <c r="A71" s="40">
        <v>1211434</v>
      </c>
      <c r="B71" s="41" t="s">
        <v>639</v>
      </c>
      <c r="C71" s="46">
        <v>42960</v>
      </c>
      <c r="D71" s="46">
        <v>42961</v>
      </c>
      <c r="E71" s="43">
        <v>3500</v>
      </c>
      <c r="F71" s="43">
        <f t="shared" si="1"/>
        <v>-425300</v>
      </c>
      <c r="G71" s="43"/>
      <c r="K71" s="35"/>
      <c r="L71" s="35"/>
    </row>
    <row r="72" spans="1:12">
      <c r="A72" s="40">
        <v>1202787</v>
      </c>
      <c r="B72" s="41" t="s">
        <v>640</v>
      </c>
      <c r="C72" s="42">
        <v>42958</v>
      </c>
      <c r="D72" s="42">
        <v>42962</v>
      </c>
      <c r="E72" s="43">
        <v>12400</v>
      </c>
      <c r="F72" s="43">
        <f t="shared" si="1"/>
        <v>-437700</v>
      </c>
      <c r="G72" s="43"/>
      <c r="K72" s="35"/>
      <c r="L72" s="35"/>
    </row>
    <row r="73" spans="1:12">
      <c r="A73" s="40">
        <v>1202787</v>
      </c>
      <c r="B73" s="41" t="s">
        <v>641</v>
      </c>
      <c r="C73" s="42">
        <v>42958</v>
      </c>
      <c r="D73" s="42">
        <v>42962</v>
      </c>
      <c r="E73" s="43">
        <v>12400</v>
      </c>
      <c r="F73" s="43">
        <f t="shared" si="1"/>
        <v>-450100</v>
      </c>
      <c r="G73" t="s">
        <v>642</v>
      </c>
      <c r="K73" s="35"/>
      <c r="L73" s="35"/>
    </row>
    <row r="74" spans="11:12">
      <c r="K74" s="35"/>
      <c r="L74" s="35"/>
    </row>
    <row r="75" spans="11:12">
      <c r="K75" s="35"/>
      <c r="L75" s="35"/>
    </row>
    <row r="76" spans="11:12">
      <c r="K76" s="35"/>
      <c r="L76" s="35"/>
    </row>
    <row r="77" spans="11:12">
      <c r="K77" s="35"/>
      <c r="L77" s="35"/>
    </row>
    <row r="78" spans="11:12">
      <c r="K78" s="35"/>
      <c r="L78" s="35"/>
    </row>
    <row r="79" spans="11:12">
      <c r="K79" s="35"/>
      <c r="L79" s="35"/>
    </row>
    <row r="80" spans="11:12">
      <c r="K80" s="35"/>
      <c r="L80" s="35"/>
    </row>
    <row r="81" spans="11:12">
      <c r="K81" s="35"/>
      <c r="L81" s="35"/>
    </row>
    <row r="82" spans="11:12">
      <c r="K82" s="35"/>
      <c r="L82" s="35"/>
    </row>
    <row r="83" spans="11:12">
      <c r="K83" s="35"/>
      <c r="L83" s="35"/>
    </row>
    <row r="84" spans="11:12">
      <c r="K84" s="35"/>
      <c r="L84" s="35"/>
    </row>
    <row r="85" spans="11:12">
      <c r="K85" s="35"/>
      <c r="L85" s="35"/>
    </row>
    <row r="86" spans="11:12">
      <c r="K86" s="35"/>
      <c r="L86" s="35"/>
    </row>
    <row r="87" spans="11:12">
      <c r="K87" s="35"/>
      <c r="L87" s="35"/>
    </row>
    <row r="88" spans="11:12">
      <c r="K88" s="35"/>
      <c r="L88" s="35"/>
    </row>
    <row r="89" spans="11:12">
      <c r="K89" s="35"/>
      <c r="L89" s="35"/>
    </row>
    <row r="90" spans="11:12">
      <c r="K90" s="35"/>
      <c r="L90" s="35"/>
    </row>
    <row r="91" spans="11:12">
      <c r="K91" s="35"/>
      <c r="L91" s="35"/>
    </row>
    <row r="92" spans="11:12">
      <c r="K92" s="35"/>
      <c r="L92" s="35"/>
    </row>
    <row r="93" spans="11:12">
      <c r="K93" s="35"/>
      <c r="L93" s="35"/>
    </row>
    <row r="94" spans="11:12">
      <c r="K94" s="35"/>
      <c r="L94" s="35"/>
    </row>
    <row r="95" spans="11:12">
      <c r="K95" s="35"/>
      <c r="L95" s="35"/>
    </row>
    <row r="96" spans="11:12">
      <c r="K96" s="35"/>
      <c r="L96" s="35"/>
    </row>
    <row r="97" spans="11:12">
      <c r="K97" s="35"/>
      <c r="L97" s="35"/>
    </row>
    <row r="98" spans="11:12">
      <c r="K98" s="35"/>
      <c r="L98" s="35"/>
    </row>
    <row r="99" spans="11:12">
      <c r="K99" s="35"/>
      <c r="L99" s="35"/>
    </row>
    <row r="100" spans="11:12">
      <c r="K100" s="35"/>
      <c r="L100" s="35"/>
    </row>
    <row r="101" spans="11:12">
      <c r="K101" s="35"/>
      <c r="L101" s="35"/>
    </row>
    <row r="102" spans="11:12">
      <c r="K102" s="35"/>
      <c r="L102" s="35"/>
    </row>
    <row r="103" spans="11:12">
      <c r="K103" s="35"/>
      <c r="L103" s="35"/>
    </row>
    <row r="104" spans="11:12">
      <c r="K104" s="35"/>
      <c r="L104" s="35"/>
    </row>
    <row r="105" spans="11:12">
      <c r="K105" s="35"/>
      <c r="L105" s="35"/>
    </row>
    <row r="106" spans="11:12">
      <c r="K106" s="35"/>
      <c r="L106" s="35"/>
    </row>
    <row r="107" spans="11:12">
      <c r="K107" s="35"/>
      <c r="L107" s="35"/>
    </row>
    <row r="108" spans="11:12">
      <c r="K108" s="35"/>
      <c r="L108" s="35"/>
    </row>
    <row r="109" spans="11:12">
      <c r="K109" s="35"/>
      <c r="L109" s="35"/>
    </row>
    <row r="110" spans="11:12">
      <c r="K110" s="35"/>
      <c r="L110" s="35"/>
    </row>
    <row r="111" spans="11:12">
      <c r="K111" s="35"/>
      <c r="L111" s="35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opLeftCell="A24" workbookViewId="0">
      <selection activeCell="F77" sqref="F77"/>
    </sheetView>
  </sheetViews>
  <sheetFormatPr defaultColWidth="9" defaultRowHeight="13.5"/>
  <cols>
    <col min="1" max="1" width="24.5" style="30" customWidth="1"/>
    <col min="2" max="2" width="21.25" style="31" customWidth="1"/>
    <col min="3" max="3" width="19.125" style="32" customWidth="1"/>
    <col min="4" max="4" width="21.75" style="32" customWidth="1"/>
    <col min="5" max="5" width="13.5" style="3" customWidth="1"/>
    <col min="6" max="6" width="23.875" style="3" customWidth="1"/>
    <col min="7" max="16384" width="9" style="29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9" customFormat="1" spans="1:11">
      <c r="A2" s="30">
        <v>1217019</v>
      </c>
      <c r="B2" s="31" t="s">
        <v>643</v>
      </c>
      <c r="C2" s="33">
        <v>42962</v>
      </c>
      <c r="D2" s="33">
        <v>42963</v>
      </c>
      <c r="E2" s="3">
        <v>4000</v>
      </c>
      <c r="F2" s="3">
        <f>-E2</f>
        <v>-4000</v>
      </c>
      <c r="J2" s="35"/>
      <c r="K2" s="35"/>
    </row>
    <row r="3" s="29" customFormat="1" spans="1:11">
      <c r="A3" s="30">
        <v>1207013</v>
      </c>
      <c r="B3" s="31" t="s">
        <v>644</v>
      </c>
      <c r="C3" s="33">
        <v>42958</v>
      </c>
      <c r="D3" s="33">
        <v>42959</v>
      </c>
      <c r="E3" s="3">
        <v>3100</v>
      </c>
      <c r="F3" s="3">
        <f t="shared" ref="F3:F63" si="0">F2-E3</f>
        <v>-7100</v>
      </c>
      <c r="J3" s="35"/>
      <c r="K3" s="35"/>
    </row>
    <row r="4" s="29" customFormat="1" spans="1:11">
      <c r="A4" s="30">
        <v>1207030</v>
      </c>
      <c r="B4" s="31" t="s">
        <v>644</v>
      </c>
      <c r="C4" s="33">
        <v>42959</v>
      </c>
      <c r="D4" s="33">
        <v>42960</v>
      </c>
      <c r="E4" s="3">
        <v>3100</v>
      </c>
      <c r="F4" s="3">
        <f t="shared" si="0"/>
        <v>-10200</v>
      </c>
      <c r="J4" s="35"/>
      <c r="K4" s="35"/>
    </row>
    <row r="5" s="29" customFormat="1" spans="1:11">
      <c r="A5" s="30">
        <v>1210925</v>
      </c>
      <c r="B5" s="31" t="s">
        <v>645</v>
      </c>
      <c r="C5" s="33">
        <v>42964</v>
      </c>
      <c r="D5" s="33">
        <v>42967</v>
      </c>
      <c r="E5" s="3">
        <v>51000</v>
      </c>
      <c r="F5" s="3">
        <f t="shared" si="0"/>
        <v>-61200</v>
      </c>
      <c r="J5" s="35"/>
      <c r="K5" s="35"/>
    </row>
    <row r="6" s="29" customFormat="1" spans="1:11">
      <c r="A6" s="30">
        <v>1209505</v>
      </c>
      <c r="B6" s="31" t="s">
        <v>646</v>
      </c>
      <c r="C6" s="33">
        <v>42963</v>
      </c>
      <c r="D6" s="33">
        <v>42968</v>
      </c>
      <c r="E6" s="3">
        <v>20000</v>
      </c>
      <c r="F6" s="3">
        <f t="shared" si="0"/>
        <v>-81200</v>
      </c>
      <c r="J6" s="35"/>
      <c r="K6" s="35"/>
    </row>
    <row r="7" s="29" customFormat="1" spans="1:11">
      <c r="A7" s="30">
        <v>1219429</v>
      </c>
      <c r="B7" s="31" t="s">
        <v>647</v>
      </c>
      <c r="C7" s="33">
        <v>42967</v>
      </c>
      <c r="D7" s="33">
        <v>42968</v>
      </c>
      <c r="E7" s="3">
        <v>3500</v>
      </c>
      <c r="F7" s="3">
        <f t="shared" si="0"/>
        <v>-84700</v>
      </c>
      <c r="J7" s="35"/>
      <c r="K7" s="35"/>
    </row>
    <row r="8" s="29" customFormat="1" spans="1:11">
      <c r="A8" s="30">
        <v>1173821</v>
      </c>
      <c r="B8" s="31" t="s">
        <v>648</v>
      </c>
      <c r="C8" s="33">
        <v>42967</v>
      </c>
      <c r="D8" s="33">
        <v>42969</v>
      </c>
      <c r="E8" s="3">
        <v>7000</v>
      </c>
      <c r="F8" s="3">
        <f t="shared" si="0"/>
        <v>-91700</v>
      </c>
      <c r="J8" s="35"/>
      <c r="K8" s="35"/>
    </row>
    <row r="9" s="29" customFormat="1" spans="1:11">
      <c r="A9" s="30">
        <v>1219537</v>
      </c>
      <c r="B9" s="31" t="s">
        <v>649</v>
      </c>
      <c r="C9" s="33">
        <v>42967</v>
      </c>
      <c r="D9" s="33">
        <v>42969</v>
      </c>
      <c r="E9" s="3">
        <v>16000</v>
      </c>
      <c r="F9" s="3">
        <f t="shared" si="0"/>
        <v>-107700</v>
      </c>
      <c r="J9" s="35"/>
      <c r="K9" s="35"/>
    </row>
    <row r="10" s="29" customFormat="1" spans="1:11">
      <c r="A10" s="30">
        <v>1220610</v>
      </c>
      <c r="B10" s="31" t="s">
        <v>650</v>
      </c>
      <c r="C10" s="33">
        <v>42969</v>
      </c>
      <c r="D10" s="33">
        <v>42970</v>
      </c>
      <c r="E10" s="3">
        <v>4000</v>
      </c>
      <c r="F10" s="3">
        <f t="shared" si="0"/>
        <v>-111700</v>
      </c>
      <c r="J10" s="35"/>
      <c r="K10" s="35"/>
    </row>
    <row r="11" s="29" customFormat="1" spans="1:11">
      <c r="A11" s="30">
        <v>1179556</v>
      </c>
      <c r="B11" s="31" t="s">
        <v>651</v>
      </c>
      <c r="C11" s="33">
        <v>42969</v>
      </c>
      <c r="D11" s="33">
        <v>42972</v>
      </c>
      <c r="E11" s="3">
        <v>18000</v>
      </c>
      <c r="F11" s="3">
        <f t="shared" si="0"/>
        <v>-129700</v>
      </c>
      <c r="J11" s="35"/>
      <c r="K11" s="35"/>
    </row>
    <row r="12" s="29" customFormat="1" spans="1:11">
      <c r="A12" s="30">
        <v>1218347</v>
      </c>
      <c r="B12" s="31" t="s">
        <v>652</v>
      </c>
      <c r="C12" s="33">
        <v>42971</v>
      </c>
      <c r="D12" s="33">
        <v>42972</v>
      </c>
      <c r="E12" s="3">
        <v>7000</v>
      </c>
      <c r="F12" s="3">
        <f t="shared" si="0"/>
        <v>-136700</v>
      </c>
      <c r="J12" s="35"/>
      <c r="K12" s="35"/>
    </row>
    <row r="13" s="29" customFormat="1" spans="1:11">
      <c r="A13" s="30">
        <v>1189275</v>
      </c>
      <c r="B13" s="31" t="s">
        <v>653</v>
      </c>
      <c r="C13" s="33">
        <v>42969</v>
      </c>
      <c r="D13" s="33">
        <v>42973</v>
      </c>
      <c r="E13" s="3">
        <v>14000</v>
      </c>
      <c r="F13" s="3">
        <f t="shared" si="0"/>
        <v>-150700</v>
      </c>
      <c r="J13" s="35"/>
      <c r="K13" s="35"/>
    </row>
    <row r="14" s="3" customFormat="1" spans="1:11">
      <c r="A14" s="30">
        <v>1219560</v>
      </c>
      <c r="B14" s="31" t="s">
        <v>654</v>
      </c>
      <c r="C14" s="33">
        <v>42972</v>
      </c>
      <c r="D14" s="33">
        <v>42973</v>
      </c>
      <c r="E14" s="3">
        <v>8000</v>
      </c>
      <c r="F14" s="3">
        <f t="shared" si="0"/>
        <v>-158700</v>
      </c>
      <c r="G14" s="29"/>
      <c r="H14" s="29"/>
      <c r="I14" s="29"/>
      <c r="J14" s="35"/>
      <c r="K14" s="35"/>
    </row>
    <row r="15" s="3" customFormat="1" spans="1:11">
      <c r="A15" s="30">
        <v>1216521</v>
      </c>
      <c r="B15" s="31" t="s">
        <v>655</v>
      </c>
      <c r="C15" s="33">
        <v>42973</v>
      </c>
      <c r="D15" s="33">
        <v>42975</v>
      </c>
      <c r="E15" s="3">
        <v>8000</v>
      </c>
      <c r="F15" s="3">
        <f t="shared" si="0"/>
        <v>-166700</v>
      </c>
      <c r="G15" s="29"/>
      <c r="H15" s="29"/>
      <c r="I15" s="29"/>
      <c r="J15" s="35"/>
      <c r="K15" s="35"/>
    </row>
    <row r="16" s="3" customFormat="1" spans="1:11">
      <c r="A16" s="30">
        <v>1219166</v>
      </c>
      <c r="B16" s="31" t="s">
        <v>646</v>
      </c>
      <c r="C16" s="33">
        <v>42968</v>
      </c>
      <c r="D16" s="33">
        <v>42975</v>
      </c>
      <c r="E16" s="3">
        <v>28000</v>
      </c>
      <c r="F16" s="3">
        <f t="shared" si="0"/>
        <v>-194700</v>
      </c>
      <c r="G16" s="29"/>
      <c r="H16" s="29"/>
      <c r="I16" s="29"/>
      <c r="J16" s="35"/>
      <c r="K16" s="35"/>
    </row>
    <row r="17" s="3" customFormat="1" spans="1:11">
      <c r="A17" s="30">
        <v>1205448</v>
      </c>
      <c r="B17" s="31" t="s">
        <v>656</v>
      </c>
      <c r="C17" s="33">
        <v>42973</v>
      </c>
      <c r="D17" s="33">
        <v>42975</v>
      </c>
      <c r="E17" s="3">
        <v>7000</v>
      </c>
      <c r="F17" s="3">
        <f t="shared" si="0"/>
        <v>-201700</v>
      </c>
      <c r="G17" s="29"/>
      <c r="H17" s="29"/>
      <c r="I17" s="29"/>
      <c r="J17" s="35"/>
      <c r="K17" s="35"/>
    </row>
    <row r="18" s="3" customFormat="1" spans="1:11">
      <c r="A18" s="30">
        <v>1220730</v>
      </c>
      <c r="B18" s="31" t="s">
        <v>657</v>
      </c>
      <c r="C18" s="33">
        <v>42973</v>
      </c>
      <c r="D18" s="33">
        <v>42975</v>
      </c>
      <c r="E18" s="3">
        <v>8000</v>
      </c>
      <c r="F18" s="3">
        <f t="shared" si="0"/>
        <v>-209700</v>
      </c>
      <c r="G18" s="29"/>
      <c r="H18" s="29"/>
      <c r="I18" s="29"/>
      <c r="J18" s="35"/>
      <c r="K18" s="35"/>
    </row>
    <row r="19" s="3" customFormat="1" spans="1:11">
      <c r="A19" s="30">
        <v>1220664</v>
      </c>
      <c r="B19" s="31" t="s">
        <v>658</v>
      </c>
      <c r="C19" s="33">
        <v>42973</v>
      </c>
      <c r="D19" s="33">
        <v>42974</v>
      </c>
      <c r="E19" s="3">
        <v>3500</v>
      </c>
      <c r="F19" s="3">
        <f t="shared" si="0"/>
        <v>-213200</v>
      </c>
      <c r="G19" s="29"/>
      <c r="H19" s="29"/>
      <c r="I19" s="29"/>
      <c r="J19" s="35"/>
      <c r="K19" s="35"/>
    </row>
    <row r="20" s="3" customFormat="1" spans="1:11">
      <c r="A20" s="30">
        <v>1221788</v>
      </c>
      <c r="B20" s="31" t="s">
        <v>659</v>
      </c>
      <c r="C20" s="33">
        <v>42975</v>
      </c>
      <c r="D20" s="33">
        <v>42976</v>
      </c>
      <c r="E20" s="3">
        <v>3500</v>
      </c>
      <c r="F20" s="3">
        <f t="shared" si="0"/>
        <v>-216700</v>
      </c>
      <c r="G20" s="29"/>
      <c r="H20" s="29"/>
      <c r="I20" s="29"/>
      <c r="J20" s="35"/>
      <c r="K20" s="35"/>
    </row>
    <row r="21" s="3" customFormat="1" spans="1:11">
      <c r="A21" s="30">
        <v>1208333</v>
      </c>
      <c r="B21" s="31" t="s">
        <v>660</v>
      </c>
      <c r="C21" s="33">
        <v>42976</v>
      </c>
      <c r="D21" s="33">
        <v>42977</v>
      </c>
      <c r="E21" s="3">
        <v>6000</v>
      </c>
      <c r="F21" s="3">
        <f t="shared" si="0"/>
        <v>-222700</v>
      </c>
      <c r="G21" s="29"/>
      <c r="H21" s="29"/>
      <c r="I21" s="29"/>
      <c r="J21" s="35"/>
      <c r="K21" s="35"/>
    </row>
    <row r="22" s="3" customFormat="1" spans="1:11">
      <c r="A22" s="30">
        <v>1222778</v>
      </c>
      <c r="B22" s="31" t="s">
        <v>661</v>
      </c>
      <c r="C22" s="33">
        <v>42978</v>
      </c>
      <c r="D22" s="33">
        <v>42979</v>
      </c>
      <c r="E22" s="3">
        <v>3100</v>
      </c>
      <c r="F22" s="3">
        <f t="shared" si="0"/>
        <v>-225800</v>
      </c>
      <c r="G22" s="29"/>
      <c r="H22" s="29"/>
      <c r="I22" s="29"/>
      <c r="J22" s="35"/>
      <c r="K22" s="35"/>
    </row>
    <row r="23" s="3" customFormat="1" spans="1:11">
      <c r="A23" s="30">
        <v>1222885</v>
      </c>
      <c r="B23" s="31" t="s">
        <v>662</v>
      </c>
      <c r="C23" s="33">
        <v>42977</v>
      </c>
      <c r="D23" s="33">
        <v>42978</v>
      </c>
      <c r="E23" s="3">
        <v>3500</v>
      </c>
      <c r="F23" s="3">
        <f t="shared" si="0"/>
        <v>-229300</v>
      </c>
      <c r="G23" s="29"/>
      <c r="H23" s="29"/>
      <c r="I23" s="29"/>
      <c r="J23" s="35"/>
      <c r="K23" s="35"/>
    </row>
    <row r="24" s="3" customFormat="1" spans="1:11">
      <c r="A24" s="30">
        <v>1223099</v>
      </c>
      <c r="B24" s="31" t="s">
        <v>663</v>
      </c>
      <c r="C24" s="33">
        <v>42978</v>
      </c>
      <c r="D24" s="33">
        <v>42979</v>
      </c>
      <c r="E24" s="3">
        <v>3100</v>
      </c>
      <c r="F24" s="3">
        <f t="shared" si="0"/>
        <v>-232400</v>
      </c>
      <c r="G24" s="29"/>
      <c r="H24" s="29"/>
      <c r="I24" s="29"/>
      <c r="J24" s="35"/>
      <c r="K24" s="35"/>
    </row>
    <row r="25" s="3" customFormat="1" spans="1:11">
      <c r="A25" s="30">
        <v>1218561</v>
      </c>
      <c r="B25" s="31" t="s">
        <v>664</v>
      </c>
      <c r="C25" s="33">
        <v>42967</v>
      </c>
      <c r="D25" s="33">
        <v>42980</v>
      </c>
      <c r="E25" s="3">
        <v>45500</v>
      </c>
      <c r="F25" s="3">
        <f t="shared" si="0"/>
        <v>-277900</v>
      </c>
      <c r="G25" s="29"/>
      <c r="H25" s="29"/>
      <c r="I25" s="29"/>
      <c r="J25" s="35"/>
      <c r="K25" s="35"/>
    </row>
    <row r="26" s="3" customFormat="1" spans="1:11">
      <c r="A26" s="30">
        <v>1209230</v>
      </c>
      <c r="B26" s="31" t="s">
        <v>665</v>
      </c>
      <c r="C26" s="33">
        <v>42977</v>
      </c>
      <c r="D26" s="33">
        <v>42980</v>
      </c>
      <c r="E26" s="3">
        <v>21000</v>
      </c>
      <c r="F26" s="3">
        <f t="shared" si="0"/>
        <v>-298900</v>
      </c>
      <c r="G26" s="29"/>
      <c r="H26" s="29"/>
      <c r="I26" s="29"/>
      <c r="J26" s="35"/>
      <c r="K26" s="35"/>
    </row>
    <row r="27" s="29" customFormat="1" spans="1:11">
      <c r="A27" s="30">
        <v>1224193</v>
      </c>
      <c r="B27" s="31" t="s">
        <v>666</v>
      </c>
      <c r="C27" s="33">
        <v>42980</v>
      </c>
      <c r="D27" s="33">
        <v>42981</v>
      </c>
      <c r="E27" s="3">
        <v>3500</v>
      </c>
      <c r="F27" s="3">
        <f t="shared" si="0"/>
        <v>-302400</v>
      </c>
      <c r="J27" s="35"/>
      <c r="K27" s="35"/>
    </row>
    <row r="28" s="29" customFormat="1" spans="1:11">
      <c r="A28" s="30">
        <v>1212516</v>
      </c>
      <c r="B28" s="31" t="s">
        <v>667</v>
      </c>
      <c r="C28" s="33">
        <v>42976</v>
      </c>
      <c r="D28" s="33">
        <v>42981</v>
      </c>
      <c r="E28" s="3">
        <v>20000</v>
      </c>
      <c r="F28" s="3">
        <f t="shared" si="0"/>
        <v>-322400</v>
      </c>
      <c r="J28" s="35"/>
      <c r="K28" s="35"/>
    </row>
    <row r="29" s="29" customFormat="1" spans="1:11">
      <c r="A29" s="30">
        <v>1224043</v>
      </c>
      <c r="B29" s="31" t="s">
        <v>668</v>
      </c>
      <c r="C29" s="33">
        <v>42980</v>
      </c>
      <c r="D29" s="33">
        <v>42982</v>
      </c>
      <c r="E29" s="3">
        <v>14000</v>
      </c>
      <c r="F29" s="3">
        <f t="shared" si="0"/>
        <v>-336400</v>
      </c>
      <c r="J29" s="35"/>
      <c r="K29" s="35"/>
    </row>
    <row r="30" s="29" customFormat="1" spans="1:11">
      <c r="A30" s="30">
        <v>1222975</v>
      </c>
      <c r="B30" s="31" t="s">
        <v>646</v>
      </c>
      <c r="C30" s="33">
        <v>42978</v>
      </c>
      <c r="D30" s="33">
        <v>42984</v>
      </c>
      <c r="E30" s="3">
        <v>24000</v>
      </c>
      <c r="F30" s="3">
        <f t="shared" si="0"/>
        <v>-360400</v>
      </c>
      <c r="J30" s="35"/>
      <c r="K30" s="35"/>
    </row>
    <row r="31" s="29" customFormat="1" spans="1:11">
      <c r="A31" s="30">
        <v>1189610</v>
      </c>
      <c r="B31" s="31" t="s">
        <v>669</v>
      </c>
      <c r="C31" s="33">
        <v>42984</v>
      </c>
      <c r="D31" s="33">
        <v>42986</v>
      </c>
      <c r="E31" s="3">
        <v>6200</v>
      </c>
      <c r="F31" s="3">
        <f t="shared" si="0"/>
        <v>-366600</v>
      </c>
      <c r="J31" s="35"/>
      <c r="K31" s="35"/>
    </row>
    <row r="32" s="29" customFormat="1" spans="1:11">
      <c r="A32" s="30">
        <v>1223674</v>
      </c>
      <c r="B32" s="31" t="s">
        <v>670</v>
      </c>
      <c r="C32" s="33">
        <v>42985</v>
      </c>
      <c r="D32" s="33">
        <v>42986</v>
      </c>
      <c r="E32" s="3">
        <v>4000</v>
      </c>
      <c r="F32" s="3">
        <f t="shared" si="0"/>
        <v>-370600</v>
      </c>
      <c r="J32" s="35"/>
      <c r="K32" s="35"/>
    </row>
    <row r="33" s="29" customFormat="1" spans="1:11">
      <c r="A33" s="30">
        <v>1215293</v>
      </c>
      <c r="B33" s="31" t="s">
        <v>671</v>
      </c>
      <c r="C33" s="33">
        <v>42992</v>
      </c>
      <c r="D33" s="33">
        <v>42994</v>
      </c>
      <c r="E33" s="3">
        <v>7000</v>
      </c>
      <c r="F33" s="3">
        <f t="shared" si="0"/>
        <v>-377600</v>
      </c>
      <c r="J33" s="35"/>
      <c r="K33" s="35"/>
    </row>
    <row r="34" s="29" customFormat="1" spans="1:11">
      <c r="A34" s="30">
        <v>1227470</v>
      </c>
      <c r="B34" s="31" t="s">
        <v>672</v>
      </c>
      <c r="C34" s="33">
        <v>42993</v>
      </c>
      <c r="D34" s="33">
        <v>42995</v>
      </c>
      <c r="E34" s="3">
        <v>7000</v>
      </c>
      <c r="F34" s="3">
        <f t="shared" si="0"/>
        <v>-384600</v>
      </c>
      <c r="J34" s="35"/>
      <c r="K34" s="35"/>
    </row>
    <row r="35" s="29" customFormat="1" spans="1:11">
      <c r="A35" s="30">
        <v>1224789</v>
      </c>
      <c r="B35" s="31" t="s">
        <v>673</v>
      </c>
      <c r="C35" s="33">
        <v>42994</v>
      </c>
      <c r="D35" s="33">
        <v>42997</v>
      </c>
      <c r="E35" s="3">
        <v>21000</v>
      </c>
      <c r="F35" s="3">
        <f t="shared" si="0"/>
        <v>-405600</v>
      </c>
      <c r="J35" s="35"/>
      <c r="K35" s="35"/>
    </row>
    <row r="36" s="29" customFormat="1" spans="1:11">
      <c r="A36" s="30">
        <v>1220631</v>
      </c>
      <c r="B36" s="31" t="s">
        <v>674</v>
      </c>
      <c r="C36" s="33">
        <v>42996</v>
      </c>
      <c r="D36" s="33">
        <v>42999</v>
      </c>
      <c r="E36" s="3">
        <v>31500</v>
      </c>
      <c r="F36" s="3">
        <f t="shared" si="0"/>
        <v>-437100</v>
      </c>
      <c r="J36" s="35"/>
      <c r="K36" s="35"/>
    </row>
    <row r="37" s="29" customFormat="1" spans="1:11">
      <c r="A37" s="30">
        <v>1228658</v>
      </c>
      <c r="B37" s="31" t="s">
        <v>675</v>
      </c>
      <c r="C37" s="33">
        <v>42996</v>
      </c>
      <c r="D37" s="33">
        <v>43000</v>
      </c>
      <c r="E37" s="3">
        <v>28000</v>
      </c>
      <c r="F37" s="3">
        <f t="shared" si="0"/>
        <v>-465100</v>
      </c>
      <c r="J37" s="35"/>
      <c r="K37" s="35"/>
    </row>
    <row r="38" s="29" customFormat="1" spans="1:11">
      <c r="A38" s="30">
        <v>1229776</v>
      </c>
      <c r="B38" s="31" t="s">
        <v>676</v>
      </c>
      <c r="C38" s="33">
        <v>43004</v>
      </c>
      <c r="D38" s="33">
        <v>43005</v>
      </c>
      <c r="E38" s="3">
        <v>3500</v>
      </c>
      <c r="F38" s="3">
        <f t="shared" si="0"/>
        <v>-468600</v>
      </c>
      <c r="J38" s="35"/>
      <c r="K38" s="35"/>
    </row>
    <row r="39" s="29" customFormat="1" spans="1:11">
      <c r="A39" s="30">
        <v>1230829</v>
      </c>
      <c r="B39" s="31" t="s">
        <v>677</v>
      </c>
      <c r="C39" s="33">
        <v>43004</v>
      </c>
      <c r="D39" s="33">
        <v>43006</v>
      </c>
      <c r="E39" s="3">
        <v>6200</v>
      </c>
      <c r="F39" s="3">
        <f t="shared" si="0"/>
        <v>-474800</v>
      </c>
      <c r="J39" s="35"/>
      <c r="K39" s="35"/>
    </row>
    <row r="40" s="29" customFormat="1" spans="1:11">
      <c r="A40" s="30">
        <v>1214660</v>
      </c>
      <c r="B40" s="31" t="s">
        <v>678</v>
      </c>
      <c r="C40" s="33">
        <v>43004</v>
      </c>
      <c r="D40" s="33">
        <v>43007</v>
      </c>
      <c r="E40" s="3">
        <v>9300</v>
      </c>
      <c r="F40" s="3">
        <f t="shared" si="0"/>
        <v>-484100</v>
      </c>
      <c r="J40" s="35"/>
      <c r="K40" s="35"/>
    </row>
    <row r="41" s="3" customFormat="1" spans="1:11">
      <c r="A41" s="30">
        <v>1230936</v>
      </c>
      <c r="B41" s="31" t="s">
        <v>679</v>
      </c>
      <c r="C41" s="33">
        <v>43004</v>
      </c>
      <c r="D41" s="33">
        <v>43007</v>
      </c>
      <c r="E41" s="3">
        <v>21000</v>
      </c>
      <c r="F41" s="3">
        <f t="shared" si="0"/>
        <v>-505100</v>
      </c>
      <c r="G41" s="29"/>
      <c r="H41" s="29"/>
      <c r="I41" s="29"/>
      <c r="J41" s="35"/>
      <c r="K41" s="35"/>
    </row>
    <row r="42" s="3" customFormat="1" spans="1:11">
      <c r="A42" s="30">
        <v>1230777</v>
      </c>
      <c r="B42" s="31" t="s">
        <v>680</v>
      </c>
      <c r="C42" s="33">
        <v>43005</v>
      </c>
      <c r="D42" s="33">
        <v>43007</v>
      </c>
      <c r="E42" s="3">
        <v>7000</v>
      </c>
      <c r="F42" s="3">
        <f t="shared" si="0"/>
        <v>-512100</v>
      </c>
      <c r="G42" s="29"/>
      <c r="H42" s="29"/>
      <c r="I42" s="29"/>
      <c r="J42" s="35"/>
      <c r="K42" s="35"/>
    </row>
    <row r="43" s="3" customFormat="1" spans="1:11">
      <c r="A43" s="30">
        <v>1230526</v>
      </c>
      <c r="B43" s="31" t="s">
        <v>681</v>
      </c>
      <c r="C43" s="33">
        <v>43006</v>
      </c>
      <c r="D43" s="33">
        <v>43007</v>
      </c>
      <c r="E43" s="3">
        <v>3500</v>
      </c>
      <c r="F43" s="3">
        <f t="shared" si="0"/>
        <v>-515600</v>
      </c>
      <c r="G43" s="29"/>
      <c r="H43" s="29"/>
      <c r="I43" s="29"/>
      <c r="J43" s="35"/>
      <c r="K43" s="35"/>
    </row>
    <row r="44" s="3" customFormat="1" spans="1:11">
      <c r="A44" s="30">
        <v>1231171</v>
      </c>
      <c r="B44" s="31" t="s">
        <v>682</v>
      </c>
      <c r="C44" s="33">
        <v>43006</v>
      </c>
      <c r="D44" s="33">
        <v>43007</v>
      </c>
      <c r="E44" s="3">
        <v>14000</v>
      </c>
      <c r="F44" s="3">
        <f t="shared" si="0"/>
        <v>-529600</v>
      </c>
      <c r="G44" s="29"/>
      <c r="H44" s="29"/>
      <c r="I44" s="29"/>
      <c r="J44" s="35"/>
      <c r="K44" s="35"/>
    </row>
    <row r="45" s="3" customFormat="1" spans="1:11">
      <c r="A45" s="30">
        <v>1230935</v>
      </c>
      <c r="B45" s="31" t="s">
        <v>683</v>
      </c>
      <c r="C45" s="33">
        <v>43004</v>
      </c>
      <c r="D45" s="33">
        <v>43008</v>
      </c>
      <c r="E45" s="3">
        <v>16000</v>
      </c>
      <c r="F45" s="3">
        <f t="shared" si="0"/>
        <v>-545600</v>
      </c>
      <c r="G45" s="29"/>
      <c r="H45" s="29"/>
      <c r="I45" s="29"/>
      <c r="J45" s="35"/>
      <c r="K45" s="35"/>
    </row>
    <row r="46" s="3" customFormat="1" spans="1:11">
      <c r="A46" s="30">
        <v>1211857</v>
      </c>
      <c r="B46" s="31" t="s">
        <v>684</v>
      </c>
      <c r="C46" s="33">
        <v>43009</v>
      </c>
      <c r="D46" s="33">
        <v>43010</v>
      </c>
      <c r="E46" s="3">
        <v>3500</v>
      </c>
      <c r="F46" s="3">
        <f t="shared" si="0"/>
        <v>-549100</v>
      </c>
      <c r="G46" s="29"/>
      <c r="H46" s="29"/>
      <c r="I46" s="29"/>
      <c r="J46" s="35"/>
      <c r="K46" s="35"/>
    </row>
    <row r="47" s="3" customFormat="1" spans="1:11">
      <c r="A47" s="30">
        <v>1227382</v>
      </c>
      <c r="B47" s="31" t="s">
        <v>685</v>
      </c>
      <c r="C47" s="33">
        <v>43010</v>
      </c>
      <c r="D47" s="33">
        <v>43011</v>
      </c>
      <c r="E47" s="3">
        <v>4000</v>
      </c>
      <c r="F47" s="3">
        <f t="shared" si="0"/>
        <v>-553100</v>
      </c>
      <c r="G47" s="29"/>
      <c r="H47" s="29"/>
      <c r="I47" s="29"/>
      <c r="J47" s="35"/>
      <c r="K47" s="35"/>
    </row>
    <row r="48" s="3" customFormat="1" spans="1:11">
      <c r="A48" s="30">
        <v>1221153</v>
      </c>
      <c r="B48" s="31" t="s">
        <v>686</v>
      </c>
      <c r="C48" s="33">
        <v>43009</v>
      </c>
      <c r="D48" s="33">
        <v>43011</v>
      </c>
      <c r="E48" s="3">
        <v>7000</v>
      </c>
      <c r="F48" s="3">
        <f t="shared" si="0"/>
        <v>-560100</v>
      </c>
      <c r="G48" s="29"/>
      <c r="H48" s="29"/>
      <c r="I48" s="29"/>
      <c r="J48" s="35"/>
      <c r="K48" s="35"/>
    </row>
    <row r="49" s="3" customFormat="1" spans="1:11">
      <c r="A49" s="30">
        <v>1220238</v>
      </c>
      <c r="B49" s="31" t="s">
        <v>687</v>
      </c>
      <c r="C49" s="33">
        <v>43009</v>
      </c>
      <c r="D49" s="33">
        <v>43011</v>
      </c>
      <c r="E49" s="3">
        <v>14000</v>
      </c>
      <c r="F49" s="3">
        <f t="shared" si="0"/>
        <v>-574100</v>
      </c>
      <c r="G49" s="29"/>
      <c r="H49" s="29"/>
      <c r="I49" s="29"/>
      <c r="J49" s="35"/>
      <c r="K49" s="35"/>
    </row>
    <row r="50" s="3" customFormat="1" spans="1:11">
      <c r="A50" s="30">
        <v>1222713</v>
      </c>
      <c r="B50" s="31" t="s">
        <v>688</v>
      </c>
      <c r="C50" s="33">
        <v>43007</v>
      </c>
      <c r="D50" s="33">
        <v>43012</v>
      </c>
      <c r="E50" s="3">
        <v>20000</v>
      </c>
      <c r="F50" s="3">
        <f t="shared" si="0"/>
        <v>-594100</v>
      </c>
      <c r="G50" s="29"/>
      <c r="H50" s="29"/>
      <c r="I50" s="29"/>
      <c r="J50" s="35"/>
      <c r="K50" s="35"/>
    </row>
    <row r="51" s="3" customFormat="1" spans="1:11">
      <c r="A51" s="30">
        <v>1229113</v>
      </c>
      <c r="B51" s="31" t="s">
        <v>689</v>
      </c>
      <c r="C51" s="33">
        <v>43011</v>
      </c>
      <c r="D51" s="33">
        <v>43013</v>
      </c>
      <c r="E51" s="3">
        <v>16000</v>
      </c>
      <c r="F51" s="3">
        <f t="shared" si="0"/>
        <v>-610100</v>
      </c>
      <c r="G51" s="29"/>
      <c r="H51" s="29"/>
      <c r="I51" s="29"/>
      <c r="J51" s="35"/>
      <c r="K51" s="35"/>
    </row>
    <row r="52" s="3" customFormat="1" spans="1:11">
      <c r="A52" s="30">
        <v>1230868</v>
      </c>
      <c r="B52" s="31" t="s">
        <v>690</v>
      </c>
      <c r="C52" s="33">
        <v>43012</v>
      </c>
      <c r="D52" s="33">
        <v>43013</v>
      </c>
      <c r="E52" s="3">
        <v>4000</v>
      </c>
      <c r="F52" s="3">
        <f t="shared" si="0"/>
        <v>-614100</v>
      </c>
      <c r="G52" s="29"/>
      <c r="H52" s="29"/>
      <c r="I52" s="29"/>
      <c r="J52" s="35"/>
      <c r="K52" s="35"/>
    </row>
    <row r="53" s="3" customFormat="1" spans="1:11">
      <c r="A53" s="30">
        <v>1230483</v>
      </c>
      <c r="B53" s="31" t="s">
        <v>691</v>
      </c>
      <c r="C53" s="33">
        <v>43011</v>
      </c>
      <c r="D53" s="33">
        <v>43013</v>
      </c>
      <c r="E53" s="3">
        <v>16000</v>
      </c>
      <c r="F53" s="3">
        <f t="shared" si="0"/>
        <v>-630100</v>
      </c>
      <c r="G53" s="29"/>
      <c r="H53" s="29"/>
      <c r="I53" s="29"/>
      <c r="J53" s="35"/>
      <c r="K53" s="35"/>
    </row>
    <row r="54" s="3" customFormat="1" spans="1:11">
      <c r="A54" s="30">
        <v>1220243</v>
      </c>
      <c r="B54" s="31" t="s">
        <v>692</v>
      </c>
      <c r="C54" s="33">
        <v>43011</v>
      </c>
      <c r="D54" s="33">
        <v>43013</v>
      </c>
      <c r="E54" s="3">
        <v>7000</v>
      </c>
      <c r="F54" s="3">
        <f t="shared" si="0"/>
        <v>-637100</v>
      </c>
      <c r="G54" s="29"/>
      <c r="H54" s="29"/>
      <c r="I54" s="29"/>
      <c r="J54" s="35"/>
      <c r="K54" s="35"/>
    </row>
    <row r="55" s="3" customFormat="1" spans="1:11">
      <c r="A55" s="30">
        <v>1220240</v>
      </c>
      <c r="B55" s="31" t="s">
        <v>693</v>
      </c>
      <c r="C55" s="33">
        <v>43011</v>
      </c>
      <c r="D55" s="33">
        <v>43013</v>
      </c>
      <c r="E55" s="3">
        <v>7000</v>
      </c>
      <c r="F55" s="3">
        <f t="shared" si="0"/>
        <v>-644100</v>
      </c>
      <c r="G55" s="29"/>
      <c r="H55" s="29"/>
      <c r="I55" s="29"/>
      <c r="J55" s="35"/>
      <c r="K55" s="35"/>
    </row>
    <row r="56" s="3" customFormat="1" spans="1:11">
      <c r="A56" s="30">
        <v>1224104</v>
      </c>
      <c r="B56" s="31" t="s">
        <v>694</v>
      </c>
      <c r="C56" s="33">
        <v>43012</v>
      </c>
      <c r="D56" s="33">
        <v>43013</v>
      </c>
      <c r="E56" s="3">
        <v>4000</v>
      </c>
      <c r="F56" s="3">
        <f t="shared" si="0"/>
        <v>-648100</v>
      </c>
      <c r="G56" s="29"/>
      <c r="H56" s="29"/>
      <c r="I56" s="29"/>
      <c r="J56" s="35"/>
      <c r="K56" s="35"/>
    </row>
    <row r="57" s="3" customFormat="1" spans="1:11">
      <c r="A57" s="30">
        <v>1231636</v>
      </c>
      <c r="B57" s="31" t="s">
        <v>695</v>
      </c>
      <c r="C57" s="33">
        <v>43011</v>
      </c>
      <c r="D57" s="33">
        <v>43013</v>
      </c>
      <c r="E57" s="3">
        <v>8000</v>
      </c>
      <c r="F57" s="3">
        <f t="shared" si="0"/>
        <v>-656100</v>
      </c>
      <c r="G57" s="29"/>
      <c r="H57" s="29"/>
      <c r="I57" s="29"/>
      <c r="J57" s="35"/>
      <c r="K57" s="35"/>
    </row>
    <row r="58" s="3" customFormat="1" spans="1:11">
      <c r="A58" s="30">
        <v>1227394</v>
      </c>
      <c r="B58" s="31" t="s">
        <v>696</v>
      </c>
      <c r="C58" s="33">
        <v>43013</v>
      </c>
      <c r="D58" s="33">
        <v>43014</v>
      </c>
      <c r="E58" s="3">
        <v>8000</v>
      </c>
      <c r="F58" s="3">
        <f t="shared" si="0"/>
        <v>-664100</v>
      </c>
      <c r="G58" s="29"/>
      <c r="H58" s="29"/>
      <c r="I58" s="29"/>
      <c r="J58" s="35"/>
      <c r="K58" s="35"/>
    </row>
    <row r="59" s="3" customFormat="1" spans="1:11">
      <c r="A59" s="30">
        <v>1227392</v>
      </c>
      <c r="B59" s="31" t="s">
        <v>697</v>
      </c>
      <c r="C59" s="33">
        <v>43014</v>
      </c>
      <c r="D59" s="33">
        <v>43015</v>
      </c>
      <c r="E59" s="3">
        <v>4000</v>
      </c>
      <c r="F59" s="3">
        <f t="shared" si="0"/>
        <v>-668100</v>
      </c>
      <c r="G59" s="29"/>
      <c r="H59" s="29"/>
      <c r="I59" s="29"/>
      <c r="J59" s="35"/>
      <c r="K59" s="35"/>
    </row>
    <row r="60" s="3" customFormat="1" spans="1:11">
      <c r="A60" s="30">
        <v>1227390</v>
      </c>
      <c r="B60" s="31" t="s">
        <v>698</v>
      </c>
      <c r="C60" s="33">
        <v>43014</v>
      </c>
      <c r="D60" s="33">
        <v>43015</v>
      </c>
      <c r="E60" s="3">
        <v>4000</v>
      </c>
      <c r="F60" s="3">
        <f t="shared" si="0"/>
        <v>-672100</v>
      </c>
      <c r="G60" s="29"/>
      <c r="H60" s="29"/>
      <c r="I60" s="29"/>
      <c r="J60" s="35"/>
      <c r="K60" s="35"/>
    </row>
    <row r="61" s="3" customFormat="1" spans="1:11">
      <c r="A61" s="30">
        <v>1222979</v>
      </c>
      <c r="B61" s="31" t="s">
        <v>699</v>
      </c>
      <c r="C61" s="33">
        <v>43015</v>
      </c>
      <c r="D61" s="33">
        <v>43017</v>
      </c>
      <c r="E61" s="3">
        <v>14000</v>
      </c>
      <c r="F61" s="3">
        <f t="shared" si="0"/>
        <v>-686100</v>
      </c>
      <c r="G61" s="29"/>
      <c r="H61" s="29"/>
      <c r="I61" s="29"/>
      <c r="J61" s="35"/>
      <c r="K61" s="35"/>
    </row>
    <row r="62" s="3" customFormat="1" spans="1:11">
      <c r="A62" s="30">
        <v>1229224</v>
      </c>
      <c r="B62" s="31" t="s">
        <v>697</v>
      </c>
      <c r="C62" s="33">
        <v>43015</v>
      </c>
      <c r="D62" s="33">
        <v>43017</v>
      </c>
      <c r="E62" s="3">
        <v>16000</v>
      </c>
      <c r="F62" s="3">
        <f t="shared" si="0"/>
        <v>-702100</v>
      </c>
      <c r="G62" s="29"/>
      <c r="H62" s="29"/>
      <c r="I62" s="29"/>
      <c r="J62" s="35"/>
      <c r="K62" s="35"/>
    </row>
    <row r="63" s="3" customFormat="1" spans="1:11">
      <c r="A63" s="30">
        <v>1179694</v>
      </c>
      <c r="B63" s="31" t="s">
        <v>700</v>
      </c>
      <c r="C63" s="33">
        <v>42970</v>
      </c>
      <c r="D63" s="33">
        <v>42972</v>
      </c>
      <c r="E63" s="3">
        <v>6200</v>
      </c>
      <c r="F63" s="3">
        <f t="shared" si="0"/>
        <v>-708300</v>
      </c>
      <c r="G63" s="20" t="s">
        <v>701</v>
      </c>
      <c r="H63" s="29"/>
      <c r="I63" s="29"/>
      <c r="J63" s="35"/>
      <c r="K63" s="35"/>
    </row>
    <row r="64" s="3" customFormat="1" spans="1:11">
      <c r="A64" s="30"/>
      <c r="B64" s="31"/>
      <c r="C64" s="33"/>
      <c r="D64" s="33"/>
      <c r="G64" s="29"/>
      <c r="H64" s="29"/>
      <c r="I64" s="29"/>
      <c r="J64" s="35"/>
      <c r="K64" s="35"/>
    </row>
    <row r="65" s="3" customFormat="1" spans="1:11">
      <c r="A65" s="30"/>
      <c r="B65" s="31"/>
      <c r="C65" s="33"/>
      <c r="D65" s="33"/>
      <c r="G65" s="29"/>
      <c r="H65" s="29"/>
      <c r="I65" s="29"/>
      <c r="J65" s="35"/>
      <c r="K65" s="35"/>
    </row>
    <row r="66" s="3" customFormat="1" spans="1:11">
      <c r="A66" s="30"/>
      <c r="B66" s="34"/>
      <c r="C66" s="33"/>
      <c r="D66" s="33"/>
      <c r="G66" s="29"/>
      <c r="H66" s="29"/>
      <c r="I66" s="29"/>
      <c r="J66" s="35"/>
      <c r="K66" s="35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workbookViewId="0">
      <selection activeCell="I37" sqref="I37"/>
    </sheetView>
  </sheetViews>
  <sheetFormatPr defaultColWidth="9" defaultRowHeight="13.5"/>
  <cols>
    <col min="1" max="1" width="24.5" style="30" customWidth="1"/>
    <col min="2" max="2" width="21.25" style="31" customWidth="1"/>
    <col min="3" max="3" width="19.125" style="32" customWidth="1"/>
    <col min="4" max="4" width="21.75" style="32" customWidth="1"/>
    <col min="5" max="5" width="13.5" style="3" customWidth="1"/>
    <col min="6" max="6" width="23.875" style="3" customWidth="1"/>
    <col min="7" max="16384" width="9" style="29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9" customFormat="1" spans="1:6">
      <c r="A2" s="30">
        <v>1240366</v>
      </c>
      <c r="B2" s="31" t="s">
        <v>702</v>
      </c>
      <c r="C2" s="33">
        <v>43050</v>
      </c>
      <c r="D2" s="33">
        <v>43051</v>
      </c>
      <c r="E2" s="3">
        <v>7000</v>
      </c>
      <c r="F2" s="3">
        <f>-E2</f>
        <v>-7000</v>
      </c>
    </row>
    <row r="3" s="29" customFormat="1" spans="1:6">
      <c r="A3" s="30">
        <v>1243429</v>
      </c>
      <c r="B3" s="31" t="s">
        <v>703</v>
      </c>
      <c r="C3" s="33">
        <v>43054</v>
      </c>
      <c r="D3" s="33">
        <v>43055</v>
      </c>
      <c r="E3" s="3">
        <v>4000</v>
      </c>
      <c r="F3" s="3">
        <f t="shared" ref="F3:F21" si="0">F2-E3</f>
        <v>-11000</v>
      </c>
    </row>
    <row r="4" s="29" customFormat="1" spans="1:6">
      <c r="A4" s="30">
        <v>1241971</v>
      </c>
      <c r="B4" s="31" t="s">
        <v>704</v>
      </c>
      <c r="C4" s="33">
        <v>43055</v>
      </c>
      <c r="D4" s="33">
        <v>43056</v>
      </c>
      <c r="E4" s="3">
        <v>4000</v>
      </c>
      <c r="F4" s="3">
        <f t="shared" si="0"/>
        <v>-15000</v>
      </c>
    </row>
    <row r="5" s="29" customFormat="1" spans="1:6">
      <c r="A5" s="30">
        <v>1242962</v>
      </c>
      <c r="B5" s="31" t="s">
        <v>705</v>
      </c>
      <c r="C5" s="33">
        <v>43053</v>
      </c>
      <c r="D5" s="33">
        <v>43057</v>
      </c>
      <c r="E5" s="3">
        <v>18000</v>
      </c>
      <c r="F5" s="3">
        <f t="shared" si="0"/>
        <v>-33000</v>
      </c>
    </row>
    <row r="6" s="29" customFormat="1" spans="1:6">
      <c r="A6" s="30">
        <v>1245502</v>
      </c>
      <c r="B6" s="31" t="s">
        <v>706</v>
      </c>
      <c r="C6" s="33">
        <v>43061</v>
      </c>
      <c r="D6" s="33">
        <v>43062</v>
      </c>
      <c r="E6" s="3">
        <v>3300</v>
      </c>
      <c r="F6" s="3">
        <f t="shared" si="0"/>
        <v>-36300</v>
      </c>
    </row>
    <row r="7" s="29" customFormat="1" spans="1:6">
      <c r="A7" s="30">
        <v>1247259</v>
      </c>
      <c r="B7" s="31" t="s">
        <v>707</v>
      </c>
      <c r="C7" s="33">
        <v>43066</v>
      </c>
      <c r="D7" s="33">
        <v>43067</v>
      </c>
      <c r="E7" s="3">
        <v>3300</v>
      </c>
      <c r="F7" s="3">
        <f t="shared" si="0"/>
        <v>-39600</v>
      </c>
    </row>
    <row r="8" s="29" customFormat="1" spans="1:6">
      <c r="A8" s="30">
        <v>1247422</v>
      </c>
      <c r="B8" s="31" t="s">
        <v>708</v>
      </c>
      <c r="C8" s="33">
        <v>43067</v>
      </c>
      <c r="D8" s="33">
        <v>43069</v>
      </c>
      <c r="E8" s="3">
        <v>6600</v>
      </c>
      <c r="F8" s="3">
        <f t="shared" si="0"/>
        <v>-46200</v>
      </c>
    </row>
    <row r="9" s="29" customFormat="1" spans="1:6">
      <c r="A9" s="30">
        <v>1246621</v>
      </c>
      <c r="B9" s="31" t="s">
        <v>709</v>
      </c>
      <c r="C9" s="33">
        <v>43073</v>
      </c>
      <c r="D9" s="33">
        <v>43074</v>
      </c>
      <c r="E9" s="3">
        <v>3300</v>
      </c>
      <c r="F9" s="3">
        <f t="shared" si="0"/>
        <v>-49500</v>
      </c>
    </row>
    <row r="10" s="29" customFormat="1" spans="1:9">
      <c r="A10" s="30">
        <v>1247949</v>
      </c>
      <c r="B10" s="31" t="s">
        <v>710</v>
      </c>
      <c r="C10" s="33">
        <v>43074</v>
      </c>
      <c r="D10" s="33">
        <v>43075</v>
      </c>
      <c r="E10" s="3">
        <v>3300</v>
      </c>
      <c r="F10" s="3">
        <f t="shared" si="0"/>
        <v>-52800</v>
      </c>
      <c r="I10" s="29" t="s">
        <v>43</v>
      </c>
    </row>
    <row r="11" s="29" customFormat="1" spans="1:6">
      <c r="A11" s="30">
        <v>1249947</v>
      </c>
      <c r="B11" s="31" t="s">
        <v>652</v>
      </c>
      <c r="C11" s="33">
        <v>43075</v>
      </c>
      <c r="D11" s="33">
        <v>43076</v>
      </c>
      <c r="E11" s="3">
        <v>6600</v>
      </c>
      <c r="F11" s="3">
        <f t="shared" si="0"/>
        <v>-59400</v>
      </c>
    </row>
    <row r="12" s="29" customFormat="1" spans="1:6">
      <c r="A12" s="30">
        <v>1247262</v>
      </c>
      <c r="B12" s="31" t="s">
        <v>711</v>
      </c>
      <c r="C12" s="33">
        <v>43074</v>
      </c>
      <c r="D12" s="33">
        <v>43077</v>
      </c>
      <c r="E12" s="3">
        <v>19800</v>
      </c>
      <c r="F12" s="3">
        <f t="shared" si="0"/>
        <v>-79200</v>
      </c>
    </row>
    <row r="13" s="29" customFormat="1" spans="1:6">
      <c r="A13" s="30">
        <v>1249742</v>
      </c>
      <c r="B13" s="31" t="s">
        <v>712</v>
      </c>
      <c r="C13" s="33">
        <v>43075</v>
      </c>
      <c r="D13" s="33">
        <v>43078</v>
      </c>
      <c r="E13" s="3">
        <v>12000</v>
      </c>
      <c r="F13" s="3">
        <f t="shared" si="0"/>
        <v>-91200</v>
      </c>
    </row>
    <row r="14" s="3" customFormat="1" spans="1:9">
      <c r="A14" s="30">
        <v>1248354</v>
      </c>
      <c r="B14" s="31" t="s">
        <v>713</v>
      </c>
      <c r="C14" s="33">
        <v>43078</v>
      </c>
      <c r="D14" s="33">
        <v>43079</v>
      </c>
      <c r="E14" s="3">
        <v>3300</v>
      </c>
      <c r="F14" s="3">
        <f t="shared" si="0"/>
        <v>-94500</v>
      </c>
      <c r="G14" s="29"/>
      <c r="H14" s="29"/>
      <c r="I14" s="29"/>
    </row>
    <row r="15" s="3" customFormat="1" spans="1:9">
      <c r="A15" s="30">
        <v>1244421</v>
      </c>
      <c r="B15" s="31" t="s">
        <v>714</v>
      </c>
      <c r="C15" s="33">
        <v>43077</v>
      </c>
      <c r="D15" s="33">
        <v>43080</v>
      </c>
      <c r="E15" s="3">
        <v>68400</v>
      </c>
      <c r="F15" s="3">
        <f t="shared" si="0"/>
        <v>-162900</v>
      </c>
      <c r="G15" s="29"/>
      <c r="H15" s="29"/>
      <c r="I15" s="29"/>
    </row>
    <row r="16" s="3" customFormat="1" spans="1:9">
      <c r="A16" s="30">
        <v>1243361</v>
      </c>
      <c r="B16" s="31" t="s">
        <v>715</v>
      </c>
      <c r="C16" s="33">
        <v>43077</v>
      </c>
      <c r="D16" s="33">
        <v>43081</v>
      </c>
      <c r="E16" s="3">
        <v>30000</v>
      </c>
      <c r="F16" s="3">
        <f t="shared" si="0"/>
        <v>-192900</v>
      </c>
      <c r="G16" s="29"/>
      <c r="H16" s="29"/>
      <c r="I16" s="29"/>
    </row>
    <row r="17" s="3" customFormat="1" spans="1:9">
      <c r="A17" s="30">
        <v>1249029</v>
      </c>
      <c r="B17" s="31" t="s">
        <v>716</v>
      </c>
      <c r="C17" s="33">
        <v>43076</v>
      </c>
      <c r="D17" s="33">
        <v>43082</v>
      </c>
      <c r="E17" s="3">
        <v>27000</v>
      </c>
      <c r="F17" s="3">
        <f t="shared" si="0"/>
        <v>-219900</v>
      </c>
      <c r="G17" s="29"/>
      <c r="H17" s="29"/>
      <c r="I17" s="29"/>
    </row>
    <row r="18" s="3" customFormat="1" spans="1:9">
      <c r="A18" s="30">
        <v>1249573</v>
      </c>
      <c r="B18" s="31" t="s">
        <v>717</v>
      </c>
      <c r="C18" s="33">
        <v>43084</v>
      </c>
      <c r="D18" s="33">
        <v>43086</v>
      </c>
      <c r="E18" s="3">
        <v>18000</v>
      </c>
      <c r="F18" s="3">
        <f t="shared" si="0"/>
        <v>-237900</v>
      </c>
      <c r="G18" s="29"/>
      <c r="H18" s="29"/>
      <c r="I18" s="29"/>
    </row>
    <row r="19" s="3" customFormat="1" spans="1:9">
      <c r="A19" s="30">
        <v>1245414</v>
      </c>
      <c r="B19" s="31" t="s">
        <v>718</v>
      </c>
      <c r="C19" s="33">
        <v>43084</v>
      </c>
      <c r="D19" s="33">
        <v>43086</v>
      </c>
      <c r="E19" s="3">
        <v>15000</v>
      </c>
      <c r="F19" s="3">
        <f t="shared" si="0"/>
        <v>-252900</v>
      </c>
      <c r="G19" s="29"/>
      <c r="H19" s="29"/>
      <c r="I19" s="29"/>
    </row>
    <row r="20" s="3" customFormat="1" spans="1:9">
      <c r="A20" s="30">
        <v>1248399</v>
      </c>
      <c r="B20" s="31" t="s">
        <v>719</v>
      </c>
      <c r="C20" s="33">
        <v>43084</v>
      </c>
      <c r="D20" s="33">
        <v>43086</v>
      </c>
      <c r="E20" s="3">
        <v>6600</v>
      </c>
      <c r="F20" s="3">
        <f t="shared" si="0"/>
        <v>-259500</v>
      </c>
      <c r="G20" s="29"/>
      <c r="H20" s="29"/>
      <c r="I20" s="29"/>
    </row>
    <row r="21" s="3" customFormat="1" spans="1:9">
      <c r="A21" s="30">
        <v>1246310</v>
      </c>
      <c r="B21" s="31" t="s">
        <v>720</v>
      </c>
      <c r="C21" s="33">
        <v>43085</v>
      </c>
      <c r="D21" s="33">
        <v>43087</v>
      </c>
      <c r="E21" s="3">
        <v>9000</v>
      </c>
      <c r="F21" s="3">
        <f t="shared" si="0"/>
        <v>-268500</v>
      </c>
      <c r="G21" s="20" t="s">
        <v>721</v>
      </c>
      <c r="H21" s="29"/>
      <c r="I21" s="29"/>
    </row>
    <row r="22" s="3" customFormat="1" spans="1:9">
      <c r="A22" s="30"/>
      <c r="B22" s="31"/>
      <c r="C22" s="33"/>
      <c r="D22" s="33"/>
      <c r="G22" s="29"/>
      <c r="H22" s="29"/>
      <c r="I22" s="29"/>
    </row>
    <row r="23" s="3" customFormat="1" spans="1:9">
      <c r="A23" s="30"/>
      <c r="B23" s="31"/>
      <c r="C23" s="33"/>
      <c r="D23" s="33"/>
      <c r="G23" s="29"/>
      <c r="H23" s="29"/>
      <c r="I23" s="29"/>
    </row>
    <row r="24" s="3" customFormat="1" spans="1:9">
      <c r="A24" s="30"/>
      <c r="B24" s="31"/>
      <c r="C24" s="33"/>
      <c r="D24" s="33"/>
      <c r="G24" s="29"/>
      <c r="H24" s="29"/>
      <c r="I24" s="29"/>
    </row>
    <row r="25" s="3" customFormat="1" spans="1:9">
      <c r="A25" s="30"/>
      <c r="B25" s="31"/>
      <c r="C25" s="33"/>
      <c r="D25" s="33"/>
      <c r="G25" s="29"/>
      <c r="H25" s="29"/>
      <c r="I25" s="29"/>
    </row>
    <row r="26" s="3" customFormat="1" spans="1:9">
      <c r="A26" s="30"/>
      <c r="B26" s="31"/>
      <c r="C26" s="33"/>
      <c r="D26" s="33"/>
      <c r="G26" s="29"/>
      <c r="H26" s="29"/>
      <c r="I26" s="29"/>
    </row>
    <row r="27" s="3" customFormat="1" spans="1:9">
      <c r="A27" s="30"/>
      <c r="B27" s="31"/>
      <c r="C27" s="33"/>
      <c r="D27" s="33"/>
      <c r="G27" s="29"/>
      <c r="H27" s="29"/>
      <c r="I27" s="29"/>
    </row>
    <row r="28" s="3" customFormat="1" spans="1:9">
      <c r="A28" s="30"/>
      <c r="B28" s="31"/>
      <c r="C28" s="33"/>
      <c r="D28" s="33"/>
      <c r="G28" s="29"/>
      <c r="H28" s="29"/>
      <c r="I28" s="29"/>
    </row>
    <row r="29" s="3" customFormat="1" spans="1:9">
      <c r="A29" s="30"/>
      <c r="B29" s="31"/>
      <c r="C29" s="33"/>
      <c r="D29" s="33"/>
      <c r="G29" s="29"/>
      <c r="H29" s="29"/>
      <c r="I29" s="29"/>
    </row>
    <row r="30" s="3" customFormat="1" spans="1:9">
      <c r="A30" s="30"/>
      <c r="B30" s="31"/>
      <c r="C30" s="33"/>
      <c r="D30" s="33"/>
      <c r="G30" s="29"/>
      <c r="H30" s="29"/>
      <c r="I30" s="29"/>
    </row>
    <row r="31" s="3" customFormat="1" spans="1:9">
      <c r="A31" s="30"/>
      <c r="B31" s="31"/>
      <c r="C31" s="33"/>
      <c r="D31" s="33"/>
      <c r="G31" s="29"/>
      <c r="H31" s="29"/>
      <c r="I31" s="29"/>
    </row>
    <row r="32" s="3" customFormat="1" spans="1:9">
      <c r="A32" s="30"/>
      <c r="B32" s="31"/>
      <c r="C32" s="33"/>
      <c r="D32" s="33"/>
      <c r="G32" s="29"/>
      <c r="H32" s="29"/>
      <c r="I32" s="29"/>
    </row>
    <row r="33" s="3" customFormat="1" spans="1:9">
      <c r="A33" s="30"/>
      <c r="B33" s="31"/>
      <c r="C33" s="33"/>
      <c r="D33" s="33"/>
      <c r="G33" s="29"/>
      <c r="H33" s="29"/>
      <c r="I33" s="29"/>
    </row>
    <row r="34" s="3" customFormat="1" spans="1:9">
      <c r="A34" s="30"/>
      <c r="B34" s="31"/>
      <c r="C34" s="33"/>
      <c r="D34" s="33"/>
      <c r="G34" s="29"/>
      <c r="H34" s="29"/>
      <c r="I34" s="29"/>
    </row>
    <row r="35" s="3" customFormat="1" spans="1:9">
      <c r="A35" s="30"/>
      <c r="B35" s="31"/>
      <c r="C35" s="33"/>
      <c r="D35" s="33"/>
      <c r="G35" s="29"/>
      <c r="H35" s="29"/>
      <c r="I35" s="29"/>
    </row>
    <row r="36" s="3" customFormat="1" spans="1:9">
      <c r="A36" s="30"/>
      <c r="B36" s="31"/>
      <c r="C36" s="33"/>
      <c r="D36" s="33"/>
      <c r="G36" s="29"/>
      <c r="H36" s="29"/>
      <c r="I36" s="29"/>
    </row>
    <row r="37" s="3" customFormat="1" spans="1:9">
      <c r="A37" s="30"/>
      <c r="B37" s="31"/>
      <c r="C37" s="33"/>
      <c r="D37" s="33"/>
      <c r="G37" s="29"/>
      <c r="H37" s="29"/>
      <c r="I37" s="29"/>
    </row>
    <row r="38" s="3" customFormat="1" spans="1:9">
      <c r="A38" s="30"/>
      <c r="B38" s="31"/>
      <c r="C38" s="33"/>
      <c r="D38" s="33"/>
      <c r="G38" s="29"/>
      <c r="H38" s="29"/>
      <c r="I38" s="29"/>
    </row>
    <row r="39" s="3" customFormat="1" spans="1:9">
      <c r="A39" s="30"/>
      <c r="B39" s="31"/>
      <c r="C39" s="33"/>
      <c r="D39" s="33"/>
      <c r="G39" s="29"/>
      <c r="H39" s="29"/>
      <c r="I39" s="29"/>
    </row>
    <row r="40" s="3" customFormat="1" spans="1:9">
      <c r="A40" s="30"/>
      <c r="B40" s="31"/>
      <c r="C40" s="33"/>
      <c r="D40" s="33"/>
      <c r="G40" s="29"/>
      <c r="H40" s="29"/>
      <c r="I40" s="29"/>
    </row>
    <row r="41" s="3" customFormat="1" spans="1:9">
      <c r="A41" s="30"/>
      <c r="B41" s="31"/>
      <c r="C41" s="33"/>
      <c r="D41" s="33"/>
      <c r="G41" s="29"/>
      <c r="H41" s="29"/>
      <c r="I41" s="29"/>
    </row>
    <row r="42" s="3" customFormat="1" spans="1:9">
      <c r="A42" s="30"/>
      <c r="B42" s="31"/>
      <c r="C42" s="33"/>
      <c r="D42" s="33"/>
      <c r="G42" s="29"/>
      <c r="H42" s="29"/>
      <c r="I42" s="29"/>
    </row>
    <row r="43" s="3" customFormat="1" spans="1:9">
      <c r="A43" s="30"/>
      <c r="B43" s="31"/>
      <c r="C43" s="33"/>
      <c r="D43" s="33"/>
      <c r="G43" s="29"/>
      <c r="H43" s="29"/>
      <c r="I43" s="29"/>
    </row>
    <row r="44" s="3" customFormat="1" spans="1:9">
      <c r="A44" s="30"/>
      <c r="B44" s="31"/>
      <c r="C44" s="33"/>
      <c r="D44" s="33"/>
      <c r="G44" s="29"/>
      <c r="H44" s="29"/>
      <c r="I44" s="29"/>
    </row>
    <row r="45" s="3" customFormat="1" spans="1:9">
      <c r="A45" s="30"/>
      <c r="B45" s="34"/>
      <c r="C45" s="33"/>
      <c r="D45" s="33"/>
      <c r="G45" s="29"/>
      <c r="H45" s="29"/>
      <c r="I45" s="29"/>
    </row>
    <row r="46" s="3" customFormat="1" spans="1:9">
      <c r="A46" s="30"/>
      <c r="B46" s="31"/>
      <c r="C46" s="33"/>
      <c r="D46" s="33"/>
      <c r="G46" s="29"/>
      <c r="H46" s="29"/>
      <c r="I46" s="29"/>
    </row>
    <row r="47" s="3" customFormat="1" spans="1:9">
      <c r="A47" s="30"/>
      <c r="B47" s="31"/>
      <c r="C47" s="33"/>
      <c r="D47" s="33"/>
      <c r="G47" s="29"/>
      <c r="H47" s="29"/>
      <c r="I47" s="29"/>
    </row>
    <row r="48" s="3" customFormat="1" spans="1:9">
      <c r="A48" s="30"/>
      <c r="B48" s="31"/>
      <c r="C48" s="33"/>
      <c r="D48" s="33"/>
      <c r="G48" s="29"/>
      <c r="H48" s="29"/>
      <c r="I48" s="29"/>
    </row>
    <row r="49" s="3" customFormat="1" spans="1:9">
      <c r="A49" s="30"/>
      <c r="B49" s="31"/>
      <c r="C49" s="33"/>
      <c r="D49" s="33"/>
      <c r="G49" s="29"/>
      <c r="H49" s="29"/>
      <c r="I49" s="29"/>
    </row>
    <row r="50" s="3" customFormat="1" spans="1:9">
      <c r="A50" s="30"/>
      <c r="B50" s="31"/>
      <c r="C50" s="33"/>
      <c r="D50" s="33"/>
      <c r="G50" s="29"/>
      <c r="H50" s="29"/>
      <c r="I50" s="29"/>
    </row>
    <row r="51" s="3" customFormat="1" spans="1:9">
      <c r="A51" s="30"/>
      <c r="B51" s="31"/>
      <c r="C51" s="33"/>
      <c r="D51" s="33"/>
      <c r="G51" s="29"/>
      <c r="H51" s="29"/>
      <c r="I51" s="29"/>
    </row>
    <row r="52" s="3" customFormat="1" spans="1:9">
      <c r="A52" s="30"/>
      <c r="B52" s="31"/>
      <c r="C52" s="33"/>
      <c r="D52" s="33"/>
      <c r="G52" s="29"/>
      <c r="H52" s="29"/>
      <c r="I52" s="29"/>
    </row>
    <row r="53" s="3" customFormat="1" spans="1:9">
      <c r="A53" s="30"/>
      <c r="B53" s="31"/>
      <c r="C53" s="33"/>
      <c r="D53" s="33"/>
      <c r="G53" s="29"/>
      <c r="H53" s="29"/>
      <c r="I53" s="29"/>
    </row>
    <row r="54" s="3" customFormat="1" spans="1:9">
      <c r="A54" s="30"/>
      <c r="B54" s="31"/>
      <c r="C54" s="33"/>
      <c r="D54" s="33"/>
      <c r="G54" s="29"/>
      <c r="H54" s="29"/>
      <c r="I54" s="29"/>
    </row>
    <row r="55" s="3" customFormat="1" spans="1:9">
      <c r="A55" s="30"/>
      <c r="B55" s="31"/>
      <c r="C55" s="33"/>
      <c r="D55" s="33"/>
      <c r="G55" s="29"/>
      <c r="H55" s="29"/>
      <c r="I55" s="29"/>
    </row>
    <row r="56" s="3" customFormat="1" spans="1:9">
      <c r="A56" s="30"/>
      <c r="B56" s="31"/>
      <c r="C56" s="33"/>
      <c r="D56" s="33"/>
      <c r="G56" s="29"/>
      <c r="H56" s="29"/>
      <c r="I56" s="29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selection activeCell="G31" sqref="G31"/>
    </sheetView>
  </sheetViews>
  <sheetFormatPr defaultColWidth="9" defaultRowHeight="14.25" outlineLevelCol="6"/>
  <cols>
    <col min="2" max="2" width="22.7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6">
      <c r="A2" s="14">
        <v>1253536</v>
      </c>
      <c r="B2" s="15" t="s">
        <v>722</v>
      </c>
      <c r="C2" s="16">
        <v>43086</v>
      </c>
      <c r="D2" s="16">
        <v>43089</v>
      </c>
      <c r="E2" s="3">
        <v>13500</v>
      </c>
      <c r="F2" s="3">
        <f>-E2</f>
        <v>-13500</v>
      </c>
    </row>
    <row r="3" spans="1:6">
      <c r="A3" s="14">
        <v>1253251</v>
      </c>
      <c r="B3" s="15" t="s">
        <v>723</v>
      </c>
      <c r="C3" s="16">
        <v>43090</v>
      </c>
      <c r="D3" s="16">
        <v>43092</v>
      </c>
      <c r="E3" s="3">
        <v>8000</v>
      </c>
      <c r="F3" s="3">
        <f t="shared" ref="F3:F31" si="0">F2-E3</f>
        <v>-21500</v>
      </c>
    </row>
    <row r="4" spans="1:6">
      <c r="A4" s="14">
        <v>1256160</v>
      </c>
      <c r="B4" s="15" t="s">
        <v>724</v>
      </c>
      <c r="C4" s="16">
        <v>43094</v>
      </c>
      <c r="D4" s="16">
        <v>43097</v>
      </c>
      <c r="E4" s="3">
        <v>30000</v>
      </c>
      <c r="F4" s="3">
        <f t="shared" si="0"/>
        <v>-51500</v>
      </c>
    </row>
    <row r="5" spans="1:6">
      <c r="A5" s="14">
        <v>1249279</v>
      </c>
      <c r="B5" s="15" t="s">
        <v>725</v>
      </c>
      <c r="C5" s="16">
        <v>43094</v>
      </c>
      <c r="D5" s="16">
        <v>43098</v>
      </c>
      <c r="E5" s="3">
        <v>17200</v>
      </c>
      <c r="F5" s="3">
        <f t="shared" si="0"/>
        <v>-68700</v>
      </c>
    </row>
    <row r="6" spans="1:6">
      <c r="A6" s="14">
        <v>1249422</v>
      </c>
      <c r="B6" s="15" t="s">
        <v>726</v>
      </c>
      <c r="C6" s="16">
        <v>43097</v>
      </c>
      <c r="D6" s="16">
        <v>43098</v>
      </c>
      <c r="E6" s="3">
        <v>9000</v>
      </c>
      <c r="F6" s="3">
        <f t="shared" si="0"/>
        <v>-77700</v>
      </c>
    </row>
    <row r="7" spans="1:6">
      <c r="A7" s="14">
        <v>1247216</v>
      </c>
      <c r="B7" s="15" t="s">
        <v>727</v>
      </c>
      <c r="C7" s="16">
        <v>43095</v>
      </c>
      <c r="D7" s="16">
        <v>43098</v>
      </c>
      <c r="E7" s="3">
        <v>13500</v>
      </c>
      <c r="F7" s="3">
        <f t="shared" si="0"/>
        <v>-91200</v>
      </c>
    </row>
    <row r="8" spans="1:6">
      <c r="A8" s="14">
        <v>1233219</v>
      </c>
      <c r="B8" s="15" t="s">
        <v>728</v>
      </c>
      <c r="C8" s="16">
        <v>43098</v>
      </c>
      <c r="D8" s="16">
        <v>43099</v>
      </c>
      <c r="E8" s="3">
        <v>4000</v>
      </c>
      <c r="F8" s="3">
        <f t="shared" si="0"/>
        <v>-95200</v>
      </c>
    </row>
    <row r="9" spans="1:6">
      <c r="A9" s="14">
        <v>1233227</v>
      </c>
      <c r="B9" s="15" t="s">
        <v>729</v>
      </c>
      <c r="C9" s="16">
        <v>43098</v>
      </c>
      <c r="D9" s="16">
        <v>43100</v>
      </c>
      <c r="E9" s="3">
        <v>8000</v>
      </c>
      <c r="F9" s="3">
        <f t="shared" si="0"/>
        <v>-103200</v>
      </c>
    </row>
    <row r="10" spans="1:6">
      <c r="A10" s="14">
        <v>1238045</v>
      </c>
      <c r="B10" s="15" t="s">
        <v>730</v>
      </c>
      <c r="C10" s="16">
        <v>43097</v>
      </c>
      <c r="D10" s="16">
        <v>43100</v>
      </c>
      <c r="E10" s="3">
        <v>13500</v>
      </c>
      <c r="F10" s="3">
        <f t="shared" si="0"/>
        <v>-116700</v>
      </c>
    </row>
    <row r="11" spans="1:6">
      <c r="A11" s="14">
        <v>1233220</v>
      </c>
      <c r="B11" s="15" t="s">
        <v>728</v>
      </c>
      <c r="C11" s="16">
        <v>43099</v>
      </c>
      <c r="D11" s="16">
        <v>43100</v>
      </c>
      <c r="E11" s="3">
        <v>4000</v>
      </c>
      <c r="F11" s="3">
        <f t="shared" si="0"/>
        <v>-120700</v>
      </c>
    </row>
    <row r="12" spans="1:6">
      <c r="A12" s="14">
        <v>1233221</v>
      </c>
      <c r="B12" s="15" t="s">
        <v>728</v>
      </c>
      <c r="C12" s="16">
        <v>43100</v>
      </c>
      <c r="D12" s="16">
        <v>43101</v>
      </c>
      <c r="E12" s="3">
        <v>4000</v>
      </c>
      <c r="F12" s="3">
        <f t="shared" si="0"/>
        <v>-124700</v>
      </c>
    </row>
    <row r="13" spans="1:6">
      <c r="A13" s="14">
        <v>1258524</v>
      </c>
      <c r="B13" s="15" t="s">
        <v>731</v>
      </c>
      <c r="C13" s="16">
        <v>43101</v>
      </c>
      <c r="D13" s="16">
        <v>43102</v>
      </c>
      <c r="E13" s="3">
        <v>4500</v>
      </c>
      <c r="F13" s="3">
        <f t="shared" si="0"/>
        <v>-129200</v>
      </c>
    </row>
    <row r="14" spans="1:6">
      <c r="A14" s="14">
        <v>1233228</v>
      </c>
      <c r="B14" s="15" t="s">
        <v>729</v>
      </c>
      <c r="C14" s="16">
        <v>43100</v>
      </c>
      <c r="D14" s="16">
        <v>43102</v>
      </c>
      <c r="E14" s="3">
        <v>8000</v>
      </c>
      <c r="F14" s="3">
        <f t="shared" si="0"/>
        <v>-137200</v>
      </c>
    </row>
    <row r="15" spans="1:6">
      <c r="A15" s="14">
        <v>1259096</v>
      </c>
      <c r="B15" s="28" t="s">
        <v>732</v>
      </c>
      <c r="C15" s="16">
        <v>43104</v>
      </c>
      <c r="D15" s="16">
        <v>43108</v>
      </c>
      <c r="E15" s="3">
        <v>18000</v>
      </c>
      <c r="F15" s="3">
        <f t="shared" si="0"/>
        <v>-155200</v>
      </c>
    </row>
    <row r="16" spans="1:6">
      <c r="A16" s="14">
        <v>1257699</v>
      </c>
      <c r="B16" s="15" t="s">
        <v>733</v>
      </c>
      <c r="C16" s="16">
        <v>43101</v>
      </c>
      <c r="D16" s="16">
        <v>43105</v>
      </c>
      <c r="E16" s="3">
        <v>19000</v>
      </c>
      <c r="F16" s="3">
        <f t="shared" si="0"/>
        <v>-174200</v>
      </c>
    </row>
    <row r="17" spans="1:6">
      <c r="A17" s="14">
        <v>1256534</v>
      </c>
      <c r="B17" s="15" t="s">
        <v>734</v>
      </c>
      <c r="C17" s="16">
        <v>43104</v>
      </c>
      <c r="D17" s="16">
        <v>43106</v>
      </c>
      <c r="E17" s="3">
        <v>6600</v>
      </c>
      <c r="F17" s="3">
        <f t="shared" si="0"/>
        <v>-180800</v>
      </c>
    </row>
    <row r="18" spans="1:6">
      <c r="A18" s="14">
        <v>1259876</v>
      </c>
      <c r="B18" s="15" t="s">
        <v>735</v>
      </c>
      <c r="C18" s="16">
        <v>43105</v>
      </c>
      <c r="D18" s="16">
        <v>43109</v>
      </c>
      <c r="E18" s="3">
        <v>19000</v>
      </c>
      <c r="F18" s="3">
        <f t="shared" si="0"/>
        <v>-199800</v>
      </c>
    </row>
    <row r="19" spans="1:6">
      <c r="A19" s="14">
        <v>1247182</v>
      </c>
      <c r="B19" s="15" t="s">
        <v>736</v>
      </c>
      <c r="C19" s="16">
        <v>43109</v>
      </c>
      <c r="D19" s="16">
        <v>43110</v>
      </c>
      <c r="E19" s="3">
        <v>7500</v>
      </c>
      <c r="F19" s="3">
        <f t="shared" si="0"/>
        <v>-207300</v>
      </c>
    </row>
    <row r="20" spans="1:6">
      <c r="A20" s="14">
        <v>1261004</v>
      </c>
      <c r="B20" s="15" t="s">
        <v>737</v>
      </c>
      <c r="C20" s="16">
        <v>43109</v>
      </c>
      <c r="D20" s="16">
        <v>43110</v>
      </c>
      <c r="E20" s="3">
        <v>28000</v>
      </c>
      <c r="F20" s="3">
        <f t="shared" si="0"/>
        <v>-235300</v>
      </c>
    </row>
    <row r="21" spans="1:6">
      <c r="A21" s="14">
        <v>1260245</v>
      </c>
      <c r="B21" s="15" t="s">
        <v>738</v>
      </c>
      <c r="C21" s="16">
        <v>43107</v>
      </c>
      <c r="D21" s="16">
        <v>43110</v>
      </c>
      <c r="E21" s="3">
        <v>22800</v>
      </c>
      <c r="F21" s="3">
        <f t="shared" si="0"/>
        <v>-258100</v>
      </c>
    </row>
    <row r="22" spans="1:6">
      <c r="A22" s="14">
        <v>1260878</v>
      </c>
      <c r="B22" s="15" t="s">
        <v>739</v>
      </c>
      <c r="C22" s="16">
        <v>43108</v>
      </c>
      <c r="D22" s="16">
        <v>43110</v>
      </c>
      <c r="E22" s="3">
        <v>8000</v>
      </c>
      <c r="F22" s="3">
        <f t="shared" si="0"/>
        <v>-266100</v>
      </c>
    </row>
    <row r="23" spans="1:6">
      <c r="A23" s="14">
        <v>1247183</v>
      </c>
      <c r="B23" s="15" t="s">
        <v>736</v>
      </c>
      <c r="C23" s="16">
        <v>43110</v>
      </c>
      <c r="D23" s="16">
        <v>43111</v>
      </c>
      <c r="E23" s="3">
        <v>7500</v>
      </c>
      <c r="F23" s="3">
        <f t="shared" si="0"/>
        <v>-273600</v>
      </c>
    </row>
    <row r="24" spans="1:6">
      <c r="A24" s="14">
        <v>1247184</v>
      </c>
      <c r="B24" s="15" t="s">
        <v>736</v>
      </c>
      <c r="C24" s="16">
        <v>43111</v>
      </c>
      <c r="D24" s="16">
        <v>43112</v>
      </c>
      <c r="E24" s="3">
        <v>7500</v>
      </c>
      <c r="F24" s="3">
        <f t="shared" si="0"/>
        <v>-281100</v>
      </c>
    </row>
    <row r="25" spans="1:6">
      <c r="A25" s="14">
        <v>1260876</v>
      </c>
      <c r="B25" s="15" t="s">
        <v>679</v>
      </c>
      <c r="C25" s="16">
        <v>43108</v>
      </c>
      <c r="D25" s="16">
        <v>43112</v>
      </c>
      <c r="E25" s="3">
        <v>16000</v>
      </c>
      <c r="F25" s="3">
        <f t="shared" si="0"/>
        <v>-297100</v>
      </c>
    </row>
    <row r="26" spans="1:6">
      <c r="A26" s="14">
        <v>1261722</v>
      </c>
      <c r="B26" s="15" t="s">
        <v>740</v>
      </c>
      <c r="C26" s="16">
        <v>43110</v>
      </c>
      <c r="D26" s="16">
        <v>43112</v>
      </c>
      <c r="E26" s="3">
        <v>6600</v>
      </c>
      <c r="F26" s="3">
        <f t="shared" si="0"/>
        <v>-303700</v>
      </c>
    </row>
    <row r="27" spans="1:6">
      <c r="A27" s="14">
        <v>1260020</v>
      </c>
      <c r="B27" s="15" t="s">
        <v>741</v>
      </c>
      <c r="C27" s="16">
        <v>43112</v>
      </c>
      <c r="D27" s="16">
        <v>43114</v>
      </c>
      <c r="E27" s="3">
        <v>12000</v>
      </c>
      <c r="F27" s="3">
        <f t="shared" si="0"/>
        <v>-315700</v>
      </c>
    </row>
    <row r="28" spans="1:6">
      <c r="A28" s="14">
        <v>1263354</v>
      </c>
      <c r="B28" s="15" t="s">
        <v>742</v>
      </c>
      <c r="C28" s="16">
        <v>43114</v>
      </c>
      <c r="D28" s="16">
        <v>43115</v>
      </c>
      <c r="E28" s="3">
        <v>3300</v>
      </c>
      <c r="F28" s="3">
        <f t="shared" si="0"/>
        <v>-319000</v>
      </c>
    </row>
    <row r="29" spans="1:6">
      <c r="A29" s="14">
        <v>1258581</v>
      </c>
      <c r="B29" s="15" t="s">
        <v>743</v>
      </c>
      <c r="C29" s="16">
        <v>43113</v>
      </c>
      <c r="D29" s="16">
        <v>43115</v>
      </c>
      <c r="E29" s="3">
        <v>6600</v>
      </c>
      <c r="F29" s="3">
        <f t="shared" si="0"/>
        <v>-325600</v>
      </c>
    </row>
    <row r="30" spans="1:6">
      <c r="A30" s="14">
        <v>1263356</v>
      </c>
      <c r="B30" s="15" t="s">
        <v>742</v>
      </c>
      <c r="C30" s="16">
        <v>43115</v>
      </c>
      <c r="D30" s="16">
        <v>43116</v>
      </c>
      <c r="E30" s="3">
        <v>3300</v>
      </c>
      <c r="F30" s="3">
        <f t="shared" si="0"/>
        <v>-328900</v>
      </c>
    </row>
    <row r="31" spans="1:7">
      <c r="A31" s="14">
        <v>1248884</v>
      </c>
      <c r="B31" s="15" t="s">
        <v>744</v>
      </c>
      <c r="C31" s="16">
        <v>43113</v>
      </c>
      <c r="D31" s="16">
        <v>43116</v>
      </c>
      <c r="E31" s="3">
        <v>9900</v>
      </c>
      <c r="F31" s="3">
        <f t="shared" si="0"/>
        <v>-338800</v>
      </c>
      <c r="G31" s="25" t="s">
        <v>745</v>
      </c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A38" workbookViewId="0">
      <selection activeCell="A82" sqref="A82:C168"/>
    </sheetView>
  </sheetViews>
  <sheetFormatPr defaultColWidth="10.2833333333333" defaultRowHeight="13.5"/>
  <cols>
    <col min="1" max="1" width="17.875" style="14" customWidth="1"/>
    <col min="2" max="2" width="19.375" style="15" customWidth="1"/>
    <col min="3" max="3" width="16.625" style="19" customWidth="1"/>
    <col min="4" max="4" width="17.875" style="19" customWidth="1"/>
    <col min="5" max="5" width="12.625" style="3" customWidth="1"/>
    <col min="6" max="6" width="22.875" style="3" customWidth="1"/>
    <col min="7" max="8" width="10.2833333333333" style="18"/>
    <col min="9" max="9" width="2.375" style="18" customWidth="1"/>
    <col min="10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1264795</v>
      </c>
      <c r="B2" s="15" t="s">
        <v>746</v>
      </c>
      <c r="C2" s="16">
        <v>43116</v>
      </c>
      <c r="D2" s="16">
        <v>43118</v>
      </c>
      <c r="E2" s="3">
        <v>6600</v>
      </c>
      <c r="F2" s="3">
        <f>-E2</f>
        <v>-6600</v>
      </c>
    </row>
    <row r="3" s="18" customFormat="1" spans="1:6">
      <c r="A3" s="14">
        <v>1248055</v>
      </c>
      <c r="B3" s="15" t="s">
        <v>747</v>
      </c>
      <c r="C3" s="16">
        <v>43117</v>
      </c>
      <c r="D3" s="16">
        <v>43119</v>
      </c>
      <c r="E3" s="3">
        <v>15000</v>
      </c>
      <c r="F3" s="3">
        <f t="shared" ref="F3:F66" si="0">F2-E3</f>
        <v>-21600</v>
      </c>
    </row>
    <row r="4" s="18" customFormat="1" spans="1:6">
      <c r="A4" s="14">
        <v>1262840</v>
      </c>
      <c r="B4" s="15" t="s">
        <v>748</v>
      </c>
      <c r="C4" s="16">
        <v>43118</v>
      </c>
      <c r="D4" s="16">
        <v>43120</v>
      </c>
      <c r="E4" s="3">
        <v>9000</v>
      </c>
      <c r="F4" s="3">
        <f t="shared" si="0"/>
        <v>-30600</v>
      </c>
    </row>
    <row r="5" s="18" customFormat="1" spans="1:6">
      <c r="A5" s="14">
        <v>1264677</v>
      </c>
      <c r="B5" s="15" t="s">
        <v>749</v>
      </c>
      <c r="C5" s="16">
        <v>43121</v>
      </c>
      <c r="D5" s="16">
        <v>43122</v>
      </c>
      <c r="E5" s="3">
        <v>3800</v>
      </c>
      <c r="F5" s="3">
        <f t="shared" si="0"/>
        <v>-34400</v>
      </c>
    </row>
    <row r="6" s="18" customFormat="1" spans="1:6">
      <c r="A6" s="14">
        <v>1262713</v>
      </c>
      <c r="B6" s="15" t="s">
        <v>750</v>
      </c>
      <c r="C6" s="16">
        <v>43124</v>
      </c>
      <c r="D6" s="16">
        <v>43126</v>
      </c>
      <c r="E6" s="3">
        <v>9000</v>
      </c>
      <c r="F6" s="3">
        <f t="shared" si="0"/>
        <v>-43400</v>
      </c>
    </row>
    <row r="7" s="18" customFormat="1" spans="1:6">
      <c r="A7" s="14">
        <v>1262232</v>
      </c>
      <c r="B7" s="15" t="s">
        <v>751</v>
      </c>
      <c r="C7" s="16">
        <v>43127</v>
      </c>
      <c r="D7" s="16">
        <v>43128</v>
      </c>
      <c r="E7" s="3">
        <v>15000</v>
      </c>
      <c r="F7" s="3">
        <f t="shared" si="0"/>
        <v>-58400</v>
      </c>
    </row>
    <row r="8" s="18" customFormat="1" spans="1:6">
      <c r="A8" s="14">
        <v>1266870</v>
      </c>
      <c r="B8" s="15" t="s">
        <v>752</v>
      </c>
      <c r="C8" s="16">
        <v>43129</v>
      </c>
      <c r="D8" s="16">
        <v>43131</v>
      </c>
      <c r="E8" s="3">
        <v>12000</v>
      </c>
      <c r="F8" s="3">
        <f t="shared" si="0"/>
        <v>-70400</v>
      </c>
    </row>
    <row r="9" s="18" customFormat="1" spans="1:6">
      <c r="A9" s="14">
        <v>1267645</v>
      </c>
      <c r="B9" s="15" t="s">
        <v>753</v>
      </c>
      <c r="C9" s="16">
        <v>43130</v>
      </c>
      <c r="D9" s="16">
        <v>43132</v>
      </c>
      <c r="E9" s="3">
        <v>12000</v>
      </c>
      <c r="F9" s="3">
        <f t="shared" si="0"/>
        <v>-82400</v>
      </c>
    </row>
    <row r="10" s="18" customFormat="1" spans="1:9">
      <c r="A10" s="14">
        <v>1257275</v>
      </c>
      <c r="B10" s="15" t="s">
        <v>754</v>
      </c>
      <c r="C10" s="16">
        <v>43128</v>
      </c>
      <c r="D10" s="16">
        <v>43133</v>
      </c>
      <c r="E10" s="3">
        <v>45000</v>
      </c>
      <c r="F10" s="3">
        <f t="shared" si="0"/>
        <v>-127400</v>
      </c>
      <c r="I10" s="18" t="s">
        <v>43</v>
      </c>
    </row>
    <row r="11" s="18" customFormat="1" spans="1:6">
      <c r="A11" s="14">
        <v>1252377</v>
      </c>
      <c r="B11" s="15" t="s">
        <v>755</v>
      </c>
      <c r="C11" s="16">
        <v>43132</v>
      </c>
      <c r="D11" s="16">
        <v>43134</v>
      </c>
      <c r="E11" s="3">
        <v>72000</v>
      </c>
      <c r="F11" s="3">
        <f t="shared" si="0"/>
        <v>-199400</v>
      </c>
    </row>
    <row r="12" s="18" customFormat="1" spans="1:6">
      <c r="A12" s="14">
        <v>1250694</v>
      </c>
      <c r="B12" s="15" t="s">
        <v>756</v>
      </c>
      <c r="C12" s="16">
        <v>43131</v>
      </c>
      <c r="D12" s="16">
        <v>43135</v>
      </c>
      <c r="E12" s="3">
        <v>18000</v>
      </c>
      <c r="F12" s="3">
        <f t="shared" si="0"/>
        <v>-217400</v>
      </c>
    </row>
    <row r="13" s="18" customFormat="1" spans="1:6">
      <c r="A13" s="14">
        <v>1247174</v>
      </c>
      <c r="B13" s="15" t="s">
        <v>757</v>
      </c>
      <c r="C13" s="16">
        <v>43133</v>
      </c>
      <c r="D13" s="16">
        <v>43135</v>
      </c>
      <c r="E13" s="3">
        <v>14000</v>
      </c>
      <c r="F13" s="3">
        <f t="shared" si="0"/>
        <v>-231400</v>
      </c>
    </row>
    <row r="14" s="3" customFormat="1" spans="1:9">
      <c r="A14" s="14">
        <v>1247164</v>
      </c>
      <c r="B14" s="15" t="s">
        <v>758</v>
      </c>
      <c r="C14" s="16">
        <v>43133</v>
      </c>
      <c r="D14" s="16">
        <v>43135</v>
      </c>
      <c r="E14" s="3">
        <v>14000</v>
      </c>
      <c r="F14" s="3">
        <f t="shared" si="0"/>
        <v>-245400</v>
      </c>
      <c r="G14" s="18"/>
      <c r="H14" s="18"/>
      <c r="I14" s="18"/>
    </row>
    <row r="15" s="3" customFormat="1" spans="1:9">
      <c r="A15" s="14">
        <v>1255548</v>
      </c>
      <c r="B15" s="15" t="s">
        <v>759</v>
      </c>
      <c r="C15" s="16">
        <v>43133</v>
      </c>
      <c r="D15" s="16">
        <v>43135</v>
      </c>
      <c r="E15" s="3">
        <v>9000</v>
      </c>
      <c r="F15" s="3">
        <f t="shared" si="0"/>
        <v>-254400</v>
      </c>
      <c r="G15" s="18"/>
      <c r="H15" s="18"/>
      <c r="I15" s="18"/>
    </row>
    <row r="16" s="3" customFormat="1" spans="1:9">
      <c r="A16" s="14">
        <v>1263558</v>
      </c>
      <c r="B16" s="15" t="s">
        <v>760</v>
      </c>
      <c r="C16" s="16">
        <v>43133</v>
      </c>
      <c r="D16" s="16">
        <v>43135</v>
      </c>
      <c r="E16" s="3">
        <v>15200</v>
      </c>
      <c r="F16" s="3">
        <f t="shared" si="0"/>
        <v>-269600</v>
      </c>
      <c r="G16" s="18"/>
      <c r="H16" s="18"/>
      <c r="I16" s="18"/>
    </row>
    <row r="17" s="3" customFormat="1" spans="1:9">
      <c r="A17" s="14">
        <v>1272142</v>
      </c>
      <c r="B17" s="15" t="s">
        <v>761</v>
      </c>
      <c r="C17" s="16">
        <v>43135</v>
      </c>
      <c r="D17" s="16">
        <v>43136</v>
      </c>
      <c r="E17" s="3">
        <v>4200</v>
      </c>
      <c r="F17" s="3">
        <f t="shared" si="0"/>
        <v>-273800</v>
      </c>
      <c r="G17" s="18"/>
      <c r="H17" s="18"/>
      <c r="I17" s="18"/>
    </row>
    <row r="18" s="3" customFormat="1" spans="1:9">
      <c r="A18" s="14">
        <v>1272276</v>
      </c>
      <c r="B18" s="15" t="s">
        <v>762</v>
      </c>
      <c r="C18" s="16">
        <v>43135</v>
      </c>
      <c r="D18" s="16">
        <v>43136</v>
      </c>
      <c r="E18" s="3">
        <v>14100</v>
      </c>
      <c r="F18" s="3">
        <f t="shared" si="0"/>
        <v>-287900</v>
      </c>
      <c r="G18" s="18"/>
      <c r="H18" s="18"/>
      <c r="I18" s="18"/>
    </row>
    <row r="19" s="3" customFormat="1" spans="1:9">
      <c r="A19" s="14">
        <v>1272140</v>
      </c>
      <c r="B19" s="15" t="s">
        <v>763</v>
      </c>
      <c r="C19" s="16">
        <v>43135</v>
      </c>
      <c r="D19" s="16">
        <v>43136</v>
      </c>
      <c r="E19" s="3">
        <v>4200</v>
      </c>
      <c r="F19" s="3">
        <f t="shared" si="0"/>
        <v>-292100</v>
      </c>
      <c r="G19" s="18"/>
      <c r="H19" s="18"/>
      <c r="I19" s="18"/>
    </row>
    <row r="20" s="3" customFormat="1" spans="1:9">
      <c r="A20" s="14">
        <v>1272241</v>
      </c>
      <c r="B20" s="15" t="s">
        <v>764</v>
      </c>
      <c r="C20" s="16">
        <v>43135</v>
      </c>
      <c r="D20" s="16">
        <v>43136</v>
      </c>
      <c r="E20" s="3">
        <v>4200</v>
      </c>
      <c r="F20" s="3">
        <f t="shared" si="0"/>
        <v>-296300</v>
      </c>
      <c r="G20" s="18"/>
      <c r="H20" s="18"/>
      <c r="I20" s="18"/>
    </row>
    <row r="21" s="3" customFormat="1" spans="1:9">
      <c r="A21" s="14">
        <v>1264142</v>
      </c>
      <c r="B21" s="15" t="s">
        <v>765</v>
      </c>
      <c r="C21" s="16">
        <v>43135</v>
      </c>
      <c r="D21" s="16">
        <v>43137</v>
      </c>
      <c r="E21" s="3">
        <v>18000</v>
      </c>
      <c r="F21" s="3">
        <f t="shared" si="0"/>
        <v>-314300</v>
      </c>
      <c r="G21" s="18"/>
      <c r="H21" s="18"/>
      <c r="I21" s="18"/>
    </row>
    <row r="22" s="3" customFormat="1" spans="1:9">
      <c r="A22" s="14">
        <v>1271755</v>
      </c>
      <c r="B22" s="15" t="s">
        <v>766</v>
      </c>
      <c r="C22" s="16">
        <v>43135</v>
      </c>
      <c r="D22" s="16">
        <v>43137</v>
      </c>
      <c r="E22" s="3">
        <v>8400</v>
      </c>
      <c r="F22" s="3">
        <f t="shared" si="0"/>
        <v>-322700</v>
      </c>
      <c r="G22" s="18"/>
      <c r="H22" s="18"/>
      <c r="I22" s="18"/>
    </row>
    <row r="23" s="3" customFormat="1" spans="1:9">
      <c r="A23" s="14">
        <v>1272147</v>
      </c>
      <c r="B23" s="15" t="s">
        <v>767</v>
      </c>
      <c r="C23" s="16">
        <v>43136</v>
      </c>
      <c r="D23" s="16">
        <v>43137</v>
      </c>
      <c r="E23" s="3">
        <v>4200</v>
      </c>
      <c r="F23" s="3">
        <f t="shared" si="0"/>
        <v>-326900</v>
      </c>
      <c r="G23" s="18"/>
      <c r="H23" s="18"/>
      <c r="I23" s="18"/>
    </row>
    <row r="24" s="3" customFormat="1" spans="1:9">
      <c r="A24" s="14">
        <v>1268206</v>
      </c>
      <c r="B24" s="15" t="s">
        <v>768</v>
      </c>
      <c r="C24" s="16">
        <v>43135</v>
      </c>
      <c r="D24" s="16">
        <v>43138</v>
      </c>
      <c r="E24" s="3">
        <v>13500</v>
      </c>
      <c r="F24" s="3">
        <f t="shared" si="0"/>
        <v>-340400</v>
      </c>
      <c r="G24" s="18"/>
      <c r="H24" s="18"/>
      <c r="I24" s="18"/>
    </row>
    <row r="25" s="3" customFormat="1" spans="1:9">
      <c r="A25" s="14">
        <v>1266366</v>
      </c>
      <c r="B25" s="15" t="s">
        <v>769</v>
      </c>
      <c r="C25" s="16">
        <v>43136</v>
      </c>
      <c r="D25" s="16">
        <v>43138</v>
      </c>
      <c r="E25" s="3">
        <v>15000</v>
      </c>
      <c r="F25" s="3">
        <f t="shared" si="0"/>
        <v>-355400</v>
      </c>
      <c r="G25" s="18"/>
      <c r="H25" s="18"/>
      <c r="I25" s="18"/>
    </row>
    <row r="26" s="3" customFormat="1" spans="1:9">
      <c r="A26" s="14">
        <v>1244503</v>
      </c>
      <c r="B26" s="15" t="s">
        <v>770</v>
      </c>
      <c r="C26" s="16">
        <v>43136</v>
      </c>
      <c r="D26" s="16">
        <v>43138</v>
      </c>
      <c r="E26" s="3">
        <v>15000</v>
      </c>
      <c r="F26" s="3">
        <f t="shared" si="0"/>
        <v>-370400</v>
      </c>
      <c r="G26" s="18"/>
      <c r="H26" s="18"/>
      <c r="I26" s="18"/>
    </row>
    <row r="27" s="3" customFormat="1" spans="1:9">
      <c r="A27" s="14">
        <v>1272291</v>
      </c>
      <c r="B27" s="15" t="s">
        <v>771</v>
      </c>
      <c r="C27" s="16">
        <v>43136</v>
      </c>
      <c r="D27" s="16">
        <v>43138</v>
      </c>
      <c r="E27" s="3">
        <v>9400</v>
      </c>
      <c r="F27" s="3">
        <f t="shared" si="0"/>
        <v>-379800</v>
      </c>
      <c r="G27" s="18"/>
      <c r="H27" s="18"/>
      <c r="I27" s="18"/>
    </row>
    <row r="28" s="3" customFormat="1" spans="1:9">
      <c r="A28" s="14">
        <v>1258837</v>
      </c>
      <c r="B28" s="15" t="s">
        <v>772</v>
      </c>
      <c r="C28" s="16">
        <v>43137</v>
      </c>
      <c r="D28" s="16">
        <v>43139</v>
      </c>
      <c r="E28" s="3">
        <v>18000</v>
      </c>
      <c r="F28" s="3">
        <f t="shared" si="0"/>
        <v>-397800</v>
      </c>
      <c r="G28" s="18"/>
      <c r="H28" s="18"/>
      <c r="I28" s="18"/>
    </row>
    <row r="29" s="3" customFormat="1" spans="1:9">
      <c r="A29" s="14">
        <v>1247728</v>
      </c>
      <c r="B29" s="15" t="s">
        <v>773</v>
      </c>
      <c r="C29" s="16">
        <v>43137</v>
      </c>
      <c r="D29" s="16">
        <v>43139</v>
      </c>
      <c r="E29" s="3">
        <v>14000</v>
      </c>
      <c r="F29" s="3">
        <f t="shared" si="0"/>
        <v>-411800</v>
      </c>
      <c r="G29" s="18"/>
      <c r="H29" s="18"/>
      <c r="I29" s="18"/>
    </row>
    <row r="30" s="18" customFormat="1" spans="1:6">
      <c r="A30" s="14">
        <v>1252406</v>
      </c>
      <c r="B30" s="15" t="s">
        <v>774</v>
      </c>
      <c r="C30" s="16">
        <v>43134</v>
      </c>
      <c r="D30" s="16">
        <v>43139</v>
      </c>
      <c r="E30" s="3">
        <v>45000</v>
      </c>
      <c r="F30" s="3">
        <f t="shared" si="0"/>
        <v>-456800</v>
      </c>
    </row>
    <row r="31" s="18" customFormat="1" spans="1:6">
      <c r="A31" s="14">
        <v>1270390</v>
      </c>
      <c r="B31" s="15" t="s">
        <v>775</v>
      </c>
      <c r="C31" s="16">
        <v>43137</v>
      </c>
      <c r="D31" s="16">
        <v>43139</v>
      </c>
      <c r="E31" s="3">
        <v>14000</v>
      </c>
      <c r="F31" s="3">
        <f t="shared" si="0"/>
        <v>-470800</v>
      </c>
    </row>
    <row r="32" s="18" customFormat="1" spans="1:6">
      <c r="A32" s="14">
        <v>1252619</v>
      </c>
      <c r="B32" s="15" t="s">
        <v>776</v>
      </c>
      <c r="C32" s="16">
        <v>43138</v>
      </c>
      <c r="D32" s="16">
        <v>43139</v>
      </c>
      <c r="E32" s="3">
        <v>7000</v>
      </c>
      <c r="F32" s="3">
        <f t="shared" si="0"/>
        <v>-477800</v>
      </c>
    </row>
    <row r="33" s="18" customFormat="1" spans="1:6">
      <c r="A33" s="14">
        <v>1271047</v>
      </c>
      <c r="B33" s="15" t="s">
        <v>777</v>
      </c>
      <c r="C33" s="16">
        <v>43135</v>
      </c>
      <c r="D33" s="16">
        <v>43139</v>
      </c>
      <c r="E33" s="3">
        <v>16000</v>
      </c>
      <c r="F33" s="3">
        <f t="shared" si="0"/>
        <v>-493800</v>
      </c>
    </row>
    <row r="34" s="18" customFormat="1" spans="1:6">
      <c r="A34" s="14">
        <v>1272308</v>
      </c>
      <c r="B34" s="15" t="s">
        <v>778</v>
      </c>
      <c r="C34" s="16">
        <v>43136</v>
      </c>
      <c r="D34" s="16">
        <v>43139</v>
      </c>
      <c r="E34" s="3">
        <v>14100</v>
      </c>
      <c r="F34" s="3">
        <f t="shared" si="0"/>
        <v>-507900</v>
      </c>
    </row>
    <row r="35" s="18" customFormat="1" spans="1:6">
      <c r="A35" s="14">
        <v>1272549</v>
      </c>
      <c r="B35" s="15" t="s">
        <v>779</v>
      </c>
      <c r="C35" s="16">
        <v>43136</v>
      </c>
      <c r="D35" s="16">
        <v>43139</v>
      </c>
      <c r="E35" s="3">
        <v>12600</v>
      </c>
      <c r="F35" s="3">
        <f t="shared" si="0"/>
        <v>-520500</v>
      </c>
    </row>
    <row r="36" s="18" customFormat="1" spans="1:6">
      <c r="A36" s="14">
        <v>1252909</v>
      </c>
      <c r="B36" s="15" t="s">
        <v>780</v>
      </c>
      <c r="C36" s="16">
        <v>43137</v>
      </c>
      <c r="D36" s="16">
        <v>43140</v>
      </c>
      <c r="E36" s="3">
        <v>27000</v>
      </c>
      <c r="F36" s="3">
        <f t="shared" si="0"/>
        <v>-547500</v>
      </c>
    </row>
    <row r="37" s="18" customFormat="1" spans="1:6">
      <c r="A37" s="14">
        <v>1269750</v>
      </c>
      <c r="B37" s="15" t="s">
        <v>781</v>
      </c>
      <c r="C37" s="16">
        <v>43138</v>
      </c>
      <c r="D37" s="16">
        <v>43140</v>
      </c>
      <c r="E37" s="3">
        <v>18000</v>
      </c>
      <c r="F37" s="3">
        <f t="shared" si="0"/>
        <v>-565500</v>
      </c>
    </row>
    <row r="38" s="18" customFormat="1" spans="1:6">
      <c r="A38" s="14">
        <v>1259480</v>
      </c>
      <c r="B38" s="15" t="s">
        <v>782</v>
      </c>
      <c r="C38" s="16">
        <v>43137</v>
      </c>
      <c r="D38" s="16">
        <v>43140</v>
      </c>
      <c r="E38" s="3">
        <v>9900</v>
      </c>
      <c r="F38" s="3">
        <f t="shared" si="0"/>
        <v>-575400</v>
      </c>
    </row>
    <row r="39" s="18" customFormat="1" spans="1:6">
      <c r="A39" s="14">
        <v>1242069</v>
      </c>
      <c r="B39" s="15" t="s">
        <v>783</v>
      </c>
      <c r="C39" s="16">
        <v>43139</v>
      </c>
      <c r="D39" s="16">
        <v>43142</v>
      </c>
      <c r="E39" s="3">
        <v>27000</v>
      </c>
      <c r="F39" s="3">
        <f t="shared" si="0"/>
        <v>-602400</v>
      </c>
    </row>
    <row r="40" s="18" customFormat="1" spans="1:6">
      <c r="A40" s="14">
        <v>1262906</v>
      </c>
      <c r="B40" s="15" t="s">
        <v>784</v>
      </c>
      <c r="C40" s="16">
        <v>43138</v>
      </c>
      <c r="D40" s="16">
        <v>43142</v>
      </c>
      <c r="E40" s="3">
        <v>26400</v>
      </c>
      <c r="F40" s="3">
        <f t="shared" si="0"/>
        <v>-628800</v>
      </c>
    </row>
    <row r="41" s="18" customFormat="1" spans="1:6">
      <c r="A41" s="14">
        <v>1251556</v>
      </c>
      <c r="B41" s="15" t="s">
        <v>785</v>
      </c>
      <c r="C41" s="16">
        <v>43140</v>
      </c>
      <c r="D41" s="16">
        <v>43143</v>
      </c>
      <c r="E41" s="3">
        <v>12000</v>
      </c>
      <c r="F41" s="3">
        <f t="shared" si="0"/>
        <v>-640800</v>
      </c>
    </row>
    <row r="42" s="18" customFormat="1" spans="1:6">
      <c r="A42" s="14">
        <v>1260156</v>
      </c>
      <c r="B42" s="15" t="s">
        <v>786</v>
      </c>
      <c r="C42" s="16">
        <v>43143</v>
      </c>
      <c r="D42" s="16">
        <v>43144</v>
      </c>
      <c r="E42" s="3">
        <v>18000</v>
      </c>
      <c r="F42" s="3">
        <f t="shared" si="0"/>
        <v>-658800</v>
      </c>
    </row>
    <row r="43" s="18" customFormat="1" spans="1:6">
      <c r="A43" s="14">
        <v>1251003</v>
      </c>
      <c r="B43" s="15" t="s">
        <v>787</v>
      </c>
      <c r="C43" s="16">
        <v>43139</v>
      </c>
      <c r="D43" s="16">
        <v>43144</v>
      </c>
      <c r="E43" s="3">
        <v>37500</v>
      </c>
      <c r="F43" s="3">
        <f t="shared" si="0"/>
        <v>-696300</v>
      </c>
    </row>
    <row r="44" s="3" customFormat="1" spans="1:9">
      <c r="A44" s="14">
        <v>1258423</v>
      </c>
      <c r="B44" s="15" t="s">
        <v>788</v>
      </c>
      <c r="C44" s="16">
        <v>43141</v>
      </c>
      <c r="D44" s="16">
        <v>43144</v>
      </c>
      <c r="E44" s="3">
        <v>21000</v>
      </c>
      <c r="F44" s="3">
        <f t="shared" si="0"/>
        <v>-717300</v>
      </c>
      <c r="G44" s="18"/>
      <c r="H44" s="18"/>
      <c r="I44" s="18"/>
    </row>
    <row r="45" s="3" customFormat="1" spans="1:9">
      <c r="A45" s="14">
        <v>1252568</v>
      </c>
      <c r="B45" s="15" t="s">
        <v>789</v>
      </c>
      <c r="C45" s="16">
        <v>43144</v>
      </c>
      <c r="D45" s="16">
        <v>43145</v>
      </c>
      <c r="E45" s="3">
        <v>4500</v>
      </c>
      <c r="F45" s="3">
        <f t="shared" si="0"/>
        <v>-721800</v>
      </c>
      <c r="G45" s="18"/>
      <c r="H45" s="18"/>
      <c r="I45" s="18"/>
    </row>
    <row r="46" s="3" customFormat="1" spans="1:9">
      <c r="A46" s="14">
        <v>1251340</v>
      </c>
      <c r="B46" s="15" t="s">
        <v>790</v>
      </c>
      <c r="C46" s="16">
        <v>43142</v>
      </c>
      <c r="D46" s="16">
        <v>43145</v>
      </c>
      <c r="E46" s="3">
        <v>45000</v>
      </c>
      <c r="F46" s="3">
        <f t="shared" si="0"/>
        <v>-766800</v>
      </c>
      <c r="G46" s="18"/>
      <c r="H46" s="18"/>
      <c r="I46" s="18"/>
    </row>
    <row r="47" s="3" customFormat="1" spans="1:9">
      <c r="A47" s="14">
        <v>1252570</v>
      </c>
      <c r="B47" s="15" t="s">
        <v>789</v>
      </c>
      <c r="C47" s="16">
        <v>43145</v>
      </c>
      <c r="D47" s="16">
        <v>43146</v>
      </c>
      <c r="E47" s="3">
        <v>4500</v>
      </c>
      <c r="F47" s="3">
        <f t="shared" si="0"/>
        <v>-771300</v>
      </c>
      <c r="G47" s="18"/>
      <c r="H47" s="18"/>
      <c r="I47" s="18"/>
    </row>
    <row r="48" s="3" customFormat="1" spans="1:9">
      <c r="A48" s="14">
        <v>1252571</v>
      </c>
      <c r="B48" s="15" t="s">
        <v>791</v>
      </c>
      <c r="C48" s="16">
        <v>43144</v>
      </c>
      <c r="D48" s="16">
        <v>43146</v>
      </c>
      <c r="E48" s="3">
        <v>9000</v>
      </c>
      <c r="F48" s="3">
        <f t="shared" si="0"/>
        <v>-780300</v>
      </c>
      <c r="G48" s="18"/>
      <c r="H48" s="18"/>
      <c r="I48" s="18"/>
    </row>
    <row r="49" s="3" customFormat="1" spans="1:9">
      <c r="A49" s="14">
        <v>1252563</v>
      </c>
      <c r="B49" s="15" t="s">
        <v>792</v>
      </c>
      <c r="C49" s="16">
        <v>43146</v>
      </c>
      <c r="D49" s="16">
        <v>43146</v>
      </c>
      <c r="E49" s="3">
        <v>3300</v>
      </c>
      <c r="F49" s="3">
        <f t="shared" si="0"/>
        <v>-783600</v>
      </c>
      <c r="G49" s="18"/>
      <c r="H49" s="18"/>
      <c r="I49" s="18"/>
    </row>
    <row r="50" s="3" customFormat="1" spans="1:9">
      <c r="A50" s="14">
        <v>1242065</v>
      </c>
      <c r="B50" s="15" t="s">
        <v>793</v>
      </c>
      <c r="C50" s="16">
        <v>43145</v>
      </c>
      <c r="D50" s="16">
        <v>43147</v>
      </c>
      <c r="E50" s="3">
        <v>18000</v>
      </c>
      <c r="F50" s="3">
        <f t="shared" si="0"/>
        <v>-801600</v>
      </c>
      <c r="G50" s="18"/>
      <c r="H50" s="18"/>
      <c r="I50" s="18"/>
    </row>
    <row r="51" s="3" customFormat="1" spans="1:9">
      <c r="A51" s="14">
        <v>1247526</v>
      </c>
      <c r="B51" s="15" t="s">
        <v>794</v>
      </c>
      <c r="C51" s="16">
        <v>43144</v>
      </c>
      <c r="D51" s="16">
        <v>43147</v>
      </c>
      <c r="E51" s="3">
        <v>22500</v>
      </c>
      <c r="F51" s="3">
        <f t="shared" si="0"/>
        <v>-824100</v>
      </c>
      <c r="G51" s="18"/>
      <c r="H51" s="18"/>
      <c r="I51" s="18"/>
    </row>
    <row r="52" s="3" customFormat="1" spans="1:9">
      <c r="A52" s="14">
        <v>1247839</v>
      </c>
      <c r="B52" s="15" t="s">
        <v>795</v>
      </c>
      <c r="C52" s="16">
        <v>43146</v>
      </c>
      <c r="D52" s="16">
        <v>43147</v>
      </c>
      <c r="E52" s="3">
        <v>4500</v>
      </c>
      <c r="F52" s="3">
        <f t="shared" si="0"/>
        <v>-828600</v>
      </c>
      <c r="G52" s="18"/>
      <c r="H52" s="18"/>
      <c r="I52" s="18"/>
    </row>
    <row r="53" s="3" customFormat="1" spans="1:9">
      <c r="A53" s="14">
        <v>1248238</v>
      </c>
      <c r="B53" s="15" t="s">
        <v>789</v>
      </c>
      <c r="C53" s="16">
        <v>43146</v>
      </c>
      <c r="D53" s="16">
        <v>43148</v>
      </c>
      <c r="E53" s="3">
        <v>9500</v>
      </c>
      <c r="F53" s="3">
        <f t="shared" si="0"/>
        <v>-838100</v>
      </c>
      <c r="G53" s="18"/>
      <c r="H53" s="18"/>
      <c r="I53" s="18"/>
    </row>
    <row r="54" s="3" customFormat="1" spans="1:9">
      <c r="A54" s="14">
        <v>1250968</v>
      </c>
      <c r="B54" s="15" t="s">
        <v>791</v>
      </c>
      <c r="C54" s="16">
        <v>43146</v>
      </c>
      <c r="D54" s="16">
        <v>43148</v>
      </c>
      <c r="E54" s="3">
        <v>9500</v>
      </c>
      <c r="F54" s="3">
        <f t="shared" si="0"/>
        <v>-847600</v>
      </c>
      <c r="G54" s="18"/>
      <c r="H54" s="18"/>
      <c r="I54" s="18"/>
    </row>
    <row r="55" s="3" customFormat="1" spans="1:9">
      <c r="A55" s="14">
        <v>1245700</v>
      </c>
      <c r="B55" s="15" t="s">
        <v>796</v>
      </c>
      <c r="C55" s="16">
        <v>43146</v>
      </c>
      <c r="D55" s="16">
        <v>43148</v>
      </c>
      <c r="E55" s="3">
        <v>16000</v>
      </c>
      <c r="F55" s="3">
        <f t="shared" si="0"/>
        <v>-863600</v>
      </c>
      <c r="G55" s="18"/>
      <c r="H55" s="18"/>
      <c r="I55" s="18"/>
    </row>
    <row r="56" s="3" customFormat="1" spans="1:9">
      <c r="A56" s="14">
        <v>1243247</v>
      </c>
      <c r="B56" s="15" t="s">
        <v>797</v>
      </c>
      <c r="C56" s="16">
        <v>43145</v>
      </c>
      <c r="D56" s="16">
        <v>43148</v>
      </c>
      <c r="E56" s="3">
        <v>28000</v>
      </c>
      <c r="F56" s="3">
        <f t="shared" si="0"/>
        <v>-891600</v>
      </c>
      <c r="G56" s="18"/>
      <c r="H56" s="18"/>
      <c r="I56" s="18"/>
    </row>
    <row r="57" s="3" customFormat="1" spans="1:9">
      <c r="A57" s="14">
        <v>1245352</v>
      </c>
      <c r="B57" s="15" t="s">
        <v>798</v>
      </c>
      <c r="C57" s="16">
        <v>43145</v>
      </c>
      <c r="D57" s="16">
        <v>43148</v>
      </c>
      <c r="E57" s="3">
        <v>23500</v>
      </c>
      <c r="F57" s="3">
        <f t="shared" si="0"/>
        <v>-915100</v>
      </c>
      <c r="G57" s="18"/>
      <c r="H57" s="18"/>
      <c r="I57" s="18"/>
    </row>
    <row r="58" s="3" customFormat="1" spans="1:9">
      <c r="A58" s="14">
        <v>1243772</v>
      </c>
      <c r="B58" s="15" t="s">
        <v>799</v>
      </c>
      <c r="C58" s="16">
        <v>43146</v>
      </c>
      <c r="D58" s="16">
        <v>43148</v>
      </c>
      <c r="E58" s="3">
        <v>7100</v>
      </c>
      <c r="F58" s="3">
        <f t="shared" si="0"/>
        <v>-922200</v>
      </c>
      <c r="G58" s="18"/>
      <c r="H58" s="18"/>
      <c r="I58" s="18"/>
    </row>
    <row r="59" s="3" customFormat="1" spans="1:9">
      <c r="A59" s="14">
        <v>1243696</v>
      </c>
      <c r="B59" s="15" t="s">
        <v>800</v>
      </c>
      <c r="C59" s="16">
        <v>43146</v>
      </c>
      <c r="D59" s="16">
        <v>43148</v>
      </c>
      <c r="E59" s="3">
        <v>7100</v>
      </c>
      <c r="F59" s="3">
        <f t="shared" si="0"/>
        <v>-929300</v>
      </c>
      <c r="G59" s="18"/>
      <c r="H59" s="18"/>
      <c r="I59" s="18"/>
    </row>
    <row r="60" s="3" customFormat="1" spans="1:9">
      <c r="A60" s="14">
        <v>1246978</v>
      </c>
      <c r="B60" s="15" t="s">
        <v>801</v>
      </c>
      <c r="C60" s="16">
        <v>43146</v>
      </c>
      <c r="D60" s="16">
        <v>43149</v>
      </c>
      <c r="E60" s="3">
        <v>14500</v>
      </c>
      <c r="F60" s="3">
        <f t="shared" si="0"/>
        <v>-943800</v>
      </c>
      <c r="G60" s="18"/>
      <c r="H60" s="18"/>
      <c r="I60" s="18"/>
    </row>
    <row r="61" s="3" customFormat="1" spans="1:9">
      <c r="A61" s="14">
        <v>1244854</v>
      </c>
      <c r="B61" s="15" t="s">
        <v>802</v>
      </c>
      <c r="C61" s="16">
        <v>43145</v>
      </c>
      <c r="D61" s="16">
        <v>43149</v>
      </c>
      <c r="E61" s="3">
        <v>32000</v>
      </c>
      <c r="F61" s="3">
        <f t="shared" si="0"/>
        <v>-975800</v>
      </c>
      <c r="G61" s="18"/>
      <c r="H61" s="18"/>
      <c r="I61" s="18"/>
    </row>
    <row r="62" s="3" customFormat="1" spans="1:9">
      <c r="A62" s="14">
        <v>1235483</v>
      </c>
      <c r="B62" s="15" t="s">
        <v>803</v>
      </c>
      <c r="C62" s="16">
        <v>43147</v>
      </c>
      <c r="D62" s="16">
        <v>43149</v>
      </c>
      <c r="E62" s="3">
        <v>15000</v>
      </c>
      <c r="F62" s="3">
        <f t="shared" si="0"/>
        <v>-990800</v>
      </c>
      <c r="G62" s="18"/>
      <c r="H62" s="18"/>
      <c r="I62" s="18"/>
    </row>
    <row r="63" s="3" customFormat="1" spans="1:9">
      <c r="A63" s="14">
        <v>1248239</v>
      </c>
      <c r="B63" s="15" t="s">
        <v>795</v>
      </c>
      <c r="C63" s="16">
        <v>43147</v>
      </c>
      <c r="D63" s="16">
        <v>43149</v>
      </c>
      <c r="E63" s="3">
        <v>10000</v>
      </c>
      <c r="F63" s="3">
        <f t="shared" si="0"/>
        <v>-1000800</v>
      </c>
      <c r="G63" s="18"/>
      <c r="H63" s="18"/>
      <c r="I63" s="18"/>
    </row>
    <row r="64" s="3" customFormat="1" spans="1:9">
      <c r="A64" s="14">
        <v>1250978</v>
      </c>
      <c r="B64" s="15" t="s">
        <v>804</v>
      </c>
      <c r="C64" s="16">
        <v>43146</v>
      </c>
      <c r="D64" s="16">
        <v>43149</v>
      </c>
      <c r="E64" s="3">
        <v>14500</v>
      </c>
      <c r="F64" s="3">
        <f t="shared" si="0"/>
        <v>-1015300</v>
      </c>
      <c r="G64" s="18"/>
      <c r="H64" s="18"/>
      <c r="I64" s="18"/>
    </row>
    <row r="65" s="3" customFormat="1" spans="1:9">
      <c r="A65" s="14">
        <v>1247865</v>
      </c>
      <c r="B65" s="15" t="s">
        <v>805</v>
      </c>
      <c r="C65" s="16">
        <v>43148</v>
      </c>
      <c r="D65" s="16">
        <v>43149</v>
      </c>
      <c r="E65" s="3">
        <v>5000</v>
      </c>
      <c r="F65" s="3">
        <f t="shared" si="0"/>
        <v>-1020300</v>
      </c>
      <c r="G65" s="18"/>
      <c r="H65" s="18"/>
      <c r="I65" s="18"/>
    </row>
    <row r="66" s="3" customFormat="1" spans="1:9">
      <c r="A66" s="14">
        <v>1243701</v>
      </c>
      <c r="B66" s="15" t="s">
        <v>806</v>
      </c>
      <c r="C66" s="16">
        <v>43147</v>
      </c>
      <c r="D66" s="16">
        <v>43149</v>
      </c>
      <c r="E66" s="3">
        <v>7600</v>
      </c>
      <c r="F66" s="3">
        <f t="shared" si="0"/>
        <v>-1027900</v>
      </c>
      <c r="G66" s="18"/>
      <c r="H66" s="18"/>
      <c r="I66" s="18"/>
    </row>
    <row r="67" s="3" customFormat="1" spans="1:9">
      <c r="A67" s="14">
        <v>1250991</v>
      </c>
      <c r="B67" s="15" t="s">
        <v>807</v>
      </c>
      <c r="C67" s="16">
        <v>43147</v>
      </c>
      <c r="D67" s="16">
        <v>43149</v>
      </c>
      <c r="E67" s="3">
        <v>10000</v>
      </c>
      <c r="F67" s="3">
        <f t="shared" ref="F67:F79" si="1">F66-E67</f>
        <v>-1037900</v>
      </c>
      <c r="G67" s="18"/>
      <c r="H67" s="18"/>
      <c r="I67" s="18"/>
    </row>
    <row r="68" s="3" customFormat="1" spans="1:9">
      <c r="A68" s="14">
        <v>1242519</v>
      </c>
      <c r="B68" s="15" t="s">
        <v>808</v>
      </c>
      <c r="C68" s="16">
        <v>43148</v>
      </c>
      <c r="D68" s="16">
        <v>43150</v>
      </c>
      <c r="E68" s="3">
        <v>17000</v>
      </c>
      <c r="F68" s="3">
        <f t="shared" si="1"/>
        <v>-1054900</v>
      </c>
      <c r="G68" s="18"/>
      <c r="H68" s="18"/>
      <c r="I68" s="18"/>
    </row>
    <row r="69" s="3" customFormat="1" spans="1:9">
      <c r="A69" s="14">
        <v>1243698</v>
      </c>
      <c r="B69" s="22" t="s">
        <v>809</v>
      </c>
      <c r="C69" s="16">
        <v>43148</v>
      </c>
      <c r="D69" s="16">
        <v>43150</v>
      </c>
      <c r="E69" s="3">
        <v>7600</v>
      </c>
      <c r="F69" s="3">
        <f t="shared" si="1"/>
        <v>-1062500</v>
      </c>
      <c r="G69" s="18"/>
      <c r="H69" s="18"/>
      <c r="I69" s="18"/>
    </row>
    <row r="70" s="3" customFormat="1" spans="1:9">
      <c r="A70" s="14">
        <v>1243781</v>
      </c>
      <c r="B70" s="15" t="s">
        <v>810</v>
      </c>
      <c r="C70" s="16">
        <v>43148</v>
      </c>
      <c r="D70" s="16">
        <v>43150</v>
      </c>
      <c r="E70" s="3">
        <v>7600</v>
      </c>
      <c r="F70" s="3">
        <f t="shared" si="1"/>
        <v>-1070100</v>
      </c>
      <c r="G70" s="18"/>
      <c r="H70" s="18"/>
      <c r="I70" s="18"/>
    </row>
    <row r="71" s="3" customFormat="1" spans="1:9">
      <c r="A71" s="14">
        <v>1243719</v>
      </c>
      <c r="B71" s="15" t="s">
        <v>811</v>
      </c>
      <c r="C71" s="16">
        <v>43149</v>
      </c>
      <c r="D71" s="16">
        <v>43150</v>
      </c>
      <c r="E71" s="3">
        <v>3800</v>
      </c>
      <c r="F71" s="3">
        <f t="shared" si="1"/>
        <v>-1073900</v>
      </c>
      <c r="G71" s="18"/>
      <c r="H71" s="18"/>
      <c r="I71" s="18"/>
    </row>
    <row r="72" s="3" customFormat="1" spans="1:9">
      <c r="A72" s="14">
        <v>1250995</v>
      </c>
      <c r="B72" s="15" t="s">
        <v>812</v>
      </c>
      <c r="C72" s="16">
        <v>43148</v>
      </c>
      <c r="D72" s="16">
        <v>43150</v>
      </c>
      <c r="E72" s="3">
        <v>10000</v>
      </c>
      <c r="F72" s="3">
        <f t="shared" si="1"/>
        <v>-1083900</v>
      </c>
      <c r="G72" s="18"/>
      <c r="H72" s="18"/>
      <c r="I72" s="18"/>
    </row>
    <row r="73" s="3" customFormat="1" spans="1:9">
      <c r="A73" s="14">
        <v>1250979</v>
      </c>
      <c r="B73" s="15" t="s">
        <v>813</v>
      </c>
      <c r="C73" s="16">
        <v>43147</v>
      </c>
      <c r="D73" s="16">
        <v>43150</v>
      </c>
      <c r="E73" s="3">
        <v>13500</v>
      </c>
      <c r="F73" s="3">
        <f t="shared" si="1"/>
        <v>-1097400</v>
      </c>
      <c r="G73" s="18"/>
      <c r="H73" s="18"/>
      <c r="I73" s="18"/>
    </row>
    <row r="74" s="3" customFormat="1" spans="1:9">
      <c r="A74" s="14">
        <v>1248240</v>
      </c>
      <c r="B74" s="15" t="s">
        <v>814</v>
      </c>
      <c r="C74" s="16">
        <v>43148</v>
      </c>
      <c r="D74" s="16">
        <v>43150</v>
      </c>
      <c r="E74" s="3">
        <v>10000</v>
      </c>
      <c r="F74" s="3">
        <f t="shared" si="1"/>
        <v>-1107400</v>
      </c>
      <c r="G74" s="18"/>
      <c r="H74" s="18"/>
      <c r="I74" s="18"/>
    </row>
    <row r="75" s="3" customFormat="1" spans="1:9">
      <c r="A75" s="14">
        <v>1243360</v>
      </c>
      <c r="B75" s="15" t="s">
        <v>815</v>
      </c>
      <c r="C75" s="16">
        <v>43148</v>
      </c>
      <c r="D75" s="16">
        <v>43151</v>
      </c>
      <c r="E75" s="3">
        <v>25500</v>
      </c>
      <c r="F75" s="3">
        <f t="shared" si="1"/>
        <v>-1132900</v>
      </c>
      <c r="G75" s="18"/>
      <c r="H75" s="18"/>
      <c r="I75" s="18"/>
    </row>
    <row r="76" s="3" customFormat="1" spans="1:9">
      <c r="A76" s="14">
        <v>1243705</v>
      </c>
      <c r="B76" s="15" t="s">
        <v>816</v>
      </c>
      <c r="C76" s="16">
        <v>43149</v>
      </c>
      <c r="D76" s="16">
        <v>43151</v>
      </c>
      <c r="E76" s="3">
        <v>7600</v>
      </c>
      <c r="F76" s="3">
        <f t="shared" si="1"/>
        <v>-1140500</v>
      </c>
      <c r="G76" s="18"/>
      <c r="H76" s="18"/>
      <c r="I76" s="18"/>
    </row>
    <row r="77" s="3" customFormat="1" spans="1:9">
      <c r="A77" s="14">
        <v>1243762</v>
      </c>
      <c r="B77" s="15" t="s">
        <v>811</v>
      </c>
      <c r="C77" s="16">
        <v>43150</v>
      </c>
      <c r="D77" s="16">
        <v>43151</v>
      </c>
      <c r="E77" s="3">
        <v>3800</v>
      </c>
      <c r="F77" s="3">
        <f t="shared" si="1"/>
        <v>-1144300</v>
      </c>
      <c r="G77" s="18"/>
      <c r="H77" s="18"/>
      <c r="I77" s="18"/>
    </row>
    <row r="78" s="3" customFormat="1" spans="1:9">
      <c r="A78" s="14">
        <v>1250988</v>
      </c>
      <c r="B78" s="15" t="s">
        <v>817</v>
      </c>
      <c r="C78" s="16">
        <v>43148</v>
      </c>
      <c r="D78" s="16">
        <v>43151</v>
      </c>
      <c r="E78" s="3">
        <v>15000</v>
      </c>
      <c r="F78" s="3">
        <f t="shared" si="1"/>
        <v>-1159300</v>
      </c>
      <c r="G78" s="18"/>
      <c r="H78" s="18"/>
      <c r="I78" s="18"/>
    </row>
    <row r="79" s="3" customFormat="1" spans="1:9">
      <c r="A79" s="14">
        <v>1248243</v>
      </c>
      <c r="B79" s="15" t="s">
        <v>805</v>
      </c>
      <c r="C79" s="16">
        <v>43149</v>
      </c>
      <c r="D79" s="16">
        <v>43151</v>
      </c>
      <c r="E79" s="3">
        <v>10000</v>
      </c>
      <c r="F79" s="3">
        <f t="shared" si="1"/>
        <v>-1169300</v>
      </c>
      <c r="G79" s="20" t="s">
        <v>818</v>
      </c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conditionalFormatting sqref="A$1:A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A36" sqref="$A36:$XFD73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1250998</v>
      </c>
      <c r="B2" s="15" t="s">
        <v>819</v>
      </c>
      <c r="C2" s="16">
        <v>43150</v>
      </c>
      <c r="D2" s="16">
        <v>43152</v>
      </c>
      <c r="E2" s="3">
        <v>10000</v>
      </c>
      <c r="F2" s="3">
        <f>-E2</f>
        <v>-10000</v>
      </c>
    </row>
    <row r="3" s="18" customFormat="1" spans="1:6">
      <c r="A3" s="14">
        <v>1243788</v>
      </c>
      <c r="B3" s="15" t="s">
        <v>820</v>
      </c>
      <c r="C3" s="16">
        <v>43150</v>
      </c>
      <c r="D3" s="16">
        <v>43152</v>
      </c>
      <c r="E3" s="3">
        <v>7600</v>
      </c>
      <c r="F3" s="3">
        <f t="shared" ref="F3:F32" si="0">F2-E3</f>
        <v>-17600</v>
      </c>
    </row>
    <row r="4" s="18" customFormat="1" spans="1:6">
      <c r="A4" s="14">
        <v>1251006</v>
      </c>
      <c r="B4" s="15" t="s">
        <v>821</v>
      </c>
      <c r="C4" s="16">
        <v>43152</v>
      </c>
      <c r="D4" s="16">
        <v>43153</v>
      </c>
      <c r="E4" s="3">
        <v>5000</v>
      </c>
      <c r="F4" s="3">
        <f t="shared" si="0"/>
        <v>-22600</v>
      </c>
    </row>
    <row r="5" s="18" customFormat="1" spans="1:6">
      <c r="A5" s="14">
        <v>1251002</v>
      </c>
      <c r="B5" s="15" t="s">
        <v>822</v>
      </c>
      <c r="C5" s="16">
        <v>43152</v>
      </c>
      <c r="D5" s="16">
        <v>43153</v>
      </c>
      <c r="E5" s="3">
        <v>5000</v>
      </c>
      <c r="F5" s="3">
        <f t="shared" si="0"/>
        <v>-27600</v>
      </c>
    </row>
    <row r="6" s="18" customFormat="1" spans="1:6">
      <c r="A6" s="14">
        <v>1251009</v>
      </c>
      <c r="B6" s="15" t="s">
        <v>823</v>
      </c>
      <c r="C6" s="16">
        <v>43152</v>
      </c>
      <c r="D6" s="16">
        <v>43153</v>
      </c>
      <c r="E6" s="3">
        <v>5000</v>
      </c>
      <c r="F6" s="3">
        <f t="shared" si="0"/>
        <v>-32600</v>
      </c>
    </row>
    <row r="7" s="18" customFormat="1" spans="1:6">
      <c r="A7" s="27">
        <v>1272790</v>
      </c>
      <c r="B7" s="15" t="s">
        <v>821</v>
      </c>
      <c r="C7" s="16">
        <v>43153</v>
      </c>
      <c r="D7" s="16">
        <v>43155</v>
      </c>
      <c r="E7" s="3">
        <v>10400</v>
      </c>
      <c r="F7" s="3">
        <f t="shared" si="0"/>
        <v>-43000</v>
      </c>
    </row>
    <row r="8" s="18" customFormat="1" spans="1:6">
      <c r="A8" s="14">
        <v>1271751</v>
      </c>
      <c r="B8" s="15" t="s">
        <v>824</v>
      </c>
      <c r="C8" s="16">
        <v>43153</v>
      </c>
      <c r="D8" s="16">
        <v>43155</v>
      </c>
      <c r="E8" s="3">
        <v>9400</v>
      </c>
      <c r="F8" s="3">
        <f t="shared" si="0"/>
        <v>-52400</v>
      </c>
    </row>
    <row r="9" s="18" customFormat="1" spans="1:6">
      <c r="A9" s="27">
        <v>1275392</v>
      </c>
      <c r="B9" s="15" t="s">
        <v>825</v>
      </c>
      <c r="C9" s="16">
        <v>43153</v>
      </c>
      <c r="D9" s="16">
        <v>43155</v>
      </c>
      <c r="E9" s="3">
        <v>10400</v>
      </c>
      <c r="F9" s="3">
        <f t="shared" si="0"/>
        <v>-62800</v>
      </c>
    </row>
    <row r="10" s="18" customFormat="1" spans="1:9">
      <c r="A10" s="14">
        <v>1275308</v>
      </c>
      <c r="B10" s="15" t="s">
        <v>826</v>
      </c>
      <c r="C10" s="16">
        <v>43154</v>
      </c>
      <c r="D10" s="16">
        <v>43155</v>
      </c>
      <c r="E10" s="3">
        <v>5200</v>
      </c>
      <c r="F10" s="3">
        <f t="shared" si="0"/>
        <v>-68000</v>
      </c>
      <c r="I10" s="18" t="s">
        <v>43</v>
      </c>
    </row>
    <row r="11" s="18" customFormat="1" spans="1:6">
      <c r="A11" s="27">
        <v>1272954</v>
      </c>
      <c r="B11" s="15" t="s">
        <v>822</v>
      </c>
      <c r="C11" s="16">
        <v>43153</v>
      </c>
      <c r="D11" s="16">
        <v>43155</v>
      </c>
      <c r="E11" s="3">
        <v>10400</v>
      </c>
      <c r="F11" s="3">
        <f t="shared" si="0"/>
        <v>-78400</v>
      </c>
    </row>
    <row r="12" s="18" customFormat="1" spans="1:6">
      <c r="A12" s="14">
        <v>1274681</v>
      </c>
      <c r="B12" s="15" t="s">
        <v>827</v>
      </c>
      <c r="C12" s="16">
        <v>43154</v>
      </c>
      <c r="D12" s="16">
        <v>43155</v>
      </c>
      <c r="E12" s="3">
        <v>4500</v>
      </c>
      <c r="F12" s="3">
        <f t="shared" si="0"/>
        <v>-82900</v>
      </c>
    </row>
    <row r="13" s="18" customFormat="1" spans="1:6">
      <c r="A13" s="14">
        <v>1275391</v>
      </c>
      <c r="B13" s="15" t="s">
        <v>828</v>
      </c>
      <c r="C13" s="16">
        <v>43153</v>
      </c>
      <c r="D13" s="16">
        <v>43155</v>
      </c>
      <c r="E13" s="3">
        <v>10400</v>
      </c>
      <c r="F13" s="3">
        <f t="shared" si="0"/>
        <v>-93300</v>
      </c>
    </row>
    <row r="14" s="3" customFormat="1" spans="1:9">
      <c r="A14" s="14">
        <v>1263503</v>
      </c>
      <c r="B14" s="15" t="s">
        <v>829</v>
      </c>
      <c r="C14" s="16">
        <v>43154</v>
      </c>
      <c r="D14" s="16">
        <v>43155</v>
      </c>
      <c r="E14" s="3">
        <v>10000</v>
      </c>
      <c r="F14" s="3">
        <f t="shared" si="0"/>
        <v>-103300</v>
      </c>
      <c r="G14" s="18"/>
      <c r="H14" s="18"/>
      <c r="I14" s="18"/>
    </row>
    <row r="15" s="3" customFormat="1" spans="1:9">
      <c r="A15" s="14">
        <v>1271250</v>
      </c>
      <c r="B15" s="15" t="s">
        <v>830</v>
      </c>
      <c r="C15" s="16">
        <v>43154</v>
      </c>
      <c r="D15" s="16">
        <v>43156</v>
      </c>
      <c r="E15" s="3">
        <v>8600</v>
      </c>
      <c r="F15" s="3">
        <f t="shared" si="0"/>
        <v>-111900</v>
      </c>
      <c r="G15" s="18"/>
      <c r="H15" s="18"/>
      <c r="I15" s="18"/>
    </row>
    <row r="16" s="3" customFormat="1" spans="1:9">
      <c r="A16" s="14">
        <v>1259746</v>
      </c>
      <c r="B16" s="15" t="s">
        <v>831</v>
      </c>
      <c r="C16" s="16">
        <v>43152</v>
      </c>
      <c r="D16" s="16">
        <v>43156</v>
      </c>
      <c r="E16" s="3">
        <v>30000</v>
      </c>
      <c r="F16" s="3">
        <f t="shared" si="0"/>
        <v>-141900</v>
      </c>
      <c r="G16" s="18"/>
      <c r="H16" s="18"/>
      <c r="I16" s="18"/>
    </row>
    <row r="17" s="3" customFormat="1" spans="1:9">
      <c r="A17" s="14">
        <v>1262718</v>
      </c>
      <c r="B17" s="15" t="s">
        <v>832</v>
      </c>
      <c r="C17" s="16">
        <v>43155</v>
      </c>
      <c r="D17" s="16">
        <v>43156</v>
      </c>
      <c r="E17" s="3">
        <v>7500</v>
      </c>
      <c r="F17" s="3">
        <f t="shared" si="0"/>
        <v>-149400</v>
      </c>
      <c r="G17" s="18"/>
      <c r="H17" s="18"/>
      <c r="I17" s="18"/>
    </row>
    <row r="18" s="3" customFormat="1" spans="1:9">
      <c r="A18" s="14">
        <v>1241653</v>
      </c>
      <c r="B18" s="15" t="s">
        <v>833</v>
      </c>
      <c r="C18" s="16">
        <v>43153</v>
      </c>
      <c r="D18" s="16">
        <v>43157</v>
      </c>
      <c r="E18" s="3">
        <v>51100</v>
      </c>
      <c r="F18" s="3">
        <f t="shared" si="0"/>
        <v>-200500</v>
      </c>
      <c r="G18" s="18"/>
      <c r="H18" s="18"/>
      <c r="I18" s="18"/>
    </row>
    <row r="19" s="3" customFormat="1" spans="1:9">
      <c r="A19" s="14">
        <v>1270545</v>
      </c>
      <c r="B19" s="15" t="s">
        <v>834</v>
      </c>
      <c r="C19" s="16">
        <v>43153</v>
      </c>
      <c r="D19" s="16">
        <v>43157</v>
      </c>
      <c r="E19" s="3">
        <v>19500</v>
      </c>
      <c r="F19" s="3">
        <f t="shared" si="0"/>
        <v>-220000</v>
      </c>
      <c r="G19" s="18"/>
      <c r="H19" s="18"/>
      <c r="I19" s="18"/>
    </row>
    <row r="20" s="3" customFormat="1" spans="1:9">
      <c r="A20" s="14">
        <v>1271747</v>
      </c>
      <c r="B20" s="15" t="s">
        <v>835</v>
      </c>
      <c r="C20" s="16">
        <v>43156</v>
      </c>
      <c r="D20" s="16">
        <v>43158</v>
      </c>
      <c r="E20" s="3">
        <v>21000</v>
      </c>
      <c r="F20" s="3">
        <f t="shared" si="0"/>
        <v>-241000</v>
      </c>
      <c r="G20" s="18"/>
      <c r="H20" s="18"/>
      <c r="I20" s="18"/>
    </row>
    <row r="21" s="3" customFormat="1" spans="1:9">
      <c r="A21" s="14">
        <v>1242498</v>
      </c>
      <c r="B21" s="15" t="s">
        <v>836</v>
      </c>
      <c r="C21" s="16">
        <v>43156</v>
      </c>
      <c r="D21" s="16">
        <v>43158</v>
      </c>
      <c r="E21" s="3">
        <v>30000</v>
      </c>
      <c r="F21" s="3">
        <f t="shared" si="0"/>
        <v>-271000</v>
      </c>
      <c r="G21" s="18"/>
      <c r="H21" s="18"/>
      <c r="I21" s="18"/>
    </row>
    <row r="22" s="3" customFormat="1" spans="1:9">
      <c r="A22" s="14">
        <v>1275920</v>
      </c>
      <c r="B22" s="15" t="s">
        <v>837</v>
      </c>
      <c r="C22" s="16">
        <v>43157</v>
      </c>
      <c r="D22" s="16">
        <v>43158</v>
      </c>
      <c r="E22" s="3">
        <v>4200</v>
      </c>
      <c r="F22" s="3">
        <f t="shared" si="0"/>
        <v>-275200</v>
      </c>
      <c r="G22" s="18"/>
      <c r="H22" s="18"/>
      <c r="I22" s="18"/>
    </row>
    <row r="23" s="3" customFormat="1" spans="1:9">
      <c r="A23" s="14">
        <v>1275921</v>
      </c>
      <c r="B23" s="15" t="s">
        <v>838</v>
      </c>
      <c r="C23" s="16">
        <v>43157</v>
      </c>
      <c r="D23" s="16">
        <v>43158</v>
      </c>
      <c r="E23" s="3">
        <v>4200</v>
      </c>
      <c r="F23" s="3">
        <f t="shared" si="0"/>
        <v>-279400</v>
      </c>
      <c r="G23" s="18"/>
      <c r="H23" s="18"/>
      <c r="I23" s="18"/>
    </row>
    <row r="24" s="3" customFormat="1" spans="1:9">
      <c r="A24" s="14">
        <v>1250700</v>
      </c>
      <c r="B24" s="15" t="s">
        <v>839</v>
      </c>
      <c r="C24" s="16">
        <v>43157</v>
      </c>
      <c r="D24" s="16">
        <v>43159</v>
      </c>
      <c r="E24" s="3">
        <v>15000</v>
      </c>
      <c r="F24" s="3">
        <f t="shared" si="0"/>
        <v>-294400</v>
      </c>
      <c r="G24" s="18"/>
      <c r="H24" s="18"/>
      <c r="I24" s="18"/>
    </row>
    <row r="25" s="3" customFormat="1" spans="1:9">
      <c r="A25" s="14">
        <v>1261289</v>
      </c>
      <c r="B25" s="15" t="s">
        <v>840</v>
      </c>
      <c r="C25" s="16">
        <v>43158</v>
      </c>
      <c r="D25" s="16">
        <v>43159</v>
      </c>
      <c r="E25" s="3">
        <v>9000</v>
      </c>
      <c r="F25" s="3">
        <f t="shared" si="0"/>
        <v>-303400</v>
      </c>
      <c r="G25" s="18"/>
      <c r="H25" s="18"/>
      <c r="I25" s="18"/>
    </row>
    <row r="26" s="3" customFormat="1" spans="1:9">
      <c r="A26" s="14">
        <v>1277978</v>
      </c>
      <c r="B26" s="15" t="s">
        <v>841</v>
      </c>
      <c r="C26" s="16">
        <v>43158</v>
      </c>
      <c r="D26" s="16">
        <v>43159</v>
      </c>
      <c r="E26" s="3">
        <v>4200</v>
      </c>
      <c r="F26" s="3">
        <f t="shared" si="0"/>
        <v>-307600</v>
      </c>
      <c r="G26" s="18"/>
      <c r="H26" s="18"/>
      <c r="I26" s="18"/>
    </row>
    <row r="27" s="3" customFormat="1" spans="1:9">
      <c r="A27" s="14">
        <v>1277416</v>
      </c>
      <c r="B27" s="15" t="s">
        <v>842</v>
      </c>
      <c r="C27" s="16">
        <v>43157</v>
      </c>
      <c r="D27" s="16">
        <v>43159</v>
      </c>
      <c r="E27" s="3">
        <v>9400</v>
      </c>
      <c r="F27" s="3">
        <f t="shared" si="0"/>
        <v>-317000</v>
      </c>
      <c r="G27" s="18"/>
      <c r="H27" s="18"/>
      <c r="I27" s="18"/>
    </row>
    <row r="28" s="3" customFormat="1" spans="1:9">
      <c r="A28" s="14">
        <v>1245452</v>
      </c>
      <c r="B28" s="15" t="s">
        <v>843</v>
      </c>
      <c r="C28" s="16">
        <v>43157</v>
      </c>
      <c r="D28" s="16">
        <v>43159</v>
      </c>
      <c r="E28" s="3">
        <v>6600</v>
      </c>
      <c r="F28" s="3">
        <f t="shared" si="0"/>
        <v>-323600</v>
      </c>
      <c r="G28" s="18"/>
      <c r="H28" s="18"/>
      <c r="I28" s="18"/>
    </row>
    <row r="29" s="3" customFormat="1" spans="1:9">
      <c r="A29" s="14">
        <v>1247869</v>
      </c>
      <c r="B29" s="15" t="s">
        <v>844</v>
      </c>
      <c r="C29" s="16">
        <v>43158</v>
      </c>
      <c r="D29" s="16">
        <v>43160</v>
      </c>
      <c r="E29" s="3">
        <v>22500</v>
      </c>
      <c r="F29" s="3">
        <f t="shared" si="0"/>
        <v>-346100</v>
      </c>
      <c r="G29" s="18"/>
      <c r="H29" s="18"/>
      <c r="I29" s="18"/>
    </row>
    <row r="30" s="18" customFormat="1" spans="1:6">
      <c r="A30" s="14">
        <v>1248365</v>
      </c>
      <c r="B30" s="15" t="s">
        <v>845</v>
      </c>
      <c r="C30" s="16">
        <v>43159</v>
      </c>
      <c r="D30" s="16">
        <v>43160</v>
      </c>
      <c r="E30" s="3">
        <v>6000</v>
      </c>
      <c r="F30" s="3">
        <f t="shared" si="0"/>
        <v>-352100</v>
      </c>
    </row>
    <row r="31" s="18" customFormat="1" spans="1:6">
      <c r="A31" s="14">
        <v>1276469</v>
      </c>
      <c r="B31" s="15" t="s">
        <v>846</v>
      </c>
      <c r="C31" s="16">
        <v>43162</v>
      </c>
      <c r="D31" s="16">
        <v>43163</v>
      </c>
      <c r="E31" s="3">
        <v>3500</v>
      </c>
      <c r="F31" s="3">
        <f t="shared" si="0"/>
        <v>-355600</v>
      </c>
    </row>
    <row r="32" s="18" customFormat="1" ht="14.25" spans="1:7">
      <c r="A32" s="14">
        <v>1280368</v>
      </c>
      <c r="B32" s="15" t="s">
        <v>847</v>
      </c>
      <c r="C32" s="16">
        <v>43164</v>
      </c>
      <c r="D32" s="16">
        <v>43165</v>
      </c>
      <c r="E32" s="3">
        <v>3500</v>
      </c>
      <c r="F32" s="3">
        <f t="shared" si="0"/>
        <v>-359100</v>
      </c>
      <c r="G32" s="25" t="s">
        <v>848</v>
      </c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3" customFormat="1" spans="1:9">
      <c r="A36" s="14"/>
      <c r="B36" s="15"/>
      <c r="C36" s="16"/>
      <c r="D36" s="16"/>
      <c r="G36" s="18"/>
      <c r="H36" s="18"/>
      <c r="I36" s="18"/>
    </row>
    <row r="37" s="3" customFormat="1" spans="1:9">
      <c r="A37" s="14"/>
      <c r="B37" s="15"/>
      <c r="C37" s="16"/>
      <c r="D37" s="16"/>
      <c r="G37" s="18"/>
      <c r="H37" s="18"/>
      <c r="I37" s="18"/>
    </row>
    <row r="38" s="3" customFormat="1" spans="1:9">
      <c r="A38" s="14"/>
      <c r="B38" s="15"/>
      <c r="C38" s="16"/>
      <c r="D38" s="16"/>
      <c r="G38" s="18"/>
      <c r="H38" s="18"/>
      <c r="I38" s="18"/>
    </row>
    <row r="39" s="3" customFormat="1" spans="1:9">
      <c r="A39" s="14"/>
      <c r="B39" s="15"/>
      <c r="C39" s="16"/>
      <c r="D39" s="16"/>
      <c r="G39" s="18"/>
      <c r="H39" s="18"/>
      <c r="I39" s="18"/>
    </row>
    <row r="40" s="3" customFormat="1" spans="1:9">
      <c r="A40" s="14"/>
      <c r="B40" s="15"/>
      <c r="C40" s="16"/>
      <c r="D40" s="16"/>
      <c r="G40" s="18"/>
      <c r="H40" s="18"/>
      <c r="I40" s="18"/>
    </row>
    <row r="41" s="3" customFormat="1" spans="1:9">
      <c r="A41" s="14"/>
      <c r="B41" s="15"/>
      <c r="C41" s="16"/>
      <c r="D41" s="16"/>
      <c r="G41" s="18"/>
      <c r="H41" s="18"/>
      <c r="I41" s="18"/>
    </row>
    <row r="42" s="3" customFormat="1" spans="1:9">
      <c r="A42" s="14"/>
      <c r="B42" s="15"/>
      <c r="C42" s="16"/>
      <c r="D42" s="16"/>
      <c r="G42" s="18"/>
      <c r="H42" s="18"/>
      <c r="I42" s="18"/>
    </row>
  </sheetData>
  <conditionalFormatting sqref="A2:A32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H25" sqref="H25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pans="1:6">
      <c r="A1" s="61" t="s">
        <v>44</v>
      </c>
      <c r="B1" s="61"/>
      <c r="F1" s="43">
        <v>6700</v>
      </c>
    </row>
    <row r="2" spans="1:6">
      <c r="A2" s="62" t="s">
        <v>45</v>
      </c>
      <c r="B2" s="62"/>
      <c r="F2" s="43">
        <v>300000</v>
      </c>
    </row>
    <row r="3" spans="1:6">
      <c r="A3" s="63" t="s">
        <v>46</v>
      </c>
      <c r="B3" s="63"/>
      <c r="F3" s="64">
        <f>F1+F2</f>
        <v>306700</v>
      </c>
    </row>
    <row r="4" s="48" customFormat="1" spans="1:6">
      <c r="A4" s="36" t="s">
        <v>0</v>
      </c>
      <c r="B4" s="37" t="s">
        <v>1</v>
      </c>
      <c r="C4" s="37" t="s">
        <v>2</v>
      </c>
      <c r="D4" s="37" t="s">
        <v>3</v>
      </c>
      <c r="E4" s="38" t="s">
        <v>4</v>
      </c>
      <c r="F4" s="38" t="s">
        <v>5</v>
      </c>
    </row>
    <row r="5" spans="1:6">
      <c r="A5" s="40">
        <v>160902112219</v>
      </c>
      <c r="B5" s="41" t="s">
        <v>47</v>
      </c>
      <c r="C5" s="42">
        <v>42616</v>
      </c>
      <c r="D5" s="42">
        <v>42618</v>
      </c>
      <c r="E5" s="43">
        <v>21000</v>
      </c>
      <c r="F5" s="43">
        <f>F3-E5</f>
        <v>285700</v>
      </c>
    </row>
    <row r="6" spans="1:6">
      <c r="A6" s="40">
        <v>160826173375</v>
      </c>
      <c r="B6" s="41" t="s">
        <v>48</v>
      </c>
      <c r="C6" s="42">
        <v>42610</v>
      </c>
      <c r="D6" s="42">
        <v>42619</v>
      </c>
      <c r="E6" s="43">
        <v>33300</v>
      </c>
      <c r="F6" s="43">
        <f t="shared" ref="F6:F19" si="0">F5-E6</f>
        <v>252400</v>
      </c>
    </row>
    <row r="7" spans="1:6">
      <c r="A7" s="40">
        <v>160724100718</v>
      </c>
      <c r="B7" s="41" t="s">
        <v>49</v>
      </c>
      <c r="C7" s="42">
        <v>42617</v>
      </c>
      <c r="D7" s="42">
        <v>42619</v>
      </c>
      <c r="E7" s="43">
        <v>10000</v>
      </c>
      <c r="F7" s="43">
        <f t="shared" si="0"/>
        <v>242400</v>
      </c>
    </row>
    <row r="8" spans="1:6">
      <c r="A8" s="40">
        <v>160723121475</v>
      </c>
      <c r="B8" s="41" t="s">
        <v>50</v>
      </c>
      <c r="C8" s="42">
        <v>42617</v>
      </c>
      <c r="D8" s="42">
        <v>42619</v>
      </c>
      <c r="E8" s="43">
        <v>10000</v>
      </c>
      <c r="F8" s="43">
        <f t="shared" si="0"/>
        <v>232400</v>
      </c>
    </row>
    <row r="9" spans="1:6">
      <c r="A9" s="40">
        <v>160826095717</v>
      </c>
      <c r="B9" s="41" t="s">
        <v>42</v>
      </c>
      <c r="C9" s="42">
        <v>42618</v>
      </c>
      <c r="D9" s="42">
        <v>42619</v>
      </c>
      <c r="E9" s="43">
        <v>5000</v>
      </c>
      <c r="F9" s="43">
        <f t="shared" si="0"/>
        <v>227400</v>
      </c>
    </row>
    <row r="10" spans="1:6">
      <c r="A10" s="40">
        <v>160808144589</v>
      </c>
      <c r="B10" s="41" t="s">
        <v>51</v>
      </c>
      <c r="C10" s="42">
        <v>42616</v>
      </c>
      <c r="D10" s="42">
        <v>42619</v>
      </c>
      <c r="E10" s="43">
        <v>17400</v>
      </c>
      <c r="F10" s="43">
        <f t="shared" si="0"/>
        <v>210000</v>
      </c>
    </row>
    <row r="11" spans="1:6">
      <c r="A11" s="40">
        <v>160822174423</v>
      </c>
      <c r="B11" s="41" t="s">
        <v>52</v>
      </c>
      <c r="C11" s="42">
        <v>42619</v>
      </c>
      <c r="D11" s="42">
        <v>42620</v>
      </c>
      <c r="E11" s="43">
        <v>5000</v>
      </c>
      <c r="F11" s="43">
        <f t="shared" si="0"/>
        <v>205000</v>
      </c>
    </row>
    <row r="12" spans="1:6">
      <c r="A12" s="40">
        <v>160826145018</v>
      </c>
      <c r="B12" s="41" t="s">
        <v>53</v>
      </c>
      <c r="C12" s="42">
        <v>42618</v>
      </c>
      <c r="D12" s="42">
        <v>42620</v>
      </c>
      <c r="E12" s="43">
        <v>10000</v>
      </c>
      <c r="F12" s="43">
        <f t="shared" si="0"/>
        <v>195000</v>
      </c>
    </row>
    <row r="13" spans="1:6">
      <c r="A13" s="40">
        <v>160825180789</v>
      </c>
      <c r="B13" s="41" t="s">
        <v>54</v>
      </c>
      <c r="C13" s="42">
        <v>42608</v>
      </c>
      <c r="D13" s="42">
        <v>42621</v>
      </c>
      <c r="E13" s="43">
        <v>48100</v>
      </c>
      <c r="F13" s="43">
        <f t="shared" si="0"/>
        <v>146900</v>
      </c>
    </row>
    <row r="14" spans="1:6">
      <c r="A14" s="40">
        <v>160612090669</v>
      </c>
      <c r="B14" s="41" t="s">
        <v>55</v>
      </c>
      <c r="C14" s="42">
        <v>42621</v>
      </c>
      <c r="D14" s="42">
        <v>42622</v>
      </c>
      <c r="E14" s="43">
        <v>10000</v>
      </c>
      <c r="F14" s="43">
        <f t="shared" si="0"/>
        <v>136900</v>
      </c>
    </row>
    <row r="15" spans="1:6">
      <c r="A15" s="40">
        <v>160827121519</v>
      </c>
      <c r="B15" s="41" t="s">
        <v>56</v>
      </c>
      <c r="C15" s="42">
        <v>42621</v>
      </c>
      <c r="D15" s="42">
        <v>42623</v>
      </c>
      <c r="E15" s="43">
        <v>10000</v>
      </c>
      <c r="F15" s="43">
        <f t="shared" si="0"/>
        <v>126900</v>
      </c>
    </row>
    <row r="16" spans="1:6">
      <c r="A16" s="40">
        <v>160907091575</v>
      </c>
      <c r="B16" s="41" t="s">
        <v>57</v>
      </c>
      <c r="C16" s="42">
        <v>42621</v>
      </c>
      <c r="D16" s="42">
        <v>42623</v>
      </c>
      <c r="E16" s="43">
        <v>10000</v>
      </c>
      <c r="F16" s="43">
        <f t="shared" si="0"/>
        <v>116900</v>
      </c>
    </row>
    <row r="17" spans="1:6">
      <c r="A17" s="40">
        <v>160907174819</v>
      </c>
      <c r="B17" s="44" t="s">
        <v>58</v>
      </c>
      <c r="C17" s="42">
        <v>42621</v>
      </c>
      <c r="D17" s="42">
        <v>42623</v>
      </c>
      <c r="E17" s="43">
        <v>15000</v>
      </c>
      <c r="F17" s="43">
        <f t="shared" si="0"/>
        <v>101900</v>
      </c>
    </row>
    <row r="18" spans="1:6">
      <c r="A18" s="40">
        <v>160805103389</v>
      </c>
      <c r="B18" s="41" t="s">
        <v>59</v>
      </c>
      <c r="C18" s="42">
        <v>42621</v>
      </c>
      <c r="D18" s="42">
        <v>42625</v>
      </c>
      <c r="E18" s="43">
        <v>14000</v>
      </c>
      <c r="F18" s="43">
        <f t="shared" si="0"/>
        <v>87900</v>
      </c>
    </row>
    <row r="19" spans="1:6">
      <c r="A19" s="40">
        <v>160729200518</v>
      </c>
      <c r="B19" s="41" t="s">
        <v>60</v>
      </c>
      <c r="C19" s="42">
        <v>42622</v>
      </c>
      <c r="D19" s="42">
        <v>42625</v>
      </c>
      <c r="E19" s="43">
        <v>10500</v>
      </c>
      <c r="F19" s="65">
        <f t="shared" si="0"/>
        <v>77400</v>
      </c>
    </row>
    <row r="20" spans="1:6">
      <c r="A20" s="40">
        <v>160811181275</v>
      </c>
      <c r="B20" s="41" t="s">
        <v>61</v>
      </c>
      <c r="C20" s="42">
        <v>42626</v>
      </c>
      <c r="D20" s="42">
        <v>42629</v>
      </c>
      <c r="E20" s="43">
        <v>17400</v>
      </c>
      <c r="F20" s="43">
        <f t="shared" ref="F20:F25" si="1">F19-E20</f>
        <v>60000</v>
      </c>
    </row>
    <row r="21" spans="1:6">
      <c r="A21" s="40">
        <v>160620084375</v>
      </c>
      <c r="B21" s="41" t="s">
        <v>62</v>
      </c>
      <c r="C21" s="42">
        <v>42627</v>
      </c>
      <c r="D21" s="42">
        <v>42629</v>
      </c>
      <c r="E21" s="43">
        <v>11600</v>
      </c>
      <c r="F21" s="43">
        <f t="shared" si="1"/>
        <v>48400</v>
      </c>
    </row>
    <row r="22" spans="1:6">
      <c r="A22" s="40">
        <v>160910182119</v>
      </c>
      <c r="B22" s="41" t="s">
        <v>63</v>
      </c>
      <c r="C22" s="42">
        <v>42629</v>
      </c>
      <c r="D22" s="42">
        <v>42630</v>
      </c>
      <c r="E22" s="43">
        <v>4400</v>
      </c>
      <c r="F22" s="43">
        <f t="shared" si="1"/>
        <v>44000</v>
      </c>
    </row>
    <row r="23" spans="1:6">
      <c r="A23" s="40">
        <v>160626135818</v>
      </c>
      <c r="B23" s="41" t="s">
        <v>64</v>
      </c>
      <c r="C23" s="42">
        <v>42627</v>
      </c>
      <c r="D23" s="42">
        <v>42630</v>
      </c>
      <c r="E23" s="43">
        <v>15000</v>
      </c>
      <c r="F23" s="43">
        <f t="shared" si="1"/>
        <v>29000</v>
      </c>
    </row>
    <row r="24" spans="1:6">
      <c r="A24" s="40">
        <v>160712094918</v>
      </c>
      <c r="B24" s="41" t="s">
        <v>65</v>
      </c>
      <c r="C24" s="42">
        <v>42628</v>
      </c>
      <c r="D24" s="42">
        <v>42630</v>
      </c>
      <c r="E24" s="43">
        <v>10000</v>
      </c>
      <c r="F24" s="43">
        <f t="shared" si="1"/>
        <v>19000</v>
      </c>
    </row>
    <row r="25" spans="1:6">
      <c r="A25" s="40">
        <v>160807171718</v>
      </c>
      <c r="B25" s="41" t="s">
        <v>66</v>
      </c>
      <c r="C25" s="42">
        <v>42629</v>
      </c>
      <c r="D25" s="42">
        <v>42631</v>
      </c>
      <c r="E25" s="43">
        <v>34800</v>
      </c>
      <c r="F25" s="65">
        <f t="shared" si="1"/>
        <v>-15800</v>
      </c>
    </row>
    <row r="26" spans="1:6">
      <c r="A26" s="40">
        <v>160910113718</v>
      </c>
      <c r="B26" s="41" t="s">
        <v>67</v>
      </c>
      <c r="C26" s="42">
        <v>42635</v>
      </c>
      <c r="D26" s="42">
        <v>42637</v>
      </c>
      <c r="E26" s="43">
        <v>11600</v>
      </c>
      <c r="F26" s="43">
        <f t="shared" ref="F26:F51" si="2">F25-E26</f>
        <v>-27400</v>
      </c>
    </row>
    <row r="27" spans="1:6">
      <c r="A27" s="40">
        <v>160913141518</v>
      </c>
      <c r="B27" s="41" t="s">
        <v>68</v>
      </c>
      <c r="C27" s="42">
        <v>42627</v>
      </c>
      <c r="D27" s="42">
        <v>42637</v>
      </c>
      <c r="E27" s="43">
        <v>31000</v>
      </c>
      <c r="F27" s="43">
        <f t="shared" si="2"/>
        <v>-58400</v>
      </c>
    </row>
    <row r="28" spans="1:6">
      <c r="A28" s="40">
        <v>160822143018</v>
      </c>
      <c r="B28" s="41" t="s">
        <v>69</v>
      </c>
      <c r="C28" s="42">
        <v>42634</v>
      </c>
      <c r="D28" s="42">
        <v>42639</v>
      </c>
      <c r="E28" s="43">
        <v>17500</v>
      </c>
      <c r="F28" s="43">
        <f t="shared" si="2"/>
        <v>-75900</v>
      </c>
    </row>
    <row r="29" spans="1:6">
      <c r="A29" s="40">
        <v>160730113723</v>
      </c>
      <c r="B29" s="41" t="s">
        <v>70</v>
      </c>
      <c r="C29" s="42">
        <v>42640</v>
      </c>
      <c r="D29" s="42">
        <v>42642</v>
      </c>
      <c r="E29" s="43">
        <v>7000</v>
      </c>
      <c r="F29" s="43">
        <f t="shared" si="2"/>
        <v>-82900</v>
      </c>
    </row>
    <row r="30" spans="1:6">
      <c r="A30" s="40">
        <v>160823120789</v>
      </c>
      <c r="B30" s="41" t="s">
        <v>71</v>
      </c>
      <c r="C30" s="42">
        <v>42641</v>
      </c>
      <c r="D30" s="42">
        <v>42643</v>
      </c>
      <c r="E30" s="43">
        <v>10000</v>
      </c>
      <c r="F30" s="43">
        <f t="shared" si="2"/>
        <v>-92900</v>
      </c>
    </row>
    <row r="31" spans="1:6">
      <c r="A31" s="40">
        <v>160803115323</v>
      </c>
      <c r="B31" s="41" t="s">
        <v>72</v>
      </c>
      <c r="C31" s="42">
        <v>42641</v>
      </c>
      <c r="D31" s="42">
        <v>42643</v>
      </c>
      <c r="E31" s="43">
        <v>7000</v>
      </c>
      <c r="F31" s="43">
        <f t="shared" si="2"/>
        <v>-99900</v>
      </c>
    </row>
    <row r="32" spans="1:6">
      <c r="A32" s="40">
        <v>160911153869</v>
      </c>
      <c r="B32" s="41" t="s">
        <v>73</v>
      </c>
      <c r="C32" s="42">
        <v>42642</v>
      </c>
      <c r="D32" s="42">
        <v>42644</v>
      </c>
      <c r="E32" s="43">
        <v>11600</v>
      </c>
      <c r="F32" s="43">
        <f t="shared" si="2"/>
        <v>-111500</v>
      </c>
    </row>
    <row r="33" spans="1:6">
      <c r="A33" s="40">
        <v>160903173423</v>
      </c>
      <c r="B33" s="41" t="s">
        <v>74</v>
      </c>
      <c r="C33" s="42">
        <v>42644</v>
      </c>
      <c r="D33" s="42">
        <v>42645</v>
      </c>
      <c r="E33" s="43">
        <v>5000</v>
      </c>
      <c r="F33" s="43">
        <f t="shared" si="2"/>
        <v>-116500</v>
      </c>
    </row>
    <row r="34" spans="1:6">
      <c r="A34" s="40">
        <v>160824105469</v>
      </c>
      <c r="B34" s="41" t="s">
        <v>75</v>
      </c>
      <c r="C34" s="42">
        <v>42643</v>
      </c>
      <c r="D34" s="42">
        <v>42645</v>
      </c>
      <c r="E34" s="43">
        <v>10000</v>
      </c>
      <c r="F34" s="43">
        <f t="shared" si="2"/>
        <v>-126500</v>
      </c>
    </row>
    <row r="35" spans="1:6">
      <c r="A35" s="40">
        <v>160714135970</v>
      </c>
      <c r="B35" s="41" t="s">
        <v>76</v>
      </c>
      <c r="C35" s="42">
        <v>42644</v>
      </c>
      <c r="D35" s="42">
        <v>42645</v>
      </c>
      <c r="E35" s="43">
        <v>3000</v>
      </c>
      <c r="F35" s="43">
        <f t="shared" si="2"/>
        <v>-129500</v>
      </c>
    </row>
    <row r="36" spans="1:6">
      <c r="A36" s="40">
        <v>160810114423</v>
      </c>
      <c r="B36" s="41" t="s">
        <v>77</v>
      </c>
      <c r="C36" s="42">
        <v>42644</v>
      </c>
      <c r="D36" s="42">
        <v>42645</v>
      </c>
      <c r="E36" s="43">
        <v>7000</v>
      </c>
      <c r="F36" s="43">
        <f t="shared" si="2"/>
        <v>-136500</v>
      </c>
    </row>
    <row r="37" spans="1:6">
      <c r="A37" s="40">
        <v>160910152775</v>
      </c>
      <c r="B37" s="41" t="s">
        <v>78</v>
      </c>
      <c r="C37" s="42">
        <v>42643</v>
      </c>
      <c r="D37" s="42">
        <v>42646</v>
      </c>
      <c r="E37" s="43">
        <v>22500</v>
      </c>
      <c r="F37" s="43">
        <f t="shared" si="2"/>
        <v>-159000</v>
      </c>
    </row>
    <row r="38" spans="1:6">
      <c r="A38" s="40">
        <v>160918164669</v>
      </c>
      <c r="B38" s="41" t="s">
        <v>79</v>
      </c>
      <c r="C38" s="42">
        <v>42640</v>
      </c>
      <c r="D38" s="42">
        <v>42646</v>
      </c>
      <c r="E38" s="43">
        <v>30000</v>
      </c>
      <c r="F38" s="43">
        <f t="shared" si="2"/>
        <v>-189000</v>
      </c>
    </row>
    <row r="39" spans="1:6">
      <c r="A39" s="40">
        <v>160906114075</v>
      </c>
      <c r="B39" s="41" t="s">
        <v>80</v>
      </c>
      <c r="C39" s="42">
        <v>42642</v>
      </c>
      <c r="D39" s="42">
        <v>42646</v>
      </c>
      <c r="E39" s="43">
        <v>23200</v>
      </c>
      <c r="F39" s="43">
        <f t="shared" si="2"/>
        <v>-212200</v>
      </c>
    </row>
    <row r="40" spans="1:6">
      <c r="A40" s="40">
        <v>160906101323</v>
      </c>
      <c r="B40" s="41" t="s">
        <v>81</v>
      </c>
      <c r="C40" s="42">
        <v>42641</v>
      </c>
      <c r="D40" s="42">
        <v>42646</v>
      </c>
      <c r="E40" s="43">
        <v>22000</v>
      </c>
      <c r="F40" s="43">
        <f t="shared" si="2"/>
        <v>-234200</v>
      </c>
    </row>
    <row r="41" spans="1:6">
      <c r="A41" s="40">
        <v>160928202723</v>
      </c>
      <c r="B41" s="41" t="s">
        <v>82</v>
      </c>
      <c r="C41" s="42">
        <v>42644</v>
      </c>
      <c r="D41" s="42">
        <v>42647</v>
      </c>
      <c r="E41" s="43">
        <v>36000</v>
      </c>
      <c r="F41" s="43">
        <f t="shared" si="2"/>
        <v>-270200</v>
      </c>
    </row>
    <row r="42" spans="1:6">
      <c r="A42" s="40">
        <v>160919113789</v>
      </c>
      <c r="B42" s="41" t="s">
        <v>83</v>
      </c>
      <c r="C42" s="42">
        <v>42645</v>
      </c>
      <c r="D42" s="42">
        <v>42647</v>
      </c>
      <c r="E42" s="43">
        <v>17400</v>
      </c>
      <c r="F42" s="43">
        <f t="shared" si="2"/>
        <v>-287600</v>
      </c>
    </row>
    <row r="43" spans="1:6">
      <c r="A43" s="40">
        <v>160828104323</v>
      </c>
      <c r="B43" s="41" t="s">
        <v>84</v>
      </c>
      <c r="C43" s="42">
        <v>42647</v>
      </c>
      <c r="D43" s="42">
        <v>42649</v>
      </c>
      <c r="E43" s="43">
        <v>15000</v>
      </c>
      <c r="F43" s="43">
        <f t="shared" si="2"/>
        <v>-302600</v>
      </c>
    </row>
    <row r="44" spans="1:6">
      <c r="A44" s="40">
        <v>160822103523</v>
      </c>
      <c r="B44" s="41" t="s">
        <v>85</v>
      </c>
      <c r="C44" s="42">
        <v>42647</v>
      </c>
      <c r="D44" s="42">
        <v>42649</v>
      </c>
      <c r="E44" s="43">
        <v>10000</v>
      </c>
      <c r="F44" s="43">
        <f t="shared" si="2"/>
        <v>-312600</v>
      </c>
    </row>
    <row r="45" spans="1:6">
      <c r="A45" s="40">
        <v>160816171718</v>
      </c>
      <c r="B45" s="41" t="s">
        <v>86</v>
      </c>
      <c r="C45" s="42">
        <v>42645</v>
      </c>
      <c r="D45" s="42">
        <v>42648</v>
      </c>
      <c r="E45" s="43">
        <v>17400</v>
      </c>
      <c r="F45" s="43">
        <f t="shared" si="2"/>
        <v>-330000</v>
      </c>
    </row>
    <row r="46" spans="1:6">
      <c r="A46" s="40">
        <v>160808092475</v>
      </c>
      <c r="B46" s="41" t="s">
        <v>87</v>
      </c>
      <c r="C46" s="42">
        <v>42644</v>
      </c>
      <c r="D46" s="42">
        <v>42648</v>
      </c>
      <c r="E46" s="43">
        <v>20000</v>
      </c>
      <c r="F46" s="43">
        <f t="shared" si="2"/>
        <v>-350000</v>
      </c>
    </row>
    <row r="47" spans="1:6">
      <c r="A47" s="40">
        <v>160919110569</v>
      </c>
      <c r="B47" s="41" t="s">
        <v>88</v>
      </c>
      <c r="C47" s="42">
        <v>42646</v>
      </c>
      <c r="D47" s="42">
        <v>42648</v>
      </c>
      <c r="E47" s="43">
        <v>11400</v>
      </c>
      <c r="F47" s="43">
        <f t="shared" si="2"/>
        <v>-361400</v>
      </c>
    </row>
    <row r="48" spans="1:6">
      <c r="A48" s="40">
        <v>160826152623</v>
      </c>
      <c r="B48" s="41" t="s">
        <v>89</v>
      </c>
      <c r="C48" s="42">
        <v>42645</v>
      </c>
      <c r="D48" s="42">
        <v>42648</v>
      </c>
      <c r="E48" s="43">
        <v>14700</v>
      </c>
      <c r="F48" s="43">
        <f t="shared" si="2"/>
        <v>-376100</v>
      </c>
    </row>
    <row r="49" spans="1:6">
      <c r="A49" s="40">
        <v>160611111589</v>
      </c>
      <c r="B49" s="41" t="s">
        <v>90</v>
      </c>
      <c r="C49" s="42">
        <v>42646</v>
      </c>
      <c r="D49" s="42">
        <v>42648</v>
      </c>
      <c r="E49" s="43">
        <v>5800</v>
      </c>
      <c r="F49" s="43">
        <f t="shared" si="2"/>
        <v>-381900</v>
      </c>
    </row>
    <row r="50" spans="1:6">
      <c r="A50" s="40">
        <v>160826093917</v>
      </c>
      <c r="B50" s="41" t="s">
        <v>91</v>
      </c>
      <c r="C50" s="42">
        <v>42648</v>
      </c>
      <c r="D50" s="42">
        <v>42650</v>
      </c>
      <c r="E50" s="43">
        <v>10000</v>
      </c>
      <c r="F50" s="43">
        <f t="shared" si="2"/>
        <v>-391900</v>
      </c>
    </row>
    <row r="51" spans="1:9">
      <c r="A51" s="40">
        <v>160911103418</v>
      </c>
      <c r="B51" s="41" t="s">
        <v>92</v>
      </c>
      <c r="C51" s="42">
        <v>42649</v>
      </c>
      <c r="D51" s="42">
        <v>42650</v>
      </c>
      <c r="E51" s="43">
        <v>5000</v>
      </c>
      <c r="F51" s="60">
        <f t="shared" si="2"/>
        <v>-396900</v>
      </c>
      <c r="I51" s="49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D20" sqref="D2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1252264</v>
      </c>
      <c r="B2" s="15" t="s">
        <v>849</v>
      </c>
      <c r="C2" s="16">
        <v>43166</v>
      </c>
      <c r="D2" s="16">
        <v>43169</v>
      </c>
      <c r="E2" s="3">
        <v>18000</v>
      </c>
      <c r="F2" s="3">
        <f>-E2</f>
        <v>-18000</v>
      </c>
    </row>
    <row r="3" s="18" customFormat="1" spans="1:6">
      <c r="A3" s="14">
        <v>1282993</v>
      </c>
      <c r="B3" s="15" t="s">
        <v>850</v>
      </c>
      <c r="C3" s="16">
        <v>43170</v>
      </c>
      <c r="D3" s="16">
        <v>43171</v>
      </c>
      <c r="E3" s="3">
        <v>3500</v>
      </c>
      <c r="F3" s="3">
        <f t="shared" ref="F3:F9" si="0">F2-E3</f>
        <v>-21500</v>
      </c>
    </row>
    <row r="4" s="18" customFormat="1" spans="1:6">
      <c r="A4" s="14">
        <v>1283578</v>
      </c>
      <c r="B4" s="15" t="s">
        <v>851</v>
      </c>
      <c r="C4" s="16">
        <v>43179</v>
      </c>
      <c r="D4" s="16">
        <v>43182</v>
      </c>
      <c r="E4" s="3">
        <v>31200</v>
      </c>
      <c r="F4" s="3">
        <f t="shared" si="0"/>
        <v>-52700</v>
      </c>
    </row>
    <row r="5" s="18" customFormat="1" spans="1:6">
      <c r="A5" s="14">
        <v>1283339</v>
      </c>
      <c r="B5" s="15" t="s">
        <v>852</v>
      </c>
      <c r="C5" s="16">
        <v>43178</v>
      </c>
      <c r="D5" s="16">
        <v>43182</v>
      </c>
      <c r="E5" s="3">
        <v>32000</v>
      </c>
      <c r="F5" s="3">
        <f t="shared" si="0"/>
        <v>-84700</v>
      </c>
    </row>
    <row r="6" s="18" customFormat="1" spans="1:6">
      <c r="A6" s="14">
        <v>1283039</v>
      </c>
      <c r="B6" s="15" t="s">
        <v>853</v>
      </c>
      <c r="C6" s="16">
        <v>43184</v>
      </c>
      <c r="D6" s="16">
        <v>43185</v>
      </c>
      <c r="E6" s="3">
        <v>4000</v>
      </c>
      <c r="F6" s="3">
        <f t="shared" si="0"/>
        <v>-88700</v>
      </c>
    </row>
    <row r="7" s="18" customFormat="1" spans="1:6">
      <c r="A7" s="14">
        <v>1283200</v>
      </c>
      <c r="B7" s="15" t="s">
        <v>854</v>
      </c>
      <c r="C7" s="16">
        <v>43183</v>
      </c>
      <c r="D7" s="16">
        <v>43186</v>
      </c>
      <c r="E7" s="3">
        <v>24000</v>
      </c>
      <c r="F7" s="3">
        <f t="shared" si="0"/>
        <v>-112700</v>
      </c>
    </row>
    <row r="8" s="18" customFormat="1" spans="1:6">
      <c r="A8" s="14">
        <v>1281363</v>
      </c>
      <c r="B8" s="15" t="s">
        <v>855</v>
      </c>
      <c r="C8" s="16">
        <v>43185</v>
      </c>
      <c r="D8" s="16">
        <v>43186</v>
      </c>
      <c r="E8" s="3">
        <v>4700</v>
      </c>
      <c r="F8" s="3">
        <f t="shared" si="0"/>
        <v>-117400</v>
      </c>
    </row>
    <row r="9" s="18" customFormat="1" ht="14.25" spans="1:7">
      <c r="A9" s="14">
        <v>1283264</v>
      </c>
      <c r="B9" s="15" t="s">
        <v>856</v>
      </c>
      <c r="C9" s="16">
        <v>43184</v>
      </c>
      <c r="D9" s="16">
        <v>43187</v>
      </c>
      <c r="E9" s="3">
        <v>10500</v>
      </c>
      <c r="F9" s="3">
        <f t="shared" si="0"/>
        <v>-127900</v>
      </c>
      <c r="G9" s="25" t="s">
        <v>857</v>
      </c>
    </row>
    <row r="10" s="18" customFormat="1" spans="1:9">
      <c r="A10" s="14"/>
      <c r="B10" s="15"/>
      <c r="C10" s="16"/>
      <c r="D10" s="16"/>
      <c r="E10" s="3"/>
      <c r="F10" s="3"/>
      <c r="I10" s="18" t="s">
        <v>43</v>
      </c>
    </row>
    <row r="11" s="18" customFormat="1" spans="1:6">
      <c r="A11" s="14"/>
      <c r="B11" s="15"/>
      <c r="C11" s="16"/>
      <c r="D11" s="16"/>
      <c r="E11" s="3"/>
      <c r="F11" s="3"/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15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6"/>
  <sheetViews>
    <sheetView workbookViewId="0">
      <selection activeCell="C16" sqref="C1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1290432</v>
      </c>
      <c r="B2" s="15" t="s">
        <v>858</v>
      </c>
      <c r="C2" s="16">
        <v>43192</v>
      </c>
      <c r="D2" s="16">
        <v>43193</v>
      </c>
      <c r="E2" s="3">
        <v>3300</v>
      </c>
      <c r="F2" s="3">
        <f>-E2</f>
        <v>-3300</v>
      </c>
    </row>
    <row r="3" s="18" customFormat="1" spans="1:6">
      <c r="A3" s="14">
        <v>1290519</v>
      </c>
      <c r="B3" s="15" t="s">
        <v>859</v>
      </c>
      <c r="C3" s="16">
        <v>43192</v>
      </c>
      <c r="D3" s="16">
        <v>43193</v>
      </c>
      <c r="E3" s="3">
        <v>3300</v>
      </c>
      <c r="F3" s="3">
        <f t="shared" ref="F3:F11" si="0">F2-E3</f>
        <v>-6600</v>
      </c>
    </row>
    <row r="4" s="18" customFormat="1" spans="1:6">
      <c r="A4" s="14">
        <v>1289744</v>
      </c>
      <c r="B4" s="15" t="s">
        <v>860</v>
      </c>
      <c r="C4" s="16">
        <v>43193</v>
      </c>
      <c r="D4" s="16">
        <v>43194</v>
      </c>
      <c r="E4" s="3">
        <v>10800</v>
      </c>
      <c r="F4" s="3">
        <f t="shared" si="0"/>
        <v>-17400</v>
      </c>
    </row>
    <row r="5" s="18" customFormat="1" spans="1:6">
      <c r="A5" s="14">
        <v>1283061</v>
      </c>
      <c r="B5" s="15" t="s">
        <v>861</v>
      </c>
      <c r="C5" s="16">
        <v>43194</v>
      </c>
      <c r="D5" s="16">
        <v>43196</v>
      </c>
      <c r="E5" s="3">
        <v>9400</v>
      </c>
      <c r="F5" s="3">
        <f t="shared" si="0"/>
        <v>-26800</v>
      </c>
    </row>
    <row r="6" s="18" customFormat="1" spans="1:6">
      <c r="A6" s="14">
        <v>1282964</v>
      </c>
      <c r="B6" s="15" t="s">
        <v>862</v>
      </c>
      <c r="C6" s="16">
        <v>43194</v>
      </c>
      <c r="D6" s="16">
        <v>43197</v>
      </c>
      <c r="E6" s="3">
        <v>12000</v>
      </c>
      <c r="F6" s="3">
        <f t="shared" si="0"/>
        <v>-38800</v>
      </c>
    </row>
    <row r="7" s="18" customFormat="1" spans="1:6">
      <c r="A7" s="14">
        <v>1283045</v>
      </c>
      <c r="B7" s="15" t="s">
        <v>863</v>
      </c>
      <c r="C7" s="16">
        <v>43195</v>
      </c>
      <c r="D7" s="16">
        <v>43197</v>
      </c>
      <c r="E7" s="3">
        <v>14100</v>
      </c>
      <c r="F7" s="3">
        <f t="shared" si="0"/>
        <v>-52900</v>
      </c>
    </row>
    <row r="8" s="18" customFormat="1" spans="1:6">
      <c r="A8" s="14">
        <v>1282503</v>
      </c>
      <c r="B8" s="15" t="s">
        <v>864</v>
      </c>
      <c r="C8" s="16">
        <v>43200</v>
      </c>
      <c r="D8" s="16">
        <v>43201</v>
      </c>
      <c r="E8" s="3">
        <v>5200</v>
      </c>
      <c r="F8" s="3">
        <f t="shared" si="0"/>
        <v>-58100</v>
      </c>
    </row>
    <row r="9" s="18" customFormat="1" spans="1:6">
      <c r="A9" s="14">
        <v>1292372</v>
      </c>
      <c r="B9" s="15" t="s">
        <v>865</v>
      </c>
      <c r="C9" s="16">
        <v>43201</v>
      </c>
      <c r="D9" s="16">
        <v>43203</v>
      </c>
      <c r="E9" s="3">
        <v>15000</v>
      </c>
      <c r="F9" s="3">
        <f t="shared" si="0"/>
        <v>-73100</v>
      </c>
    </row>
    <row r="10" s="18" customFormat="1" spans="1:9">
      <c r="A10" s="14">
        <v>1293531</v>
      </c>
      <c r="B10" s="15" t="s">
        <v>866</v>
      </c>
      <c r="C10" s="16">
        <v>43205</v>
      </c>
      <c r="D10" s="16">
        <v>43206</v>
      </c>
      <c r="E10" s="3">
        <v>4000</v>
      </c>
      <c r="F10" s="3">
        <f t="shared" si="0"/>
        <v>-77100</v>
      </c>
      <c r="I10" s="18" t="s">
        <v>43</v>
      </c>
    </row>
    <row r="11" s="18" customFormat="1" ht="14.25" spans="1:7">
      <c r="A11" s="14">
        <v>1262520</v>
      </c>
      <c r="B11" s="15" t="s">
        <v>867</v>
      </c>
      <c r="C11" s="16">
        <v>43202</v>
      </c>
      <c r="D11" s="16">
        <v>43207</v>
      </c>
      <c r="E11" s="3">
        <v>16500</v>
      </c>
      <c r="F11" s="3">
        <f t="shared" si="0"/>
        <v>-93600</v>
      </c>
      <c r="G11" s="25" t="s">
        <v>868</v>
      </c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18" customFormat="1" spans="1:6">
      <c r="A16" s="14"/>
      <c r="B16" s="15"/>
      <c r="C16" s="16"/>
      <c r="D16" s="16"/>
      <c r="E16" s="3"/>
      <c r="F16" s="3"/>
    </row>
    <row r="17" s="18" customFormat="1" spans="1:6">
      <c r="A17" s="14"/>
      <c r="B17" s="15"/>
      <c r="C17" s="16"/>
      <c r="D17" s="16"/>
      <c r="E17" s="3"/>
      <c r="F17" s="3"/>
    </row>
    <row r="18" s="18" customFormat="1" spans="1:6">
      <c r="A18" s="14"/>
      <c r="B18" s="15"/>
      <c r="C18" s="16"/>
      <c r="D18" s="16"/>
      <c r="E18" s="3"/>
      <c r="F18" s="3"/>
    </row>
    <row r="19" s="18" customFormat="1" spans="1:6">
      <c r="A19" s="14"/>
      <c r="B19" s="15"/>
      <c r="C19" s="16"/>
      <c r="D19" s="16"/>
      <c r="E19" s="3"/>
      <c r="F19" s="3"/>
    </row>
    <row r="20" s="18" customFormat="1" spans="1:6">
      <c r="A20" s="14"/>
      <c r="B20" s="15"/>
      <c r="C20" s="16"/>
      <c r="D20" s="16"/>
      <c r="E20" s="3"/>
      <c r="F20" s="3"/>
    </row>
    <row r="21" s="18" customFormat="1" spans="1:6">
      <c r="A21" s="14"/>
      <c r="B21" s="15"/>
      <c r="C21" s="16"/>
      <c r="D21" s="16"/>
      <c r="E21" s="3"/>
      <c r="F21" s="3"/>
    </row>
    <row r="22" s="18" customFormat="1" spans="1:6">
      <c r="A22" s="14"/>
      <c r="B22" s="15"/>
      <c r="C22" s="16"/>
      <c r="D22" s="16"/>
      <c r="E22" s="3"/>
      <c r="F22" s="3"/>
    </row>
    <row r="23" s="18" customFormat="1" spans="1:6">
      <c r="A23" s="14"/>
      <c r="B23" s="15"/>
      <c r="C23" s="16"/>
      <c r="D23" s="16"/>
      <c r="E23" s="3"/>
      <c r="F23" s="3"/>
    </row>
    <row r="24" s="18" customFormat="1" spans="1:6">
      <c r="A24" s="14"/>
      <c r="B24" s="15"/>
      <c r="C24" s="16"/>
      <c r="D24" s="16"/>
      <c r="E24" s="3"/>
      <c r="F24" s="3"/>
    </row>
    <row r="25" s="18" customFormat="1" spans="1:6">
      <c r="A25" s="14"/>
      <c r="B25" s="15"/>
      <c r="C25" s="16"/>
      <c r="D25" s="16"/>
      <c r="E25" s="3"/>
      <c r="F25" s="3"/>
    </row>
    <row r="26" s="18" customFormat="1" spans="1:6">
      <c r="A26" s="14"/>
      <c r="B26" s="15"/>
      <c r="C26" s="16"/>
      <c r="D26" s="16"/>
      <c r="E26" s="3"/>
      <c r="F26" s="3"/>
    </row>
    <row r="27" s="18" customFormat="1" spans="1:6">
      <c r="A27" s="14"/>
      <c r="B27" s="15"/>
      <c r="C27" s="16"/>
      <c r="D27" s="16"/>
      <c r="E27" s="3"/>
      <c r="F27" s="3"/>
    </row>
    <row r="28" s="18" customFormat="1" spans="1:6">
      <c r="A28" s="14"/>
      <c r="B28" s="15"/>
      <c r="C28" s="16"/>
      <c r="D28" s="16"/>
      <c r="E28" s="3"/>
      <c r="F28" s="3"/>
    </row>
    <row r="29" s="18" customFormat="1" spans="1:6">
      <c r="A29" s="14"/>
      <c r="B29" s="15"/>
      <c r="C29" s="16"/>
      <c r="D29" s="16"/>
      <c r="E29" s="3"/>
      <c r="F29" s="3"/>
    </row>
    <row r="30" s="3" customFormat="1" spans="1:9">
      <c r="A30" s="14"/>
      <c r="B30" s="15"/>
      <c r="C30" s="16"/>
      <c r="D30" s="16"/>
      <c r="G30" s="18"/>
      <c r="H30" s="18"/>
      <c r="I30" s="18"/>
    </row>
    <row r="31" s="3" customFormat="1" spans="1:9">
      <c r="A31" s="14"/>
      <c r="B31" s="15"/>
      <c r="C31" s="16"/>
      <c r="D31" s="16"/>
      <c r="G31" s="18"/>
      <c r="H31" s="18"/>
      <c r="I31" s="18"/>
    </row>
    <row r="32" s="3" customFormat="1" spans="1:9">
      <c r="A32" s="14"/>
      <c r="B32" s="15"/>
      <c r="C32" s="16"/>
      <c r="D32" s="16"/>
      <c r="G32" s="18"/>
      <c r="H32" s="18"/>
      <c r="I32" s="18"/>
    </row>
    <row r="33" s="3" customFormat="1" spans="1:9">
      <c r="A33" s="14"/>
      <c r="B33" s="15"/>
      <c r="C33" s="16"/>
      <c r="D33" s="16"/>
      <c r="G33" s="18"/>
      <c r="H33" s="18"/>
      <c r="I33" s="18"/>
    </row>
    <row r="34" s="3" customFormat="1" spans="1:9">
      <c r="A34" s="14"/>
      <c r="B34" s="15"/>
      <c r="C34" s="16"/>
      <c r="D34" s="16"/>
      <c r="G34" s="18"/>
      <c r="H34" s="18"/>
      <c r="I34" s="18"/>
    </row>
    <row r="35" s="3" customFormat="1" spans="1:9">
      <c r="A35" s="14"/>
      <c r="B35" s="15"/>
      <c r="C35" s="16"/>
      <c r="D35" s="16"/>
      <c r="G35" s="18"/>
      <c r="H35" s="18"/>
      <c r="I35" s="18"/>
    </row>
    <row r="36" s="3" customFormat="1" spans="1:9">
      <c r="A36" s="14"/>
      <c r="B36" s="15"/>
      <c r="C36" s="16"/>
      <c r="D36" s="16"/>
      <c r="G36" s="18"/>
      <c r="H36" s="18"/>
      <c r="I36" s="18"/>
    </row>
    <row r="37" s="3" customFormat="1" spans="1:9">
      <c r="A37" s="14"/>
      <c r="B37" s="15"/>
      <c r="C37" s="16"/>
      <c r="D37" s="16"/>
      <c r="G37" s="18"/>
      <c r="H37" s="18"/>
      <c r="I37" s="18"/>
    </row>
    <row r="38" s="3" customFormat="1" spans="1:9">
      <c r="A38" s="14"/>
      <c r="B38" s="15"/>
      <c r="C38" s="16"/>
      <c r="D38" s="16"/>
      <c r="G38" s="18"/>
      <c r="H38" s="18"/>
      <c r="I38" s="18"/>
    </row>
    <row r="39" s="3" customFormat="1" spans="1:9">
      <c r="A39" s="14"/>
      <c r="B39" s="15"/>
      <c r="C39" s="16"/>
      <c r="D39" s="16"/>
      <c r="G39" s="18"/>
      <c r="H39" s="18"/>
      <c r="I39" s="18"/>
    </row>
    <row r="40" s="3" customFormat="1" spans="1:9">
      <c r="A40" s="14"/>
      <c r="B40" s="15"/>
      <c r="C40" s="16"/>
      <c r="D40" s="16"/>
      <c r="G40" s="18"/>
      <c r="H40" s="18"/>
      <c r="I40" s="18"/>
    </row>
    <row r="41" s="3" customFormat="1" spans="1:9">
      <c r="A41" s="14"/>
      <c r="B41" s="15"/>
      <c r="C41" s="16"/>
      <c r="D41" s="16"/>
      <c r="G41" s="18"/>
      <c r="H41" s="18"/>
      <c r="I41" s="18"/>
    </row>
    <row r="42" s="3" customFormat="1" spans="1:9">
      <c r="A42" s="14"/>
      <c r="B42" s="15"/>
      <c r="C42" s="16"/>
      <c r="D42" s="16"/>
      <c r="G42" s="18"/>
      <c r="H42" s="18"/>
      <c r="I42" s="18"/>
    </row>
    <row r="43" s="3" customFormat="1" spans="1:9">
      <c r="A43" s="14"/>
      <c r="B43" s="15"/>
      <c r="C43" s="16"/>
      <c r="D43" s="16"/>
      <c r="G43" s="18"/>
      <c r="H43" s="18"/>
      <c r="I43" s="18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22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0"/>
  <sheetViews>
    <sheetView workbookViewId="0">
      <selection activeCell="D30" sqref="D3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26" t="s">
        <v>869</v>
      </c>
      <c r="B2" s="26"/>
      <c r="C2" s="16"/>
      <c r="D2" s="16"/>
      <c r="E2" s="3"/>
      <c r="F2" s="3">
        <v>12000</v>
      </c>
    </row>
    <row r="3" s="18" customFormat="1" spans="1:6">
      <c r="A3" s="14">
        <v>1296881</v>
      </c>
      <c r="B3" s="15" t="s">
        <v>870</v>
      </c>
      <c r="C3" s="16">
        <v>43209</v>
      </c>
      <c r="D3" s="16">
        <v>43210</v>
      </c>
      <c r="E3" s="3">
        <v>9000</v>
      </c>
      <c r="F3" s="3">
        <f t="shared" ref="F3:F11" si="0">F2-E3</f>
        <v>3000</v>
      </c>
    </row>
    <row r="4" s="18" customFormat="1" spans="1:6">
      <c r="A4" s="14">
        <v>1296878</v>
      </c>
      <c r="B4" s="15" t="s">
        <v>871</v>
      </c>
      <c r="C4" s="16">
        <v>43209</v>
      </c>
      <c r="D4" s="16">
        <v>43210</v>
      </c>
      <c r="E4" s="3">
        <v>9000</v>
      </c>
      <c r="F4" s="3">
        <f t="shared" si="0"/>
        <v>-6000</v>
      </c>
    </row>
    <row r="5" s="18" customFormat="1" spans="1:6">
      <c r="A5" s="14">
        <v>1296631</v>
      </c>
      <c r="B5" s="15" t="s">
        <v>872</v>
      </c>
      <c r="C5" s="16">
        <v>43208</v>
      </c>
      <c r="D5" s="16">
        <v>43210</v>
      </c>
      <c r="E5" s="3">
        <v>12000</v>
      </c>
      <c r="F5" s="3">
        <f t="shared" si="0"/>
        <v>-18000</v>
      </c>
    </row>
    <row r="6" s="18" customFormat="1" spans="1:6">
      <c r="A6" s="14">
        <v>1282799</v>
      </c>
      <c r="B6" s="15" t="s">
        <v>873</v>
      </c>
      <c r="C6" s="16">
        <v>43209</v>
      </c>
      <c r="D6" s="16">
        <v>43210</v>
      </c>
      <c r="E6" s="3">
        <v>8000</v>
      </c>
      <c r="F6" s="3">
        <f t="shared" si="0"/>
        <v>-26000</v>
      </c>
    </row>
    <row r="7" s="18" customFormat="1" spans="1:6">
      <c r="A7" s="14">
        <v>1297414</v>
      </c>
      <c r="B7" s="15" t="s">
        <v>874</v>
      </c>
      <c r="C7" s="16">
        <v>43210</v>
      </c>
      <c r="D7" s="16">
        <v>43211</v>
      </c>
      <c r="E7" s="3">
        <v>7500</v>
      </c>
      <c r="F7" s="3">
        <f t="shared" si="0"/>
        <v>-33500</v>
      </c>
    </row>
    <row r="8" s="18" customFormat="1" spans="1:6">
      <c r="A8" s="14">
        <v>1294545</v>
      </c>
      <c r="B8" s="15" t="s">
        <v>875</v>
      </c>
      <c r="C8" s="16">
        <v>43210</v>
      </c>
      <c r="D8" s="16">
        <v>43211</v>
      </c>
      <c r="E8" s="3">
        <v>6000</v>
      </c>
      <c r="F8" s="3">
        <f t="shared" si="0"/>
        <v>-39500</v>
      </c>
    </row>
    <row r="9" s="18" customFormat="1" spans="1:6">
      <c r="A9" s="14">
        <v>1295321</v>
      </c>
      <c r="B9" s="15" t="s">
        <v>876</v>
      </c>
      <c r="C9" s="16">
        <v>43208</v>
      </c>
      <c r="D9" s="16">
        <v>43211</v>
      </c>
      <c r="E9" s="3">
        <v>12000</v>
      </c>
      <c r="F9" s="3">
        <f t="shared" si="0"/>
        <v>-51500</v>
      </c>
    </row>
    <row r="10" s="18" customFormat="1" spans="1:9">
      <c r="A10" s="14">
        <v>1297386</v>
      </c>
      <c r="B10" s="15" t="s">
        <v>877</v>
      </c>
      <c r="C10" s="16">
        <v>43215</v>
      </c>
      <c r="D10" s="16">
        <v>43219</v>
      </c>
      <c r="E10" s="3">
        <v>30000</v>
      </c>
      <c r="F10" s="3">
        <f t="shared" si="0"/>
        <v>-81500</v>
      </c>
      <c r="I10" s="18" t="s">
        <v>43</v>
      </c>
    </row>
    <row r="11" s="18" customFormat="1" ht="14.25" spans="1:7">
      <c r="A11" s="14">
        <v>1301186</v>
      </c>
      <c r="B11" s="15" t="s">
        <v>878</v>
      </c>
      <c r="C11" s="16">
        <v>43220</v>
      </c>
      <c r="D11" s="16">
        <v>43221</v>
      </c>
      <c r="E11" s="3">
        <v>7500</v>
      </c>
      <c r="F11" s="3">
        <f t="shared" si="0"/>
        <v>-89000</v>
      </c>
      <c r="G11" s="25" t="s">
        <v>879</v>
      </c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18" customFormat="1" spans="1:6">
      <c r="A20" s="14"/>
      <c r="B20" s="15"/>
      <c r="C20" s="16"/>
      <c r="D20" s="16"/>
      <c r="E20" s="3"/>
      <c r="F20" s="3"/>
    </row>
    <row r="21" s="18" customFormat="1" spans="1:6">
      <c r="A21" s="14"/>
      <c r="B21" s="15"/>
      <c r="C21" s="16"/>
      <c r="D21" s="16"/>
      <c r="E21" s="3"/>
      <c r="F21" s="3"/>
    </row>
    <row r="22" s="18" customFormat="1" spans="1:6">
      <c r="A22" s="14"/>
      <c r="B22" s="15"/>
      <c r="C22" s="16"/>
      <c r="D22" s="16"/>
      <c r="E22" s="3"/>
      <c r="F22" s="3"/>
    </row>
    <row r="23" s="18" customFormat="1" spans="1:6">
      <c r="A23" s="14"/>
      <c r="B23" s="15"/>
      <c r="C23" s="16"/>
      <c r="D23" s="16"/>
      <c r="E23" s="3"/>
      <c r="F23" s="3"/>
    </row>
    <row r="24" s="18" customFormat="1" spans="1:6">
      <c r="A24" s="14"/>
      <c r="B24" s="15"/>
      <c r="C24" s="16"/>
      <c r="D24" s="16"/>
      <c r="E24" s="3"/>
      <c r="F24" s="3"/>
    </row>
    <row r="25" s="18" customFormat="1" spans="1:6">
      <c r="A25" s="14"/>
      <c r="B25" s="15"/>
      <c r="C25" s="16"/>
      <c r="D25" s="16"/>
      <c r="E25" s="3"/>
      <c r="F25" s="3"/>
    </row>
    <row r="26" s="18" customFormat="1" spans="1:6">
      <c r="A26" s="14"/>
      <c r="B26" s="15"/>
      <c r="C26" s="16"/>
      <c r="D26" s="16"/>
      <c r="E26" s="3"/>
      <c r="F26" s="3"/>
    </row>
    <row r="27" s="18" customFormat="1" spans="1:6">
      <c r="A27" s="14"/>
      <c r="B27" s="15"/>
      <c r="C27" s="16"/>
      <c r="D27" s="16"/>
      <c r="E27" s="3"/>
      <c r="F27" s="3"/>
    </row>
    <row r="28" s="18" customFormat="1" spans="1:6">
      <c r="A28" s="14"/>
      <c r="B28" s="15"/>
      <c r="C28" s="16"/>
      <c r="D28" s="16"/>
      <c r="E28" s="3"/>
      <c r="F28" s="3"/>
    </row>
    <row r="29" s="18" customFormat="1" spans="1:6">
      <c r="A29" s="14"/>
      <c r="B29" s="15"/>
      <c r="C29" s="16"/>
      <c r="D29" s="16"/>
      <c r="E29" s="3"/>
      <c r="F29" s="3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3" customFormat="1" spans="1:9">
      <c r="A34" s="14"/>
      <c r="B34" s="15"/>
      <c r="C34" s="16"/>
      <c r="D34" s="16"/>
      <c r="G34" s="18"/>
      <c r="H34" s="18"/>
      <c r="I34" s="18"/>
    </row>
    <row r="35" s="3" customFormat="1" spans="1:9">
      <c r="A35" s="14"/>
      <c r="B35" s="15"/>
      <c r="C35" s="16"/>
      <c r="D35" s="16"/>
      <c r="G35" s="18"/>
      <c r="H35" s="18"/>
      <c r="I35" s="18"/>
    </row>
    <row r="36" s="3" customFormat="1" spans="1:9">
      <c r="A36" s="14"/>
      <c r="B36" s="15"/>
      <c r="C36" s="16"/>
      <c r="D36" s="16"/>
      <c r="G36" s="18"/>
      <c r="H36" s="18"/>
      <c r="I36" s="18"/>
    </row>
    <row r="37" s="3" customFormat="1" spans="1:9">
      <c r="A37" s="14"/>
      <c r="B37" s="15"/>
      <c r="C37" s="16"/>
      <c r="D37" s="16"/>
      <c r="G37" s="18"/>
      <c r="H37" s="18"/>
      <c r="I37" s="18"/>
    </row>
    <row r="38" s="3" customFormat="1" spans="1:9">
      <c r="A38" s="14"/>
      <c r="B38" s="15"/>
      <c r="C38" s="16"/>
      <c r="D38" s="16"/>
      <c r="G38" s="18"/>
      <c r="H38" s="18"/>
      <c r="I38" s="18"/>
    </row>
    <row r="39" s="3" customFormat="1" spans="1:9">
      <c r="A39" s="14"/>
      <c r="B39" s="15"/>
      <c r="C39" s="16"/>
      <c r="D39" s="16"/>
      <c r="G39" s="18"/>
      <c r="H39" s="18"/>
      <c r="I39" s="18"/>
    </row>
    <row r="40" s="3" customFormat="1" spans="1:9">
      <c r="A40" s="14"/>
      <c r="B40" s="15"/>
      <c r="C40" s="16"/>
      <c r="D40" s="16"/>
      <c r="G40" s="18"/>
      <c r="H40" s="18"/>
      <c r="I40" s="18"/>
    </row>
    <row r="41" s="3" customFormat="1" spans="1:9">
      <c r="A41" s="14"/>
      <c r="B41" s="15"/>
      <c r="C41" s="16"/>
      <c r="D41" s="16"/>
      <c r="G41" s="18"/>
      <c r="H41" s="18"/>
      <c r="I41" s="18"/>
    </row>
    <row r="42" s="3" customFormat="1" spans="1:9">
      <c r="A42" s="14"/>
      <c r="B42" s="15"/>
      <c r="C42" s="16"/>
      <c r="D42" s="16"/>
      <c r="G42" s="18"/>
      <c r="H42" s="18"/>
      <c r="I42" s="18"/>
    </row>
    <row r="43" s="3" customFormat="1" spans="1:9">
      <c r="A43" s="14"/>
      <c r="B43" s="15"/>
      <c r="C43" s="16"/>
      <c r="D43" s="16"/>
      <c r="G43" s="18"/>
      <c r="H43" s="18"/>
      <c r="I43" s="18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22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15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</sheetData>
  <mergeCells count="1">
    <mergeCell ref="A2:B2"/>
  </mergeCells>
  <pageMargins left="0.75" right="0.75" top="1" bottom="1" header="0.511805555555556" footer="0.511805555555556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G6" sqref="G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1300648</v>
      </c>
      <c r="B2" s="15" t="s">
        <v>880</v>
      </c>
      <c r="C2" s="16">
        <v>43219</v>
      </c>
      <c r="D2" s="16">
        <v>43222</v>
      </c>
      <c r="E2" s="3">
        <v>48000</v>
      </c>
      <c r="F2" s="3">
        <f>-E2</f>
        <v>-48000</v>
      </c>
    </row>
    <row r="3" s="18" customFormat="1" spans="1:6">
      <c r="A3" s="14">
        <v>1295209</v>
      </c>
      <c r="B3" s="15" t="s">
        <v>881</v>
      </c>
      <c r="C3" s="16">
        <v>43223</v>
      </c>
      <c r="D3" s="16">
        <v>43225</v>
      </c>
      <c r="E3" s="3">
        <v>7600</v>
      </c>
      <c r="F3" s="3">
        <f>F2-E3</f>
        <v>-55600</v>
      </c>
    </row>
    <row r="4" s="18" customFormat="1" spans="1:6">
      <c r="A4" s="14">
        <v>1247450</v>
      </c>
      <c r="B4" s="15" t="s">
        <v>882</v>
      </c>
      <c r="C4" s="16">
        <v>43229</v>
      </c>
      <c r="D4" s="16">
        <v>43231</v>
      </c>
      <c r="E4" s="3">
        <v>7600</v>
      </c>
      <c r="F4" s="3">
        <f>F3-E4</f>
        <v>-63200</v>
      </c>
    </row>
    <row r="5" s="18" customFormat="1" spans="1:6">
      <c r="A5" s="14">
        <v>1303218</v>
      </c>
      <c r="B5" s="15" t="s">
        <v>883</v>
      </c>
      <c r="C5" s="16">
        <v>43230</v>
      </c>
      <c r="D5" s="16">
        <v>43232</v>
      </c>
      <c r="E5" s="3">
        <v>12000</v>
      </c>
      <c r="F5" s="3">
        <f>F4-E5</f>
        <v>-75200</v>
      </c>
    </row>
    <row r="6" s="18" customFormat="1" ht="14.25" spans="1:7">
      <c r="A6" s="14">
        <v>1304706</v>
      </c>
      <c r="B6" s="15" t="s">
        <v>884</v>
      </c>
      <c r="C6" s="16">
        <v>43231</v>
      </c>
      <c r="D6" s="16">
        <v>43233</v>
      </c>
      <c r="E6" s="3">
        <v>12000</v>
      </c>
      <c r="F6" s="3">
        <f>F5-E6</f>
        <v>-87200</v>
      </c>
      <c r="G6" s="25" t="s">
        <v>885</v>
      </c>
    </row>
    <row r="7" s="18" customFormat="1" spans="1:6">
      <c r="A7" s="14"/>
      <c r="B7" s="15"/>
      <c r="C7" s="16"/>
      <c r="D7" s="16"/>
      <c r="E7" s="3"/>
      <c r="F7" s="3"/>
    </row>
    <row r="8" s="18" customFormat="1" spans="1:6">
      <c r="A8" s="14"/>
      <c r="B8" s="15"/>
      <c r="C8" s="16"/>
      <c r="D8" s="16"/>
      <c r="E8" s="3"/>
      <c r="F8" s="3"/>
    </row>
    <row r="9" s="18" customFormat="1" spans="1:6">
      <c r="A9" s="14"/>
      <c r="B9" s="15"/>
      <c r="C9" s="16"/>
      <c r="D9" s="16"/>
      <c r="E9" s="3"/>
      <c r="F9" s="3"/>
    </row>
    <row r="10" s="18" customFormat="1" spans="1:9">
      <c r="A10" s="14"/>
      <c r="B10" s="15"/>
      <c r="C10" s="16"/>
      <c r="D10" s="16"/>
      <c r="E10" s="3"/>
      <c r="F10" s="3"/>
      <c r="I10" s="18" t="s">
        <v>43</v>
      </c>
    </row>
    <row r="11" s="18" customFormat="1" spans="1:6">
      <c r="A11" s="14"/>
      <c r="B11" s="15"/>
      <c r="C11" s="16"/>
      <c r="D11" s="16"/>
      <c r="E11" s="3"/>
      <c r="F11" s="3"/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15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16" sqref="F1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9">
      <c r="A2" s="14">
        <v>1311053</v>
      </c>
      <c r="B2" s="15" t="s">
        <v>886</v>
      </c>
      <c r="C2" s="16">
        <v>43244</v>
      </c>
      <c r="D2" s="16">
        <v>43246</v>
      </c>
      <c r="E2" s="3">
        <v>12000</v>
      </c>
      <c r="F2" s="3">
        <f>-E2</f>
        <v>-12000</v>
      </c>
      <c r="I2" s="14"/>
    </row>
    <row r="3" s="18" customFormat="1" spans="1:9">
      <c r="A3" s="14">
        <v>1309654</v>
      </c>
      <c r="B3" s="15" t="s">
        <v>887</v>
      </c>
      <c r="C3" s="16">
        <v>43245</v>
      </c>
      <c r="D3" s="16">
        <v>43248</v>
      </c>
      <c r="E3" s="3">
        <v>27000</v>
      </c>
      <c r="F3" s="3">
        <f t="shared" ref="F3:F11" si="0">F2-E3</f>
        <v>-39000</v>
      </c>
      <c r="I3" s="14"/>
    </row>
    <row r="4" s="18" customFormat="1" spans="1:9">
      <c r="A4" s="14">
        <v>1310060</v>
      </c>
      <c r="B4" s="15" t="s">
        <v>888</v>
      </c>
      <c r="C4" s="16">
        <v>43251</v>
      </c>
      <c r="D4" s="16">
        <v>43253</v>
      </c>
      <c r="E4" s="3">
        <v>14000</v>
      </c>
      <c r="F4" s="3">
        <f t="shared" si="0"/>
        <v>-53000</v>
      </c>
      <c r="I4" s="14"/>
    </row>
    <row r="5" s="18" customFormat="1" spans="1:9">
      <c r="A5" s="14">
        <v>1315090</v>
      </c>
      <c r="B5" s="15" t="s">
        <v>889</v>
      </c>
      <c r="C5" s="16">
        <v>43253</v>
      </c>
      <c r="D5" s="16">
        <v>43254</v>
      </c>
      <c r="E5" s="3">
        <v>8000</v>
      </c>
      <c r="F5" s="3">
        <f t="shared" si="0"/>
        <v>-61000</v>
      </c>
      <c r="I5" s="14"/>
    </row>
    <row r="6" s="18" customFormat="1" spans="1:9">
      <c r="A6" s="14">
        <v>1312671</v>
      </c>
      <c r="B6" s="15" t="s">
        <v>890</v>
      </c>
      <c r="C6" s="16">
        <v>43255</v>
      </c>
      <c r="D6" s="16">
        <v>43257</v>
      </c>
      <c r="E6" s="3">
        <v>10400</v>
      </c>
      <c r="F6" s="3">
        <f t="shared" si="0"/>
        <v>-71400</v>
      </c>
      <c r="I6" s="14"/>
    </row>
    <row r="7" s="18" customFormat="1" spans="1:9">
      <c r="A7" s="14">
        <v>1304288</v>
      </c>
      <c r="B7" s="15" t="s">
        <v>891</v>
      </c>
      <c r="C7" s="16">
        <v>43260</v>
      </c>
      <c r="D7" s="16">
        <v>43263</v>
      </c>
      <c r="E7" s="3">
        <v>18000</v>
      </c>
      <c r="F7" s="3">
        <f t="shared" si="0"/>
        <v>-89400</v>
      </c>
      <c r="I7" s="14"/>
    </row>
    <row r="8" s="18" customFormat="1" spans="1:9">
      <c r="A8" s="14">
        <v>1319916</v>
      </c>
      <c r="B8" s="15" t="s">
        <v>892</v>
      </c>
      <c r="C8" s="16">
        <v>43262</v>
      </c>
      <c r="D8" s="16">
        <v>43263</v>
      </c>
      <c r="E8" s="3">
        <v>6000</v>
      </c>
      <c r="F8" s="3">
        <f t="shared" si="0"/>
        <v>-95400</v>
      </c>
      <c r="I8" s="14"/>
    </row>
    <row r="9" s="18" customFormat="1" spans="1:9">
      <c r="A9" s="14">
        <v>1298810</v>
      </c>
      <c r="B9" s="15" t="s">
        <v>893</v>
      </c>
      <c r="C9" s="16">
        <v>43260</v>
      </c>
      <c r="D9" s="16">
        <v>43263</v>
      </c>
      <c r="E9" s="3">
        <v>17700</v>
      </c>
      <c r="F9" s="3">
        <f t="shared" si="0"/>
        <v>-113100</v>
      </c>
      <c r="I9" s="14"/>
    </row>
    <row r="10" s="18" customFormat="1" spans="1:9">
      <c r="A10" s="14">
        <v>1319931</v>
      </c>
      <c r="B10" s="15" t="s">
        <v>894</v>
      </c>
      <c r="C10" s="16">
        <v>43263</v>
      </c>
      <c r="D10" s="16">
        <v>43264</v>
      </c>
      <c r="E10" s="3">
        <v>7000</v>
      </c>
      <c r="F10" s="3">
        <f t="shared" si="0"/>
        <v>-120100</v>
      </c>
      <c r="I10" s="14"/>
    </row>
    <row r="11" s="18" customFormat="1" ht="14.25" spans="1:9">
      <c r="A11" s="14">
        <v>1313232</v>
      </c>
      <c r="B11" s="15" t="s">
        <v>895</v>
      </c>
      <c r="C11" s="16">
        <v>43261</v>
      </c>
      <c r="D11" s="16">
        <v>43264</v>
      </c>
      <c r="E11" s="3">
        <v>17700</v>
      </c>
      <c r="F11" s="3">
        <f t="shared" si="0"/>
        <v>-137800</v>
      </c>
      <c r="G11" s="25" t="s">
        <v>896</v>
      </c>
      <c r="I11" s="14"/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15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I1" sqref="I$1:J$104857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9">
      <c r="A2" s="14">
        <v>1295725</v>
      </c>
      <c r="B2" s="15" t="s">
        <v>897</v>
      </c>
      <c r="C2" s="16">
        <v>43267</v>
      </c>
      <c r="D2" s="16">
        <v>43269</v>
      </c>
      <c r="E2" s="3">
        <v>12000</v>
      </c>
      <c r="F2" s="3">
        <f>-E2</f>
        <v>-12000</v>
      </c>
      <c r="I2" s="14"/>
    </row>
    <row r="3" s="18" customFormat="1" spans="1:9">
      <c r="A3" s="14">
        <v>1323034</v>
      </c>
      <c r="B3" s="15" t="s">
        <v>898</v>
      </c>
      <c r="C3" s="16">
        <v>43270</v>
      </c>
      <c r="D3" s="16">
        <v>43271</v>
      </c>
      <c r="E3" s="3">
        <v>3300</v>
      </c>
      <c r="F3" s="3">
        <f t="shared" ref="F3:F13" si="0">F2-E3</f>
        <v>-15300</v>
      </c>
      <c r="I3" s="14"/>
    </row>
    <row r="4" s="18" customFormat="1" spans="1:9">
      <c r="A4" s="14">
        <v>1323036</v>
      </c>
      <c r="B4" s="15" t="s">
        <v>899</v>
      </c>
      <c r="C4" s="16">
        <v>43270</v>
      </c>
      <c r="D4" s="16">
        <v>43271</v>
      </c>
      <c r="E4" s="3">
        <v>13200</v>
      </c>
      <c r="F4" s="3">
        <f t="shared" si="0"/>
        <v>-28500</v>
      </c>
      <c r="I4" s="14"/>
    </row>
    <row r="5" s="18" customFormat="1" spans="1:9">
      <c r="A5" s="14">
        <v>1321415</v>
      </c>
      <c r="B5" s="15" t="s">
        <v>900</v>
      </c>
      <c r="C5" s="16">
        <v>43270</v>
      </c>
      <c r="D5" s="16">
        <v>43273</v>
      </c>
      <c r="E5" s="3">
        <v>13500</v>
      </c>
      <c r="F5" s="3">
        <f t="shared" si="0"/>
        <v>-42000</v>
      </c>
      <c r="I5" s="14"/>
    </row>
    <row r="6" s="18" customFormat="1" spans="1:9">
      <c r="A6" s="14">
        <v>1326069</v>
      </c>
      <c r="B6" s="15" t="s">
        <v>901</v>
      </c>
      <c r="C6" s="16">
        <v>43278</v>
      </c>
      <c r="D6" s="16">
        <v>43280</v>
      </c>
      <c r="E6" s="3">
        <v>6600</v>
      </c>
      <c r="F6" s="3">
        <f t="shared" si="0"/>
        <v>-48600</v>
      </c>
      <c r="I6" s="14"/>
    </row>
    <row r="7" s="18" customFormat="1" spans="1:9">
      <c r="A7" s="14">
        <v>1312223</v>
      </c>
      <c r="B7" s="15" t="s">
        <v>902</v>
      </c>
      <c r="C7" s="16">
        <v>43278</v>
      </c>
      <c r="D7" s="16">
        <v>43281</v>
      </c>
      <c r="E7" s="3">
        <v>15600</v>
      </c>
      <c r="F7" s="3">
        <f t="shared" si="0"/>
        <v>-64200</v>
      </c>
      <c r="I7" s="14"/>
    </row>
    <row r="8" s="18" customFormat="1" spans="1:9">
      <c r="A8" s="14">
        <v>1326422</v>
      </c>
      <c r="B8" s="15" t="s">
        <v>903</v>
      </c>
      <c r="C8" s="16">
        <v>43279</v>
      </c>
      <c r="D8" s="16">
        <v>43281</v>
      </c>
      <c r="E8" s="3">
        <v>6600</v>
      </c>
      <c r="F8" s="3">
        <f t="shared" si="0"/>
        <v>-70800</v>
      </c>
      <c r="I8" s="14"/>
    </row>
    <row r="9" s="18" customFormat="1" spans="1:9">
      <c r="A9" s="14">
        <v>1323077</v>
      </c>
      <c r="B9" s="15" t="s">
        <v>904</v>
      </c>
      <c r="C9" s="16">
        <v>43281</v>
      </c>
      <c r="D9" s="16">
        <v>43285</v>
      </c>
      <c r="E9" s="3">
        <v>24200</v>
      </c>
      <c r="F9" s="3">
        <f t="shared" si="0"/>
        <v>-95000</v>
      </c>
      <c r="I9" s="14"/>
    </row>
    <row r="10" s="18" customFormat="1" spans="1:9">
      <c r="A10" s="14">
        <v>1300975</v>
      </c>
      <c r="B10" s="15" t="s">
        <v>905</v>
      </c>
      <c r="C10" s="16">
        <v>43284</v>
      </c>
      <c r="D10" s="16">
        <v>43287</v>
      </c>
      <c r="E10" s="3">
        <v>18300</v>
      </c>
      <c r="F10" s="3">
        <f t="shared" si="0"/>
        <v>-113300</v>
      </c>
      <c r="I10" s="14"/>
    </row>
    <row r="11" s="18" customFormat="1" spans="1:9">
      <c r="A11" s="14">
        <v>1333268</v>
      </c>
      <c r="B11" s="15" t="s">
        <v>906</v>
      </c>
      <c r="C11" s="16">
        <v>43294</v>
      </c>
      <c r="D11" s="16">
        <v>43295</v>
      </c>
      <c r="E11" s="3">
        <v>9000</v>
      </c>
      <c r="F11" s="3">
        <f t="shared" si="0"/>
        <v>-122300</v>
      </c>
      <c r="I11" s="14"/>
    </row>
    <row r="12" s="18" customFormat="1" spans="1:9">
      <c r="A12" s="14">
        <v>1336145</v>
      </c>
      <c r="B12" s="15" t="s">
        <v>907</v>
      </c>
      <c r="C12" s="16">
        <v>43297</v>
      </c>
      <c r="D12" s="16">
        <v>43298</v>
      </c>
      <c r="E12" s="3">
        <v>5400</v>
      </c>
      <c r="F12" s="3">
        <f t="shared" si="0"/>
        <v>-127700</v>
      </c>
      <c r="I12" s="14"/>
    </row>
    <row r="13" s="18" customFormat="1" ht="14.25" spans="1:9">
      <c r="A13" s="14">
        <v>1335177</v>
      </c>
      <c r="B13" s="15" t="s">
        <v>908</v>
      </c>
      <c r="C13" s="16">
        <v>43297</v>
      </c>
      <c r="D13" s="16">
        <v>43300</v>
      </c>
      <c r="E13" s="3">
        <v>18300</v>
      </c>
      <c r="F13" s="3">
        <f t="shared" si="0"/>
        <v>-146000</v>
      </c>
      <c r="G13" s="25" t="s">
        <v>909</v>
      </c>
      <c r="I13" s="14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15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C20" sqref="C20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1320925</v>
      </c>
      <c r="B2" s="15" t="s">
        <v>910</v>
      </c>
      <c r="C2" s="16">
        <v>43301</v>
      </c>
      <c r="D2" s="16">
        <v>43303</v>
      </c>
      <c r="E2" s="3">
        <v>10800</v>
      </c>
      <c r="F2" s="3">
        <f>-E2</f>
        <v>-10800</v>
      </c>
    </row>
    <row r="3" s="18" customFormat="1" spans="1:6">
      <c r="A3" s="14">
        <v>1335464</v>
      </c>
      <c r="B3" s="15" t="s">
        <v>911</v>
      </c>
      <c r="C3" s="16">
        <v>43308</v>
      </c>
      <c r="D3" s="16">
        <v>43309</v>
      </c>
      <c r="E3" s="3">
        <v>4000</v>
      </c>
      <c r="F3" s="3">
        <f>F2-E3</f>
        <v>-14800</v>
      </c>
    </row>
    <row r="4" s="18" customFormat="1" spans="1:6">
      <c r="A4" s="14">
        <v>1335515</v>
      </c>
      <c r="B4" s="15" t="s">
        <v>912</v>
      </c>
      <c r="C4" s="16">
        <v>43308</v>
      </c>
      <c r="D4" s="16">
        <v>43310</v>
      </c>
      <c r="E4" s="3">
        <v>8000</v>
      </c>
      <c r="F4" s="3">
        <f>F3-E4</f>
        <v>-22800</v>
      </c>
    </row>
    <row r="5" s="18" customFormat="1" ht="14.25" spans="1:6">
      <c r="A5" s="14">
        <v>1320959</v>
      </c>
      <c r="B5" s="15" t="s">
        <v>913</v>
      </c>
      <c r="C5" s="16">
        <v>43308</v>
      </c>
      <c r="D5" s="16">
        <v>43311</v>
      </c>
      <c r="E5" s="3">
        <v>10500</v>
      </c>
      <c r="F5" s="3">
        <f>F4-E5</f>
        <v>-33300</v>
      </c>
    </row>
    <row r="6" s="18" customFormat="1" ht="14.25" spans="1:7">
      <c r="A6" s="14">
        <v>1341999</v>
      </c>
      <c r="B6" s="15" t="s">
        <v>914</v>
      </c>
      <c r="C6" s="16">
        <v>43324</v>
      </c>
      <c r="D6" s="16">
        <v>43325</v>
      </c>
      <c r="E6" s="3">
        <v>4200</v>
      </c>
      <c r="F6" s="3">
        <f>F5-E6</f>
        <v>-37500</v>
      </c>
      <c r="G6" s="24" t="s">
        <v>915</v>
      </c>
    </row>
    <row r="7" s="18" customFormat="1" spans="1:6">
      <c r="A7" s="14"/>
      <c r="B7" s="15"/>
      <c r="C7" s="16"/>
      <c r="D7" s="16"/>
      <c r="E7" s="3"/>
      <c r="F7" s="3"/>
    </row>
    <row r="8" s="18" customFormat="1" spans="1:6">
      <c r="A8" s="14"/>
      <c r="B8" s="15"/>
      <c r="C8" s="16"/>
      <c r="D8" s="16"/>
      <c r="E8" s="3"/>
      <c r="F8" s="3"/>
    </row>
    <row r="9" s="18" customFormat="1" spans="1:6">
      <c r="A9" s="14"/>
      <c r="B9" s="15"/>
      <c r="C9" s="16"/>
      <c r="D9" s="16"/>
      <c r="E9" s="3"/>
      <c r="F9" s="3"/>
    </row>
    <row r="10" s="18" customFormat="1" spans="1:9">
      <c r="A10" s="14"/>
      <c r="B10" s="15"/>
      <c r="C10" s="16"/>
      <c r="D10" s="16"/>
      <c r="E10" s="3"/>
      <c r="F10" s="3"/>
      <c r="I10" s="18" t="s">
        <v>43</v>
      </c>
    </row>
    <row r="11" s="18" customFormat="1" spans="1:6">
      <c r="A11" s="14"/>
      <c r="B11" s="15"/>
      <c r="C11" s="16"/>
      <c r="D11" s="16"/>
      <c r="E11" s="3"/>
      <c r="F11" s="3"/>
    </row>
    <row r="12" s="18" customFormat="1" spans="1:6">
      <c r="A12" s="14"/>
      <c r="B12" s="15"/>
      <c r="C12" s="16"/>
      <c r="D12" s="16"/>
      <c r="E12" s="3"/>
      <c r="F12" s="3"/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15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topLeftCell="C1" workbookViewId="0">
      <selection activeCell="J31" sqref="J31"/>
    </sheetView>
  </sheetViews>
  <sheetFormatPr defaultColWidth="10.2833333333333" defaultRowHeight="14.25" outlineLevelCol="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74" width="10.2833333333333" style="18"/>
  </cols>
  <sheetData>
    <row r="1" s="1" customFormat="1" ht="13.5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ht="13.5" spans="1:6">
      <c r="A2" s="14">
        <v>1314656</v>
      </c>
      <c r="B2" s="15" t="s">
        <v>916</v>
      </c>
      <c r="C2" s="16">
        <v>43275</v>
      </c>
      <c r="D2" s="16">
        <v>43277</v>
      </c>
      <c r="E2" s="3">
        <v>10400</v>
      </c>
      <c r="F2" s="3">
        <f>-E2</f>
        <v>-10400</v>
      </c>
    </row>
    <row r="3" s="18" customFormat="1" ht="13.5" spans="1:6">
      <c r="A3" s="14">
        <v>1349640</v>
      </c>
      <c r="B3" s="15" t="s">
        <v>917</v>
      </c>
      <c r="C3" s="16">
        <v>43329</v>
      </c>
      <c r="D3" s="16">
        <v>43330</v>
      </c>
      <c r="E3" s="3">
        <v>6100</v>
      </c>
      <c r="F3" s="3">
        <f t="shared" ref="F3:F26" si="0">F2-E3</f>
        <v>-16500</v>
      </c>
    </row>
    <row r="4" s="18" customFormat="1" ht="13.5" spans="1:6">
      <c r="A4" s="14">
        <v>1345836</v>
      </c>
      <c r="B4" s="15" t="s">
        <v>914</v>
      </c>
      <c r="C4" s="16">
        <v>43325</v>
      </c>
      <c r="D4" s="16">
        <v>43334</v>
      </c>
      <c r="E4" s="3">
        <v>37800</v>
      </c>
      <c r="F4" s="3">
        <f t="shared" si="0"/>
        <v>-54300</v>
      </c>
    </row>
    <row r="5" s="18" customFormat="1" ht="13.5" spans="1:6">
      <c r="A5" s="14">
        <v>1357309</v>
      </c>
      <c r="B5" s="15" t="s">
        <v>918</v>
      </c>
      <c r="C5" s="16">
        <v>43336</v>
      </c>
      <c r="D5" s="16">
        <v>43337</v>
      </c>
      <c r="E5" s="3">
        <v>12000</v>
      </c>
      <c r="F5" s="3">
        <f t="shared" si="0"/>
        <v>-66300</v>
      </c>
    </row>
    <row r="6" s="18" customFormat="1" ht="13.5" spans="1:6">
      <c r="A6" s="14">
        <v>1309792</v>
      </c>
      <c r="B6" s="15" t="s">
        <v>919</v>
      </c>
      <c r="C6" s="16">
        <v>43335</v>
      </c>
      <c r="D6" s="16">
        <v>43337</v>
      </c>
      <c r="E6" s="3">
        <v>10800</v>
      </c>
      <c r="F6" s="3">
        <f t="shared" si="0"/>
        <v>-77100</v>
      </c>
    </row>
    <row r="7" s="18" customFormat="1" ht="13.5" spans="1:6">
      <c r="A7" s="14">
        <v>1349333</v>
      </c>
      <c r="B7" s="15" t="s">
        <v>920</v>
      </c>
      <c r="C7" s="16">
        <v>43336</v>
      </c>
      <c r="D7" s="16">
        <v>43340</v>
      </c>
      <c r="E7" s="3">
        <v>36000</v>
      </c>
      <c r="F7" s="3">
        <f t="shared" si="0"/>
        <v>-113100</v>
      </c>
    </row>
    <row r="8" s="18" customFormat="1" ht="13.5" spans="1:6">
      <c r="A8" s="14">
        <v>1360705</v>
      </c>
      <c r="B8" s="15" t="s">
        <v>921</v>
      </c>
      <c r="C8" s="16">
        <v>43340</v>
      </c>
      <c r="D8" s="16">
        <v>43341</v>
      </c>
      <c r="E8" s="3">
        <v>4200</v>
      </c>
      <c r="F8" s="3">
        <f t="shared" si="0"/>
        <v>-117300</v>
      </c>
    </row>
    <row r="9" s="18" customFormat="1" ht="13.5" spans="1:6">
      <c r="A9" s="14">
        <v>1357284</v>
      </c>
      <c r="B9" s="15" t="s">
        <v>922</v>
      </c>
      <c r="C9" s="16">
        <v>43339</v>
      </c>
      <c r="D9" s="16">
        <v>43342</v>
      </c>
      <c r="E9" s="3">
        <v>16200</v>
      </c>
      <c r="F9" s="3">
        <f t="shared" si="0"/>
        <v>-133500</v>
      </c>
    </row>
    <row r="10" s="18" customFormat="1" ht="13.5" spans="1:6">
      <c r="A10" s="14">
        <v>1358290</v>
      </c>
      <c r="B10" s="15" t="s">
        <v>923</v>
      </c>
      <c r="C10" s="16">
        <v>43340</v>
      </c>
      <c r="D10" s="16">
        <v>43343</v>
      </c>
      <c r="E10" s="3">
        <v>27000</v>
      </c>
      <c r="F10" s="3">
        <f t="shared" si="0"/>
        <v>-160500</v>
      </c>
    </row>
    <row r="11" s="18" customFormat="1" ht="13.5" spans="1:6">
      <c r="A11" s="14">
        <v>1357311</v>
      </c>
      <c r="B11" s="15" t="s">
        <v>924</v>
      </c>
      <c r="C11" s="16">
        <v>43341</v>
      </c>
      <c r="D11" s="16">
        <v>43344</v>
      </c>
      <c r="E11" s="3">
        <v>16200</v>
      </c>
      <c r="F11" s="3">
        <f t="shared" si="0"/>
        <v>-176700</v>
      </c>
    </row>
    <row r="12" s="18" customFormat="1" ht="13.5" spans="1:6">
      <c r="A12" s="14">
        <v>1362327</v>
      </c>
      <c r="B12" s="15" t="s">
        <v>925</v>
      </c>
      <c r="C12" s="16">
        <v>43344</v>
      </c>
      <c r="D12" s="16">
        <v>43345</v>
      </c>
      <c r="E12" s="3">
        <v>7500</v>
      </c>
      <c r="F12" s="3">
        <f t="shared" si="0"/>
        <v>-184200</v>
      </c>
    </row>
    <row r="13" s="18" customFormat="1" ht="13.5" spans="1:6">
      <c r="A13" s="14">
        <v>1357548</v>
      </c>
      <c r="B13" s="15" t="s">
        <v>926</v>
      </c>
      <c r="C13" s="16">
        <v>43344</v>
      </c>
      <c r="D13" s="16">
        <v>43345</v>
      </c>
      <c r="E13" s="3">
        <v>3800</v>
      </c>
      <c r="F13" s="3">
        <f t="shared" si="0"/>
        <v>-188000</v>
      </c>
    </row>
    <row r="14" s="3" customFormat="1" ht="13.5" spans="1:6">
      <c r="A14" s="14">
        <v>1361108</v>
      </c>
      <c r="B14" s="15" t="s">
        <v>927</v>
      </c>
      <c r="C14" s="16">
        <v>43344</v>
      </c>
      <c r="D14" s="16">
        <v>43345</v>
      </c>
      <c r="E14" s="3">
        <v>3300</v>
      </c>
      <c r="F14" s="3">
        <f t="shared" si="0"/>
        <v>-191300</v>
      </c>
    </row>
    <row r="15" s="3" customFormat="1" ht="13.5" spans="1:6">
      <c r="A15" s="14">
        <v>1336181</v>
      </c>
      <c r="B15" s="15" t="s">
        <v>928</v>
      </c>
      <c r="C15" s="16">
        <v>43346</v>
      </c>
      <c r="D15" s="16">
        <v>43347</v>
      </c>
      <c r="E15" s="3">
        <v>6000</v>
      </c>
      <c r="F15" s="3">
        <f t="shared" si="0"/>
        <v>-197300</v>
      </c>
    </row>
    <row r="16" s="3" customFormat="1" ht="13.5" spans="1:6">
      <c r="A16" s="14">
        <v>1339722</v>
      </c>
      <c r="B16" s="15" t="s">
        <v>929</v>
      </c>
      <c r="C16" s="16">
        <v>43345</v>
      </c>
      <c r="D16" s="16">
        <v>43347</v>
      </c>
      <c r="E16" s="3">
        <v>7600</v>
      </c>
      <c r="F16" s="3">
        <f t="shared" si="0"/>
        <v>-204900</v>
      </c>
    </row>
    <row r="17" s="3" customFormat="1" ht="13.5" spans="1:6">
      <c r="A17" s="14">
        <v>1339714</v>
      </c>
      <c r="B17" s="15" t="s">
        <v>930</v>
      </c>
      <c r="C17" s="16">
        <v>43345</v>
      </c>
      <c r="D17" s="16">
        <v>43347</v>
      </c>
      <c r="E17" s="3">
        <v>7600</v>
      </c>
      <c r="F17" s="3">
        <f t="shared" si="0"/>
        <v>-212500</v>
      </c>
    </row>
    <row r="18" s="3" customFormat="1" ht="13.5" spans="1:6">
      <c r="A18" s="14">
        <v>1362387</v>
      </c>
      <c r="B18" s="15" t="s">
        <v>931</v>
      </c>
      <c r="C18" s="16">
        <v>43343</v>
      </c>
      <c r="D18" s="16">
        <v>43348</v>
      </c>
      <c r="E18" s="3">
        <v>29700</v>
      </c>
      <c r="F18" s="3">
        <f t="shared" si="0"/>
        <v>-242200</v>
      </c>
    </row>
    <row r="19" s="3" customFormat="1" ht="13.5" spans="1:6">
      <c r="A19" s="14">
        <v>1349097</v>
      </c>
      <c r="B19" s="15" t="s">
        <v>932</v>
      </c>
      <c r="C19" s="16">
        <v>43346</v>
      </c>
      <c r="D19" s="16">
        <v>43348</v>
      </c>
      <c r="E19" s="3">
        <v>6600</v>
      </c>
      <c r="F19" s="3">
        <f t="shared" si="0"/>
        <v>-248800</v>
      </c>
    </row>
    <row r="20" s="3" customFormat="1" ht="13.5" spans="1:6">
      <c r="A20" s="14">
        <v>1357552</v>
      </c>
      <c r="B20" s="15" t="s">
        <v>926</v>
      </c>
      <c r="C20" s="16">
        <v>43348</v>
      </c>
      <c r="D20" s="16">
        <v>43349</v>
      </c>
      <c r="E20" s="3">
        <v>3800</v>
      </c>
      <c r="F20" s="3">
        <f t="shared" si="0"/>
        <v>-252600</v>
      </c>
    </row>
    <row r="21" s="3" customFormat="1" ht="13.5" spans="1:6">
      <c r="A21" s="14">
        <v>1349341</v>
      </c>
      <c r="B21" s="15" t="s">
        <v>933</v>
      </c>
      <c r="C21" s="16">
        <v>43348</v>
      </c>
      <c r="D21" s="16">
        <v>43351</v>
      </c>
      <c r="E21" s="3">
        <v>11400</v>
      </c>
      <c r="F21" s="3">
        <f t="shared" si="0"/>
        <v>-264000</v>
      </c>
    </row>
    <row r="22" s="3" customFormat="1" ht="13.5" spans="1:6">
      <c r="A22" s="14">
        <v>1359736</v>
      </c>
      <c r="B22" s="15" t="s">
        <v>934</v>
      </c>
      <c r="C22" s="16">
        <v>43348</v>
      </c>
      <c r="D22" s="16">
        <v>43352</v>
      </c>
      <c r="E22" s="3">
        <v>24000</v>
      </c>
      <c r="F22" s="3">
        <f t="shared" si="0"/>
        <v>-288000</v>
      </c>
    </row>
    <row r="23" s="3" customFormat="1" ht="13.5" spans="1:6">
      <c r="A23" s="14">
        <v>1364569</v>
      </c>
      <c r="B23" s="15" t="s">
        <v>935</v>
      </c>
      <c r="C23" s="16">
        <v>43348</v>
      </c>
      <c r="D23" s="16">
        <v>43352</v>
      </c>
      <c r="E23" s="3">
        <v>18000</v>
      </c>
      <c r="F23" s="3">
        <f t="shared" si="0"/>
        <v>-306000</v>
      </c>
    </row>
    <row r="24" s="3" customFormat="1" ht="13.5" spans="1:6">
      <c r="A24" s="14">
        <v>1359310</v>
      </c>
      <c r="B24" s="15" t="s">
        <v>936</v>
      </c>
      <c r="C24" s="16">
        <v>43351</v>
      </c>
      <c r="D24" s="16">
        <v>43353</v>
      </c>
      <c r="E24" s="3">
        <v>7600</v>
      </c>
      <c r="F24" s="3">
        <f t="shared" si="0"/>
        <v>-313600</v>
      </c>
    </row>
    <row r="25" s="3" customFormat="1" ht="13.5" spans="1:6">
      <c r="A25" s="14">
        <v>1340426</v>
      </c>
      <c r="B25" s="15" t="s">
        <v>937</v>
      </c>
      <c r="C25" s="16">
        <v>43351</v>
      </c>
      <c r="D25" s="16">
        <v>43353</v>
      </c>
      <c r="E25" s="3">
        <v>10400</v>
      </c>
      <c r="F25" s="3">
        <f t="shared" si="0"/>
        <v>-324000</v>
      </c>
    </row>
    <row r="26" s="3" customFormat="1" ht="13.5" spans="1:6">
      <c r="A26" s="14">
        <v>1364532</v>
      </c>
      <c r="B26" s="15" t="s">
        <v>938</v>
      </c>
      <c r="C26" s="16">
        <v>43351</v>
      </c>
      <c r="D26" s="16">
        <v>43354</v>
      </c>
      <c r="E26" s="3">
        <v>22500</v>
      </c>
      <c r="F26" s="3">
        <f t="shared" si="0"/>
        <v>-346500</v>
      </c>
    </row>
    <row r="27" s="3" customFormat="1" ht="13.5" spans="1:6">
      <c r="A27" s="14"/>
      <c r="B27" s="15"/>
      <c r="C27" s="16"/>
      <c r="D27" s="16"/>
      <c r="F27" s="20" t="s">
        <v>939</v>
      </c>
    </row>
    <row r="28" s="3" customFormat="1" ht="13.5" spans="1:4">
      <c r="A28" s="14"/>
      <c r="B28" s="15"/>
      <c r="C28" s="16"/>
      <c r="D28" s="16"/>
    </row>
    <row r="29" s="3" customFormat="1" ht="13.5" spans="1:4">
      <c r="A29" s="14"/>
      <c r="B29" s="15"/>
      <c r="C29" s="16"/>
      <c r="D29" s="16"/>
    </row>
    <row r="30" s="18" customFormat="1" ht="13.5" spans="1:6">
      <c r="A30" s="14"/>
      <c r="B30" s="15"/>
      <c r="C30" s="16"/>
      <c r="D30" s="16"/>
      <c r="E30" s="3"/>
      <c r="F30" s="3"/>
    </row>
    <row r="31" s="18" customFormat="1" ht="13.5" spans="1:6">
      <c r="A31" s="14"/>
      <c r="B31" s="15"/>
      <c r="C31" s="16"/>
      <c r="D31" s="16"/>
      <c r="E31" s="3"/>
      <c r="F31" s="3"/>
    </row>
    <row r="32" s="18" customFormat="1" ht="13.5" spans="1:6">
      <c r="A32" s="14"/>
      <c r="B32" s="15"/>
      <c r="C32" s="16"/>
      <c r="D32" s="16"/>
      <c r="E32" s="3"/>
      <c r="F32" s="3"/>
    </row>
    <row r="33" s="18" customFormat="1" ht="13.5" spans="1:6">
      <c r="A33" s="14"/>
      <c r="B33" s="15"/>
      <c r="C33" s="16"/>
      <c r="D33" s="16"/>
      <c r="E33" s="3"/>
      <c r="F33" s="3"/>
    </row>
    <row r="34" s="18" customFormat="1" ht="13.5" spans="1:6">
      <c r="A34" s="14"/>
      <c r="B34" s="15"/>
      <c r="C34" s="16"/>
      <c r="D34" s="16"/>
      <c r="E34" s="3"/>
      <c r="F34" s="3"/>
    </row>
    <row r="35" s="18" customFormat="1" ht="13.5" spans="1:6">
      <c r="A35" s="14"/>
      <c r="B35" s="15"/>
      <c r="C35" s="16"/>
      <c r="D35" s="16"/>
      <c r="E35" s="3"/>
      <c r="F35" s="3"/>
    </row>
    <row r="36" s="18" customFormat="1" ht="13.5" spans="1:6">
      <c r="A36" s="14"/>
      <c r="B36" s="15"/>
      <c r="C36" s="16"/>
      <c r="D36" s="16"/>
      <c r="E36" s="3"/>
      <c r="F36" s="3"/>
    </row>
    <row r="37" s="18" customFormat="1" ht="13.5" spans="1:6">
      <c r="A37" s="14"/>
      <c r="B37" s="15"/>
      <c r="C37" s="16"/>
      <c r="D37" s="16"/>
      <c r="E37" s="3"/>
      <c r="F37" s="3"/>
    </row>
    <row r="38" s="18" customFormat="1" ht="13.5" spans="1:6">
      <c r="A38" s="14"/>
      <c r="B38" s="15"/>
      <c r="C38" s="16"/>
      <c r="D38" s="16"/>
      <c r="E38" s="3"/>
      <c r="F38" s="3"/>
    </row>
    <row r="39" s="18" customFormat="1" ht="13.5" spans="1:6">
      <c r="A39" s="14"/>
      <c r="B39" s="15"/>
      <c r="C39" s="16"/>
      <c r="D39" s="16"/>
      <c r="E39" s="3"/>
      <c r="F39" s="3"/>
    </row>
    <row r="40" s="18" customFormat="1" ht="13.5" spans="1:6">
      <c r="A40" s="14"/>
      <c r="B40" s="15"/>
      <c r="C40" s="16"/>
      <c r="D40" s="16"/>
      <c r="E40" s="3"/>
      <c r="F40" s="3"/>
    </row>
    <row r="41" s="18" customFormat="1" ht="13.5" spans="1:6">
      <c r="A41" s="14"/>
      <c r="B41" s="15"/>
      <c r="C41" s="16"/>
      <c r="D41" s="16"/>
      <c r="E41" s="3"/>
      <c r="F41" s="3"/>
    </row>
    <row r="42" s="18" customFormat="1" ht="13.5" spans="1:6">
      <c r="A42" s="14"/>
      <c r="B42" s="15"/>
      <c r="C42" s="16"/>
      <c r="D42" s="16"/>
      <c r="E42" s="3"/>
      <c r="F42" s="3"/>
    </row>
    <row r="43" s="18" customFormat="1" ht="13.5" spans="1:6">
      <c r="A43" s="14"/>
      <c r="B43" s="15"/>
      <c r="C43" s="16"/>
      <c r="D43" s="16"/>
      <c r="E43" s="3"/>
      <c r="F43" s="3"/>
    </row>
    <row r="44" s="3" customFormat="1" ht="13.5" spans="1:4">
      <c r="A44" s="14"/>
      <c r="B44" s="15"/>
      <c r="C44" s="16"/>
      <c r="D44" s="16"/>
    </row>
    <row r="45" s="3" customFormat="1" ht="13.5" spans="1:4">
      <c r="A45" s="14"/>
      <c r="B45" s="15"/>
      <c r="C45" s="16"/>
      <c r="D45" s="16"/>
    </row>
    <row r="46" s="3" customFormat="1" ht="13.5" spans="1:4">
      <c r="A46" s="14"/>
      <c r="B46" s="15"/>
      <c r="C46" s="16"/>
      <c r="D46" s="16"/>
    </row>
    <row r="47" s="3" customFormat="1" ht="13.5" spans="1:4">
      <c r="A47" s="14"/>
      <c r="B47" s="15"/>
      <c r="C47" s="16"/>
      <c r="D47" s="16"/>
    </row>
    <row r="48" s="3" customFormat="1" ht="13.5" spans="1:4">
      <c r="A48" s="14"/>
      <c r="B48" s="15"/>
      <c r="C48" s="16"/>
      <c r="D48" s="16"/>
    </row>
    <row r="49" s="3" customFormat="1" ht="13.5" spans="1:4">
      <c r="A49" s="14"/>
      <c r="B49" s="15"/>
      <c r="C49" s="16"/>
      <c r="D49" s="16"/>
    </row>
    <row r="50" s="3" customFormat="1" ht="13.5" spans="1:4">
      <c r="A50" s="14"/>
      <c r="B50" s="15"/>
      <c r="C50" s="16"/>
      <c r="D50" s="16"/>
    </row>
    <row r="51" s="3" customFormat="1" ht="13.5" spans="1:4">
      <c r="A51" s="14"/>
      <c r="B51" s="15"/>
      <c r="C51" s="16"/>
      <c r="D51" s="16"/>
    </row>
    <row r="52" s="3" customFormat="1" ht="13.5" spans="1:4">
      <c r="A52" s="14"/>
      <c r="B52" s="15"/>
      <c r="C52" s="16"/>
      <c r="D52" s="16"/>
    </row>
    <row r="53" s="3" customFormat="1" ht="13.5" spans="1:4">
      <c r="A53" s="14"/>
      <c r="B53" s="15"/>
      <c r="C53" s="16"/>
      <c r="D53" s="16"/>
    </row>
    <row r="54" s="3" customFormat="1" ht="13.5" spans="1:4">
      <c r="A54" s="14"/>
      <c r="B54" s="15"/>
      <c r="C54" s="16"/>
      <c r="D54" s="16"/>
    </row>
    <row r="55" s="3" customFormat="1" ht="13.5" spans="1:4">
      <c r="A55" s="14"/>
      <c r="B55" s="15"/>
      <c r="C55" s="16"/>
      <c r="D55" s="16"/>
    </row>
    <row r="56" s="3" customFormat="1" ht="13.5" spans="1:4">
      <c r="A56" s="14"/>
      <c r="B56" s="15"/>
      <c r="C56" s="16"/>
      <c r="D56" s="16"/>
    </row>
    <row r="57" s="3" customFormat="1" ht="13.5" spans="1:4">
      <c r="A57" s="14"/>
      <c r="B57" s="15"/>
      <c r="C57" s="16"/>
      <c r="D57" s="16"/>
    </row>
    <row r="58" s="3" customFormat="1" ht="13.5" spans="1:4">
      <c r="A58" s="14"/>
      <c r="B58" s="15"/>
      <c r="C58" s="16"/>
      <c r="D58" s="16"/>
    </row>
    <row r="59" s="3" customFormat="1" ht="13.5" spans="1:4">
      <c r="A59" s="14"/>
      <c r="B59" s="15"/>
      <c r="C59" s="16"/>
      <c r="D59" s="16"/>
    </row>
    <row r="60" s="3" customFormat="1" ht="13.5" spans="1:4">
      <c r="A60" s="14"/>
      <c r="B60" s="15"/>
      <c r="C60" s="16"/>
      <c r="D60" s="16"/>
    </row>
    <row r="61" s="3" customFormat="1" ht="13.5" spans="1:4">
      <c r="A61" s="14"/>
      <c r="B61" s="15"/>
      <c r="C61" s="16"/>
      <c r="D61" s="16"/>
    </row>
    <row r="62" s="3" customFormat="1" ht="13.5" spans="1:4">
      <c r="A62" s="14"/>
      <c r="B62" s="15"/>
      <c r="C62" s="16"/>
      <c r="D62" s="16"/>
    </row>
    <row r="63" s="3" customFormat="1" ht="13.5" spans="1:4">
      <c r="A63" s="14"/>
      <c r="B63" s="15"/>
      <c r="C63" s="16"/>
      <c r="D63" s="16"/>
    </row>
    <row r="64" s="3" customFormat="1" ht="13.5" spans="1:4">
      <c r="A64" s="14"/>
      <c r="B64" s="15"/>
      <c r="C64" s="16"/>
      <c r="D64" s="16"/>
    </row>
    <row r="65" s="3" customFormat="1" ht="13.5" spans="1:4">
      <c r="A65" s="14"/>
      <c r="B65" s="15"/>
      <c r="C65" s="16"/>
      <c r="D65" s="16"/>
    </row>
    <row r="66" s="3" customFormat="1" ht="13.5" spans="1:4">
      <c r="A66" s="14"/>
      <c r="B66" s="15"/>
      <c r="C66" s="16"/>
      <c r="D66" s="16"/>
    </row>
    <row r="67" s="3" customFormat="1" ht="13.5" spans="1:4">
      <c r="A67" s="14"/>
      <c r="B67" s="15"/>
      <c r="C67" s="16"/>
      <c r="D67" s="16"/>
    </row>
    <row r="68" s="3" customFormat="1" ht="13.5" spans="1:4">
      <c r="A68" s="14"/>
      <c r="B68" s="15"/>
      <c r="C68" s="16"/>
      <c r="D68" s="16"/>
    </row>
    <row r="69" s="3" customFormat="1" ht="13.5" spans="1:4">
      <c r="A69" s="14"/>
      <c r="B69" s="22"/>
      <c r="C69" s="16"/>
      <c r="D69" s="16"/>
    </row>
    <row r="70" s="3" customFormat="1" ht="13.5" spans="1:4">
      <c r="A70" s="14"/>
      <c r="B70" s="15"/>
      <c r="C70" s="16"/>
      <c r="D70" s="16"/>
    </row>
    <row r="71" s="3" customFormat="1" ht="13.5" spans="1:4">
      <c r="A71" s="14"/>
      <c r="B71" s="15"/>
      <c r="C71" s="16"/>
      <c r="D71" s="16"/>
    </row>
    <row r="72" s="3" customFormat="1" ht="13.5" spans="1:4">
      <c r="A72" s="14"/>
      <c r="B72" s="15"/>
      <c r="C72" s="16"/>
      <c r="D72" s="16"/>
    </row>
    <row r="73" s="3" customFormat="1" ht="13.5" spans="1:4">
      <c r="A73" s="14"/>
      <c r="B73" s="15"/>
      <c r="C73" s="16"/>
      <c r="D73" s="16"/>
    </row>
    <row r="74" s="3" customFormat="1" ht="13.5" spans="1:4">
      <c r="A74" s="14"/>
      <c r="B74" s="15"/>
      <c r="C74" s="16"/>
      <c r="D74" s="16"/>
    </row>
    <row r="75" s="3" customFormat="1" ht="13.5" spans="1:4">
      <c r="A75" s="14"/>
      <c r="B75" s="15"/>
      <c r="C75" s="16"/>
      <c r="D75" s="16"/>
    </row>
    <row r="76" s="3" customFormat="1" ht="13.5" spans="1:4">
      <c r="A76" s="14"/>
      <c r="B76" s="15"/>
      <c r="C76" s="16"/>
      <c r="D76" s="16"/>
    </row>
    <row r="77" s="3" customFormat="1" ht="13.5" spans="1:4">
      <c r="A77" s="14"/>
      <c r="B77" s="15"/>
      <c r="C77" s="16"/>
      <c r="D77" s="16"/>
    </row>
    <row r="78" s="3" customFormat="1" ht="13.5" spans="1:4">
      <c r="A78" s="14"/>
      <c r="B78" s="15"/>
      <c r="C78" s="16"/>
      <c r="D78" s="16"/>
    </row>
    <row r="79" s="3" customFormat="1" ht="13.5" spans="1:4">
      <c r="A79" s="14"/>
      <c r="B79" s="15"/>
      <c r="C79" s="16"/>
      <c r="D79" s="16"/>
    </row>
    <row r="80" s="3" customFormat="1" ht="13.5" spans="1:4">
      <c r="A80" s="14"/>
      <c r="B80" s="15"/>
      <c r="C80" s="16"/>
      <c r="D80" s="16"/>
    </row>
  </sheetData>
  <pageMargins left="0.75" right="0.75" top="1" bottom="1" header="0.511805555555556" footer="0.511805555555556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workbookViewId="0">
      <selection activeCell="F31" sqref="F31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1368011</v>
      </c>
      <c r="B2" s="15" t="s">
        <v>940</v>
      </c>
      <c r="C2" s="16">
        <v>43354</v>
      </c>
      <c r="D2" s="16">
        <v>43356</v>
      </c>
      <c r="E2" s="3">
        <v>6600</v>
      </c>
      <c r="F2" s="3">
        <f>-E2</f>
        <v>-6600</v>
      </c>
    </row>
    <row r="3" s="18" customFormat="1" spans="1:6">
      <c r="A3" s="14">
        <v>1357145</v>
      </c>
      <c r="B3" s="15" t="s">
        <v>941</v>
      </c>
      <c r="C3" s="16">
        <v>43356</v>
      </c>
      <c r="D3" s="16">
        <v>43357</v>
      </c>
      <c r="E3" s="3">
        <v>7500</v>
      </c>
      <c r="F3" s="3">
        <f t="shared" ref="F3:F24" si="0">F2-E3</f>
        <v>-14100</v>
      </c>
    </row>
    <row r="4" s="18" customFormat="1" spans="1:6">
      <c r="A4" s="14">
        <v>1368275</v>
      </c>
      <c r="B4" s="15" t="s">
        <v>942</v>
      </c>
      <c r="C4" s="16">
        <v>43355</v>
      </c>
      <c r="D4" s="16">
        <v>43357</v>
      </c>
      <c r="E4" s="3">
        <v>12000</v>
      </c>
      <c r="F4" s="3">
        <f t="shared" si="0"/>
        <v>-26100</v>
      </c>
    </row>
    <row r="5" s="18" customFormat="1" spans="1:6">
      <c r="A5" s="14">
        <v>1362920</v>
      </c>
      <c r="B5" s="15" t="s">
        <v>943</v>
      </c>
      <c r="C5" s="16">
        <v>43356</v>
      </c>
      <c r="D5" s="16">
        <v>43358</v>
      </c>
      <c r="E5" s="3">
        <v>18000</v>
      </c>
      <c r="F5" s="3">
        <f t="shared" si="0"/>
        <v>-44100</v>
      </c>
    </row>
    <row r="6" s="18" customFormat="1" spans="1:6">
      <c r="A6" s="14">
        <v>1367350</v>
      </c>
      <c r="B6" s="15" t="s">
        <v>944</v>
      </c>
      <c r="C6" s="16">
        <v>43354</v>
      </c>
      <c r="D6" s="16">
        <v>43358</v>
      </c>
      <c r="E6" s="3">
        <v>23600</v>
      </c>
      <c r="F6" s="3">
        <f t="shared" si="0"/>
        <v>-67700</v>
      </c>
    </row>
    <row r="7" s="18" customFormat="1" spans="1:6">
      <c r="A7" s="14">
        <v>1367945</v>
      </c>
      <c r="B7" s="15" t="s">
        <v>945</v>
      </c>
      <c r="C7" s="16">
        <v>43356</v>
      </c>
      <c r="D7" s="16">
        <v>43358</v>
      </c>
      <c r="E7" s="3">
        <v>22800</v>
      </c>
      <c r="F7" s="3">
        <f t="shared" si="0"/>
        <v>-90500</v>
      </c>
    </row>
    <row r="8" s="18" customFormat="1" spans="1:6">
      <c r="A8" s="14">
        <v>1366109</v>
      </c>
      <c r="B8" s="15" t="s">
        <v>946</v>
      </c>
      <c r="C8" s="16">
        <v>43357</v>
      </c>
      <c r="D8" s="16">
        <v>43359</v>
      </c>
      <c r="E8" s="3">
        <v>12000</v>
      </c>
      <c r="F8" s="3">
        <f t="shared" si="0"/>
        <v>-102500</v>
      </c>
    </row>
    <row r="9" s="18" customFormat="1" spans="1:6">
      <c r="A9" s="14">
        <v>1365086</v>
      </c>
      <c r="B9" s="15" t="s">
        <v>947</v>
      </c>
      <c r="C9" s="16">
        <v>43357</v>
      </c>
      <c r="D9" s="16">
        <v>43359</v>
      </c>
      <c r="E9" s="3">
        <v>12000</v>
      </c>
      <c r="F9" s="3">
        <f t="shared" si="0"/>
        <v>-114500</v>
      </c>
    </row>
    <row r="10" s="18" customFormat="1" spans="1:9">
      <c r="A10" s="14">
        <v>1366779</v>
      </c>
      <c r="B10" s="15" t="s">
        <v>948</v>
      </c>
      <c r="C10" s="16">
        <v>43357</v>
      </c>
      <c r="D10" s="16">
        <v>43359</v>
      </c>
      <c r="E10" s="3">
        <v>12000</v>
      </c>
      <c r="F10" s="3">
        <f t="shared" si="0"/>
        <v>-126500</v>
      </c>
      <c r="I10" s="18" t="s">
        <v>43</v>
      </c>
    </row>
    <row r="11" s="18" customFormat="1" spans="1:6">
      <c r="A11" s="14">
        <v>1371061</v>
      </c>
      <c r="B11" s="15" t="s">
        <v>949</v>
      </c>
      <c r="C11" s="16">
        <v>43361</v>
      </c>
      <c r="D11" s="16">
        <v>43364</v>
      </c>
      <c r="E11" s="3">
        <v>22500</v>
      </c>
      <c r="F11" s="3">
        <f t="shared" si="0"/>
        <v>-149000</v>
      </c>
    </row>
    <row r="12" s="18" customFormat="1" spans="1:6">
      <c r="A12" s="14">
        <v>1363989</v>
      </c>
      <c r="B12" s="15" t="s">
        <v>950</v>
      </c>
      <c r="C12" s="16">
        <v>43361</v>
      </c>
      <c r="D12" s="16">
        <v>43365</v>
      </c>
      <c r="E12" s="3">
        <v>24000</v>
      </c>
      <c r="F12" s="3">
        <f t="shared" si="0"/>
        <v>-173000</v>
      </c>
    </row>
    <row r="13" s="18" customFormat="1" spans="1:6">
      <c r="A13" s="14">
        <v>1363690</v>
      </c>
      <c r="B13" s="15" t="s">
        <v>951</v>
      </c>
      <c r="C13" s="16">
        <v>43364</v>
      </c>
      <c r="D13" s="16">
        <v>43365</v>
      </c>
      <c r="E13" s="3">
        <v>6000</v>
      </c>
      <c r="F13" s="3">
        <f t="shared" si="0"/>
        <v>-179000</v>
      </c>
    </row>
    <row r="14" s="3" customFormat="1" spans="1:9">
      <c r="A14" s="14">
        <v>1350329</v>
      </c>
      <c r="B14" s="15" t="s">
        <v>952</v>
      </c>
      <c r="C14" s="16">
        <v>43365</v>
      </c>
      <c r="D14" s="16">
        <v>43366</v>
      </c>
      <c r="E14" s="3">
        <v>6000</v>
      </c>
      <c r="F14" s="3">
        <f t="shared" si="0"/>
        <v>-185000</v>
      </c>
      <c r="G14" s="18"/>
      <c r="H14" s="18"/>
      <c r="I14" s="18"/>
    </row>
    <row r="15" s="3" customFormat="1" spans="1:9">
      <c r="A15" s="14">
        <v>1364434</v>
      </c>
      <c r="B15" s="15" t="s">
        <v>953</v>
      </c>
      <c r="C15" s="16">
        <v>43365</v>
      </c>
      <c r="D15" s="16">
        <v>43367</v>
      </c>
      <c r="E15" s="3">
        <v>15000</v>
      </c>
      <c r="F15" s="3">
        <f t="shared" si="0"/>
        <v>-200000</v>
      </c>
      <c r="G15" s="18"/>
      <c r="H15" s="18"/>
      <c r="I15" s="18"/>
    </row>
    <row r="16" s="3" customFormat="1" spans="1:9">
      <c r="A16" s="14">
        <v>1357497</v>
      </c>
      <c r="B16" s="15" t="s">
        <v>954</v>
      </c>
      <c r="C16" s="16">
        <v>43364</v>
      </c>
      <c r="D16" s="16">
        <v>43367</v>
      </c>
      <c r="E16" s="3">
        <v>15600</v>
      </c>
      <c r="F16" s="3">
        <f t="shared" si="0"/>
        <v>-215600</v>
      </c>
      <c r="G16" s="18"/>
      <c r="H16" s="18"/>
      <c r="I16" s="18"/>
    </row>
    <row r="17" s="3" customFormat="1" spans="1:9">
      <c r="A17" s="14">
        <v>1368463</v>
      </c>
      <c r="B17" s="15" t="s">
        <v>955</v>
      </c>
      <c r="C17" s="16">
        <v>43367</v>
      </c>
      <c r="D17" s="16">
        <v>43368</v>
      </c>
      <c r="E17" s="3">
        <v>15000</v>
      </c>
      <c r="F17" s="3">
        <f t="shared" si="0"/>
        <v>-230600</v>
      </c>
      <c r="G17" s="18"/>
      <c r="H17" s="18"/>
      <c r="I17" s="18"/>
    </row>
    <row r="18" s="3" customFormat="1" spans="1:9">
      <c r="A18" s="14">
        <v>1363691</v>
      </c>
      <c r="B18" s="15" t="s">
        <v>952</v>
      </c>
      <c r="C18" s="16">
        <v>43366</v>
      </c>
      <c r="D18" s="16">
        <v>43368</v>
      </c>
      <c r="E18" s="3">
        <v>12000</v>
      </c>
      <c r="F18" s="3">
        <f t="shared" si="0"/>
        <v>-242600</v>
      </c>
      <c r="G18" s="18"/>
      <c r="H18" s="18"/>
      <c r="I18" s="18"/>
    </row>
    <row r="19" s="3" customFormat="1" spans="1:9">
      <c r="A19" s="14">
        <v>1297183</v>
      </c>
      <c r="B19" s="15" t="s">
        <v>956</v>
      </c>
      <c r="C19" s="16">
        <v>43369</v>
      </c>
      <c r="D19" s="16">
        <v>43372</v>
      </c>
      <c r="E19" s="3">
        <v>11400</v>
      </c>
      <c r="F19" s="3">
        <f t="shared" si="0"/>
        <v>-254000</v>
      </c>
      <c r="G19" s="18"/>
      <c r="H19" s="18"/>
      <c r="I19" s="18"/>
    </row>
    <row r="20" s="3" customFormat="1" spans="1:9">
      <c r="A20" s="14">
        <v>1363328</v>
      </c>
      <c r="B20" s="15" t="s">
        <v>957</v>
      </c>
      <c r="C20" s="16">
        <v>43369</v>
      </c>
      <c r="D20" s="16">
        <v>43373</v>
      </c>
      <c r="E20" s="3">
        <v>20800</v>
      </c>
      <c r="F20" s="3">
        <f t="shared" si="0"/>
        <v>-274800</v>
      </c>
      <c r="G20" s="18"/>
      <c r="H20" s="18"/>
      <c r="I20" s="18"/>
    </row>
    <row r="21" s="3" customFormat="1" spans="1:9">
      <c r="A21" s="14">
        <v>1374975</v>
      </c>
      <c r="B21" s="21" t="s">
        <v>958</v>
      </c>
      <c r="C21" s="16">
        <v>43372</v>
      </c>
      <c r="D21" s="16">
        <v>43374</v>
      </c>
      <c r="E21" s="3">
        <v>15000</v>
      </c>
      <c r="F21" s="3">
        <f t="shared" si="0"/>
        <v>-289800</v>
      </c>
      <c r="G21" s="18"/>
      <c r="H21" s="18"/>
      <c r="I21" s="18"/>
    </row>
    <row r="22" s="3" customFormat="1" spans="1:9">
      <c r="A22" s="14">
        <v>1374967</v>
      </c>
      <c r="B22" s="15" t="s">
        <v>959</v>
      </c>
      <c r="C22" s="16">
        <v>43372</v>
      </c>
      <c r="D22" s="16">
        <v>43374</v>
      </c>
      <c r="E22" s="3">
        <v>15000</v>
      </c>
      <c r="F22" s="3">
        <f t="shared" si="0"/>
        <v>-304800</v>
      </c>
      <c r="G22" s="18"/>
      <c r="H22" s="18"/>
      <c r="I22" s="18"/>
    </row>
    <row r="23" s="3" customFormat="1" spans="1:9">
      <c r="A23" s="14">
        <v>1373997</v>
      </c>
      <c r="B23" s="15" t="s">
        <v>960</v>
      </c>
      <c r="C23" s="16">
        <v>43374</v>
      </c>
      <c r="D23" s="16">
        <v>43376</v>
      </c>
      <c r="E23" s="3">
        <v>10400</v>
      </c>
      <c r="F23" s="3">
        <f t="shared" si="0"/>
        <v>-315200</v>
      </c>
      <c r="G23" s="18"/>
      <c r="H23" s="18"/>
      <c r="I23" s="18"/>
    </row>
    <row r="24" s="3" customFormat="1" spans="1:9">
      <c r="A24" s="14">
        <v>1376754</v>
      </c>
      <c r="B24" s="15" t="s">
        <v>961</v>
      </c>
      <c r="C24" s="16">
        <v>43376</v>
      </c>
      <c r="D24" s="16">
        <v>43377</v>
      </c>
      <c r="E24" s="3">
        <v>9000</v>
      </c>
      <c r="F24" s="3">
        <f t="shared" si="0"/>
        <v>-324200</v>
      </c>
      <c r="G24" s="23" t="s">
        <v>962</v>
      </c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opLeftCell="B1" workbookViewId="0">
      <selection activeCell="I1" sqref="I$1:K$1048576"/>
    </sheetView>
  </sheetViews>
  <sheetFormatPr defaultColWidth="10.2833333333333" defaultRowHeight="13.5"/>
  <cols>
    <col min="1" max="1" width="28" style="14" customWidth="1"/>
    <col min="2" max="2" width="24.2833333333333" style="15" customWidth="1"/>
    <col min="3" max="3" width="21.8583333333333" style="19" customWidth="1"/>
    <col min="4" max="4" width="24.8583333333333" style="19" customWidth="1"/>
    <col min="5" max="5" width="15.425" style="3" customWidth="1"/>
    <col min="6" max="6" width="27.2833333333333" style="3" customWidth="1"/>
    <col min="7" max="16384" width="10.2833333333333" style="18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18" customFormat="1" spans="1:6">
      <c r="A2" s="14">
        <v>1365406</v>
      </c>
      <c r="B2" s="15" t="s">
        <v>963</v>
      </c>
      <c r="C2" s="16">
        <v>43376</v>
      </c>
      <c r="D2" s="16">
        <v>43378</v>
      </c>
      <c r="E2" s="3">
        <v>7600</v>
      </c>
      <c r="F2" s="3">
        <f>-E2</f>
        <v>-7600</v>
      </c>
    </row>
    <row r="3" s="18" customFormat="1" spans="1:6">
      <c r="A3" s="14">
        <v>1361374</v>
      </c>
      <c r="B3" s="15" t="s">
        <v>964</v>
      </c>
      <c r="C3" s="16">
        <v>43377</v>
      </c>
      <c r="D3" s="16">
        <v>43379</v>
      </c>
      <c r="E3" s="3">
        <v>15000</v>
      </c>
      <c r="F3" s="3">
        <f t="shared" ref="F3:F11" si="0">F2-E3</f>
        <v>-22600</v>
      </c>
    </row>
    <row r="4" s="18" customFormat="1" spans="1:6">
      <c r="A4" s="14">
        <v>1369152</v>
      </c>
      <c r="B4" s="15" t="s">
        <v>965</v>
      </c>
      <c r="C4" s="16">
        <v>43377</v>
      </c>
      <c r="D4" s="16">
        <v>43379</v>
      </c>
      <c r="E4" s="3">
        <v>15200</v>
      </c>
      <c r="F4" s="3">
        <f t="shared" si="0"/>
        <v>-37800</v>
      </c>
    </row>
    <row r="5" s="18" customFormat="1" spans="1:6">
      <c r="A5" s="14">
        <v>1374001</v>
      </c>
      <c r="B5" s="15" t="s">
        <v>966</v>
      </c>
      <c r="C5" s="16">
        <v>43378</v>
      </c>
      <c r="D5" s="16">
        <v>43379</v>
      </c>
      <c r="E5" s="3">
        <v>9000</v>
      </c>
      <c r="F5" s="3">
        <f t="shared" si="0"/>
        <v>-46800</v>
      </c>
    </row>
    <row r="6" s="18" customFormat="1" spans="1:6">
      <c r="A6" s="14">
        <v>1366865</v>
      </c>
      <c r="B6" s="15" t="s">
        <v>967</v>
      </c>
      <c r="C6" s="16">
        <v>43377</v>
      </c>
      <c r="D6" s="16">
        <v>43379</v>
      </c>
      <c r="E6" s="3">
        <v>10400</v>
      </c>
      <c r="F6" s="3">
        <f t="shared" si="0"/>
        <v>-57200</v>
      </c>
    </row>
    <row r="7" s="18" customFormat="1" spans="1:6">
      <c r="A7" s="14">
        <v>1376669</v>
      </c>
      <c r="B7" s="15" t="s">
        <v>968</v>
      </c>
      <c r="C7" s="16">
        <v>43376</v>
      </c>
      <c r="D7" s="16">
        <v>43379</v>
      </c>
      <c r="E7" s="3">
        <v>13500</v>
      </c>
      <c r="F7" s="3">
        <f t="shared" si="0"/>
        <v>-70700</v>
      </c>
    </row>
    <row r="8" s="18" customFormat="1" spans="1:6">
      <c r="A8" s="14">
        <v>1372934</v>
      </c>
      <c r="B8" s="15" t="s">
        <v>969</v>
      </c>
      <c r="C8" s="16">
        <v>43377</v>
      </c>
      <c r="D8" s="16">
        <v>43380</v>
      </c>
      <c r="E8" s="3">
        <v>22500</v>
      </c>
      <c r="F8" s="3">
        <f t="shared" si="0"/>
        <v>-93200</v>
      </c>
    </row>
    <row r="9" s="18" customFormat="1" spans="1:6">
      <c r="A9" s="14">
        <v>1377227</v>
      </c>
      <c r="B9" s="15" t="s">
        <v>970</v>
      </c>
      <c r="C9" s="16">
        <v>43379</v>
      </c>
      <c r="D9" s="16">
        <v>43380</v>
      </c>
      <c r="E9" s="3">
        <v>5900</v>
      </c>
      <c r="F9" s="3">
        <f t="shared" si="0"/>
        <v>-99100</v>
      </c>
    </row>
    <row r="10" s="18" customFormat="1" spans="1:6">
      <c r="A10" s="14">
        <v>1359641</v>
      </c>
      <c r="B10" s="15" t="s">
        <v>971</v>
      </c>
      <c r="C10" s="16">
        <v>43379</v>
      </c>
      <c r="D10" s="16">
        <v>43381</v>
      </c>
      <c r="E10" s="3">
        <v>8000</v>
      </c>
      <c r="F10" s="3">
        <f t="shared" si="0"/>
        <v>-107100</v>
      </c>
    </row>
    <row r="11" s="18" customFormat="1" spans="1:6">
      <c r="A11" s="14">
        <v>1376581</v>
      </c>
      <c r="B11" s="15" t="s">
        <v>972</v>
      </c>
      <c r="C11" s="16">
        <v>43383</v>
      </c>
      <c r="D11" s="16">
        <v>43384</v>
      </c>
      <c r="E11" s="3">
        <v>5200</v>
      </c>
      <c r="F11" s="3">
        <f t="shared" si="0"/>
        <v>-112300</v>
      </c>
    </row>
    <row r="12" s="18" customFormat="1" spans="1:6">
      <c r="A12" s="14"/>
      <c r="B12" s="15"/>
      <c r="C12" s="16"/>
      <c r="D12" s="16"/>
      <c r="E12" s="3"/>
      <c r="F12" s="20" t="s">
        <v>973</v>
      </c>
    </row>
    <row r="13" s="18" customFormat="1" spans="1:6">
      <c r="A13" s="14"/>
      <c r="B13" s="15"/>
      <c r="C13" s="16"/>
      <c r="D13" s="16"/>
      <c r="E13" s="3"/>
      <c r="F13" s="3"/>
    </row>
    <row r="14" s="3" customFormat="1" spans="1:9">
      <c r="A14" s="14"/>
      <c r="B14" s="15"/>
      <c r="C14" s="16"/>
      <c r="D14" s="16"/>
      <c r="G14" s="18"/>
      <c r="H14" s="18"/>
      <c r="I14" s="18"/>
    </row>
    <row r="15" s="3" customFormat="1" spans="1:9">
      <c r="A15" s="14"/>
      <c r="B15" s="15"/>
      <c r="C15" s="16"/>
      <c r="D15" s="16"/>
      <c r="G15" s="18"/>
      <c r="H15" s="18"/>
      <c r="I15" s="18"/>
    </row>
    <row r="16" s="3" customFormat="1" spans="1:9">
      <c r="A16" s="14"/>
      <c r="B16" s="15"/>
      <c r="C16" s="16"/>
      <c r="D16" s="16"/>
      <c r="G16" s="18"/>
      <c r="H16" s="18"/>
      <c r="I16" s="18"/>
    </row>
    <row r="17" s="3" customFormat="1" spans="1:9">
      <c r="A17" s="14"/>
      <c r="B17" s="15"/>
      <c r="C17" s="16"/>
      <c r="D17" s="16"/>
      <c r="G17" s="18"/>
      <c r="H17" s="18"/>
      <c r="I17" s="18"/>
    </row>
    <row r="18" s="3" customFormat="1" spans="1:9">
      <c r="A18" s="14"/>
      <c r="B18" s="15"/>
      <c r="C18" s="16"/>
      <c r="D18" s="16"/>
      <c r="G18" s="18"/>
      <c r="H18" s="18"/>
      <c r="I18" s="18"/>
    </row>
    <row r="19" s="3" customFormat="1" spans="1:9">
      <c r="A19" s="14"/>
      <c r="B19" s="15"/>
      <c r="C19" s="16"/>
      <c r="D19" s="16"/>
      <c r="G19" s="18"/>
      <c r="H19" s="18"/>
      <c r="I19" s="18"/>
    </row>
    <row r="20" s="3" customFormat="1" spans="1:9">
      <c r="A20" s="14"/>
      <c r="B20" s="15"/>
      <c r="C20" s="16"/>
      <c r="D20" s="16"/>
      <c r="G20" s="18"/>
      <c r="H20" s="18"/>
      <c r="I20" s="18"/>
    </row>
    <row r="21" s="3" customFormat="1" spans="1:9">
      <c r="A21" s="14"/>
      <c r="B21" s="21"/>
      <c r="C21" s="16"/>
      <c r="D21" s="16"/>
      <c r="G21" s="18"/>
      <c r="H21" s="18"/>
      <c r="I21" s="18"/>
    </row>
    <row r="22" s="3" customFormat="1" spans="1:9">
      <c r="A22" s="14"/>
      <c r="B22" s="15"/>
      <c r="C22" s="16"/>
      <c r="D22" s="16"/>
      <c r="G22" s="18"/>
      <c r="H22" s="18"/>
      <c r="I22" s="18"/>
    </row>
    <row r="23" s="3" customFormat="1" spans="1:9">
      <c r="A23" s="14"/>
      <c r="B23" s="15"/>
      <c r="C23" s="16"/>
      <c r="D23" s="16"/>
      <c r="G23" s="18"/>
      <c r="H23" s="18"/>
      <c r="I23" s="18"/>
    </row>
    <row r="24" s="3" customFormat="1" spans="1:9">
      <c r="A24" s="14"/>
      <c r="B24" s="15"/>
      <c r="C24" s="16"/>
      <c r="D24" s="16"/>
      <c r="G24" s="18"/>
      <c r="H24" s="18"/>
      <c r="I24" s="18"/>
    </row>
    <row r="25" s="3" customFormat="1" spans="1:9">
      <c r="A25" s="14"/>
      <c r="B25" s="15"/>
      <c r="C25" s="16"/>
      <c r="D25" s="16"/>
      <c r="G25" s="18"/>
      <c r="H25" s="18"/>
      <c r="I25" s="18"/>
    </row>
    <row r="26" s="3" customFormat="1" spans="1:9">
      <c r="A26" s="14"/>
      <c r="B26" s="15"/>
      <c r="C26" s="16"/>
      <c r="D26" s="16"/>
      <c r="G26" s="18"/>
      <c r="H26" s="18"/>
      <c r="I26" s="18"/>
    </row>
    <row r="27" s="3" customFormat="1" spans="1:9">
      <c r="A27" s="14"/>
      <c r="B27" s="15"/>
      <c r="C27" s="16"/>
      <c r="D27" s="16"/>
      <c r="G27" s="18"/>
      <c r="H27" s="18"/>
      <c r="I27" s="18"/>
    </row>
    <row r="28" s="3" customFormat="1" spans="1:9">
      <c r="A28" s="14"/>
      <c r="B28" s="15"/>
      <c r="C28" s="16"/>
      <c r="D28" s="16"/>
      <c r="G28" s="18"/>
      <c r="H28" s="18"/>
      <c r="I28" s="18"/>
    </row>
    <row r="29" s="3" customFormat="1" spans="1:9">
      <c r="A29" s="14"/>
      <c r="B29" s="15"/>
      <c r="C29" s="16"/>
      <c r="D29" s="16"/>
      <c r="G29" s="18"/>
      <c r="H29" s="18"/>
      <c r="I29" s="18"/>
    </row>
    <row r="30" s="18" customFormat="1" spans="1:6">
      <c r="A30" s="14"/>
      <c r="B30" s="15"/>
      <c r="C30" s="16"/>
      <c r="D30" s="16"/>
      <c r="E30" s="3"/>
      <c r="F30" s="3"/>
    </row>
    <row r="31" s="18" customFormat="1" spans="1:6">
      <c r="A31" s="14"/>
      <c r="B31" s="15"/>
      <c r="C31" s="16"/>
      <c r="D31" s="16"/>
      <c r="E31" s="3"/>
      <c r="F31" s="3"/>
    </row>
    <row r="32" s="18" customFormat="1" spans="1:6">
      <c r="A32" s="14"/>
      <c r="B32" s="15"/>
      <c r="C32" s="16"/>
      <c r="D32" s="16"/>
      <c r="E32" s="3"/>
      <c r="F32" s="3"/>
    </row>
    <row r="33" s="18" customFormat="1" spans="1:6">
      <c r="A33" s="14"/>
      <c r="B33" s="15"/>
      <c r="C33" s="16"/>
      <c r="D33" s="16"/>
      <c r="E33" s="3"/>
      <c r="F33" s="3"/>
    </row>
    <row r="34" s="18" customFormat="1" spans="1:6">
      <c r="A34" s="14"/>
      <c r="B34" s="15"/>
      <c r="C34" s="16"/>
      <c r="D34" s="16"/>
      <c r="E34" s="3"/>
      <c r="F34" s="3"/>
    </row>
    <row r="35" s="18" customFormat="1" spans="1:6">
      <c r="A35" s="14"/>
      <c r="B35" s="15"/>
      <c r="C35" s="16"/>
      <c r="D35" s="16"/>
      <c r="E35" s="3"/>
      <c r="F35" s="3"/>
    </row>
    <row r="36" s="18" customFormat="1" spans="1:6">
      <c r="A36" s="14"/>
      <c r="B36" s="15"/>
      <c r="C36" s="16"/>
      <c r="D36" s="16"/>
      <c r="E36" s="3"/>
      <c r="F36" s="3"/>
    </row>
    <row r="37" s="18" customFormat="1" spans="1:6">
      <c r="A37" s="14"/>
      <c r="B37" s="15"/>
      <c r="C37" s="16"/>
      <c r="D37" s="16"/>
      <c r="E37" s="3"/>
      <c r="F37" s="3"/>
    </row>
    <row r="38" s="18" customFormat="1" spans="1:6">
      <c r="A38" s="14"/>
      <c r="B38" s="15"/>
      <c r="C38" s="16"/>
      <c r="D38" s="16"/>
      <c r="E38" s="3"/>
      <c r="F38" s="3"/>
    </row>
    <row r="39" s="18" customFormat="1" spans="1:6">
      <c r="A39" s="14"/>
      <c r="B39" s="15"/>
      <c r="C39" s="16"/>
      <c r="D39" s="16"/>
      <c r="E39" s="3"/>
      <c r="F39" s="3"/>
    </row>
    <row r="40" s="18" customFormat="1" spans="1:6">
      <c r="A40" s="14"/>
      <c r="B40" s="15"/>
      <c r="C40" s="16"/>
      <c r="D40" s="16"/>
      <c r="E40" s="3"/>
      <c r="F40" s="3"/>
    </row>
    <row r="41" s="18" customFormat="1" spans="1:6">
      <c r="A41" s="14"/>
      <c r="B41" s="15"/>
      <c r="C41" s="16"/>
      <c r="D41" s="16"/>
      <c r="E41" s="3"/>
      <c r="F41" s="3"/>
    </row>
    <row r="42" s="18" customFormat="1" spans="1:6">
      <c r="A42" s="14"/>
      <c r="B42" s="15"/>
      <c r="C42" s="16"/>
      <c r="D42" s="16"/>
      <c r="E42" s="3"/>
      <c r="F42" s="3"/>
    </row>
    <row r="43" s="18" customFormat="1" spans="1:6">
      <c r="A43" s="14"/>
      <c r="B43" s="15"/>
      <c r="C43" s="16"/>
      <c r="D43" s="16"/>
      <c r="E43" s="3"/>
      <c r="F43" s="3"/>
    </row>
    <row r="44" s="3" customFormat="1" spans="1:9">
      <c r="A44" s="14"/>
      <c r="B44" s="15"/>
      <c r="C44" s="16"/>
      <c r="D44" s="16"/>
      <c r="G44" s="18"/>
      <c r="H44" s="18"/>
      <c r="I44" s="18"/>
    </row>
    <row r="45" s="3" customFormat="1" spans="1:9">
      <c r="A45" s="14"/>
      <c r="B45" s="15"/>
      <c r="C45" s="16"/>
      <c r="D45" s="16"/>
      <c r="G45" s="18"/>
      <c r="H45" s="18"/>
      <c r="I45" s="18"/>
    </row>
    <row r="46" s="3" customFormat="1" spans="1:9">
      <c r="A46" s="14"/>
      <c r="B46" s="15"/>
      <c r="C46" s="16"/>
      <c r="D46" s="16"/>
      <c r="G46" s="18"/>
      <c r="H46" s="18"/>
      <c r="I46" s="18"/>
    </row>
    <row r="47" s="3" customFormat="1" spans="1:9">
      <c r="A47" s="14"/>
      <c r="B47" s="15"/>
      <c r="C47" s="16"/>
      <c r="D47" s="16"/>
      <c r="G47" s="18"/>
      <c r="H47" s="18"/>
      <c r="I47" s="18"/>
    </row>
    <row r="48" s="3" customFormat="1" spans="1:9">
      <c r="A48" s="14"/>
      <c r="B48" s="15"/>
      <c r="C48" s="16"/>
      <c r="D48" s="16"/>
      <c r="G48" s="18"/>
      <c r="H48" s="18"/>
      <c r="I48" s="18"/>
    </row>
    <row r="49" s="3" customFormat="1" spans="1:9">
      <c r="A49" s="14"/>
      <c r="B49" s="15"/>
      <c r="C49" s="16"/>
      <c r="D49" s="16"/>
      <c r="G49" s="18"/>
      <c r="H49" s="18"/>
      <c r="I49" s="18"/>
    </row>
    <row r="50" s="3" customFormat="1" spans="1:9">
      <c r="A50" s="14"/>
      <c r="B50" s="15"/>
      <c r="C50" s="16"/>
      <c r="D50" s="16"/>
      <c r="G50" s="18"/>
      <c r="H50" s="18"/>
      <c r="I50" s="18"/>
    </row>
    <row r="51" s="3" customFormat="1" spans="1:9">
      <c r="A51" s="14"/>
      <c r="B51" s="15"/>
      <c r="C51" s="16"/>
      <c r="D51" s="16"/>
      <c r="G51" s="18"/>
      <c r="H51" s="18"/>
      <c r="I51" s="18"/>
    </row>
    <row r="52" s="3" customFormat="1" spans="1:9">
      <c r="A52" s="14"/>
      <c r="B52" s="15"/>
      <c r="C52" s="16"/>
      <c r="D52" s="16"/>
      <c r="G52" s="18"/>
      <c r="H52" s="18"/>
      <c r="I52" s="18"/>
    </row>
    <row r="53" s="3" customFormat="1" spans="1:9">
      <c r="A53" s="14"/>
      <c r="B53" s="15"/>
      <c r="C53" s="16"/>
      <c r="D53" s="16"/>
      <c r="G53" s="18"/>
      <c r="H53" s="18"/>
      <c r="I53" s="18"/>
    </row>
    <row r="54" s="3" customFormat="1" spans="1:9">
      <c r="A54" s="14"/>
      <c r="B54" s="15"/>
      <c r="C54" s="16"/>
      <c r="D54" s="16"/>
      <c r="G54" s="18"/>
      <c r="H54" s="18"/>
      <c r="I54" s="18"/>
    </row>
    <row r="55" s="3" customFormat="1" spans="1:9">
      <c r="A55" s="14"/>
      <c r="B55" s="15"/>
      <c r="C55" s="16"/>
      <c r="D55" s="16"/>
      <c r="G55" s="18"/>
      <c r="H55" s="18"/>
      <c r="I55" s="18"/>
    </row>
    <row r="56" s="3" customFormat="1" spans="1:9">
      <c r="A56" s="14"/>
      <c r="B56" s="15"/>
      <c r="C56" s="16"/>
      <c r="D56" s="16"/>
      <c r="G56" s="18"/>
      <c r="H56" s="18"/>
      <c r="I56" s="18"/>
    </row>
    <row r="57" s="3" customFormat="1" spans="1:9">
      <c r="A57" s="14"/>
      <c r="B57" s="15"/>
      <c r="C57" s="16"/>
      <c r="D57" s="16"/>
      <c r="G57" s="18"/>
      <c r="H57" s="18"/>
      <c r="I57" s="18"/>
    </row>
    <row r="58" s="3" customFormat="1" spans="1:9">
      <c r="A58" s="14"/>
      <c r="B58" s="15"/>
      <c r="C58" s="16"/>
      <c r="D58" s="16"/>
      <c r="G58" s="18"/>
      <c r="H58" s="18"/>
      <c r="I58" s="18"/>
    </row>
    <row r="59" s="3" customFormat="1" spans="1:9">
      <c r="A59" s="14"/>
      <c r="B59" s="15"/>
      <c r="C59" s="16"/>
      <c r="D59" s="16"/>
      <c r="G59" s="18"/>
      <c r="H59" s="18"/>
      <c r="I59" s="18"/>
    </row>
    <row r="60" s="3" customFormat="1" spans="1:9">
      <c r="A60" s="14"/>
      <c r="B60" s="15"/>
      <c r="C60" s="16"/>
      <c r="D60" s="16"/>
      <c r="G60" s="18"/>
      <c r="H60" s="18"/>
      <c r="I60" s="18"/>
    </row>
    <row r="61" s="3" customFormat="1" spans="1:9">
      <c r="A61" s="14"/>
      <c r="B61" s="15"/>
      <c r="C61" s="16"/>
      <c r="D61" s="16"/>
      <c r="G61" s="18"/>
      <c r="H61" s="18"/>
      <c r="I61" s="18"/>
    </row>
    <row r="62" s="3" customFormat="1" spans="1:9">
      <c r="A62" s="14"/>
      <c r="B62" s="15"/>
      <c r="C62" s="16"/>
      <c r="D62" s="16"/>
      <c r="G62" s="18"/>
      <c r="H62" s="18"/>
      <c r="I62" s="18"/>
    </row>
    <row r="63" s="3" customFormat="1" spans="1:9">
      <c r="A63" s="14"/>
      <c r="B63" s="15"/>
      <c r="C63" s="16"/>
      <c r="D63" s="16"/>
      <c r="G63" s="18"/>
      <c r="H63" s="18"/>
      <c r="I63" s="18"/>
    </row>
    <row r="64" s="3" customFormat="1" spans="1:9">
      <c r="A64" s="14"/>
      <c r="B64" s="15"/>
      <c r="C64" s="16"/>
      <c r="D64" s="16"/>
      <c r="G64" s="18"/>
      <c r="H64" s="18"/>
      <c r="I64" s="18"/>
    </row>
    <row r="65" s="3" customFormat="1" spans="1:9">
      <c r="A65" s="14"/>
      <c r="B65" s="15"/>
      <c r="C65" s="16"/>
      <c r="D65" s="16"/>
      <c r="G65" s="18"/>
      <c r="H65" s="18"/>
      <c r="I65" s="18"/>
    </row>
    <row r="66" s="3" customFormat="1" spans="1:9">
      <c r="A66" s="14"/>
      <c r="B66" s="15"/>
      <c r="C66" s="16"/>
      <c r="D66" s="16"/>
      <c r="G66" s="18"/>
      <c r="H66" s="18"/>
      <c r="I66" s="18"/>
    </row>
    <row r="67" s="3" customFormat="1" spans="1:9">
      <c r="A67" s="14"/>
      <c r="B67" s="15"/>
      <c r="C67" s="16"/>
      <c r="D67" s="16"/>
      <c r="G67" s="18"/>
      <c r="H67" s="18"/>
      <c r="I67" s="18"/>
    </row>
    <row r="68" s="3" customFormat="1" spans="1:9">
      <c r="A68" s="14"/>
      <c r="B68" s="15"/>
      <c r="C68" s="16"/>
      <c r="D68" s="16"/>
      <c r="G68" s="18"/>
      <c r="H68" s="18"/>
      <c r="I68" s="18"/>
    </row>
    <row r="69" s="3" customFormat="1" spans="1:9">
      <c r="A69" s="14"/>
      <c r="B69" s="22"/>
      <c r="C69" s="16"/>
      <c r="D69" s="16"/>
      <c r="G69" s="18"/>
      <c r="H69" s="18"/>
      <c r="I69" s="18"/>
    </row>
    <row r="70" s="3" customFormat="1" spans="1:9">
      <c r="A70" s="14"/>
      <c r="B70" s="15"/>
      <c r="C70" s="16"/>
      <c r="D70" s="16"/>
      <c r="G70" s="18"/>
      <c r="H70" s="18"/>
      <c r="I70" s="18"/>
    </row>
    <row r="71" s="3" customFormat="1" spans="1:9">
      <c r="A71" s="14"/>
      <c r="B71" s="15"/>
      <c r="C71" s="16"/>
      <c r="D71" s="16"/>
      <c r="G71" s="18"/>
      <c r="H71" s="18"/>
      <c r="I71" s="18"/>
    </row>
    <row r="72" s="3" customFormat="1" spans="1:9">
      <c r="A72" s="14"/>
      <c r="B72" s="15"/>
      <c r="C72" s="16"/>
      <c r="D72" s="16"/>
      <c r="G72" s="18"/>
      <c r="H72" s="18"/>
      <c r="I72" s="18"/>
    </row>
    <row r="73" s="3" customFormat="1" spans="1:9">
      <c r="A73" s="14"/>
      <c r="B73" s="15"/>
      <c r="C73" s="16"/>
      <c r="D73" s="16"/>
      <c r="G73" s="18"/>
      <c r="H73" s="18"/>
      <c r="I73" s="18"/>
    </row>
    <row r="74" s="3" customFormat="1" spans="1:9">
      <c r="A74" s="14"/>
      <c r="B74" s="15"/>
      <c r="C74" s="16"/>
      <c r="D74" s="16"/>
      <c r="G74" s="18"/>
      <c r="H74" s="18"/>
      <c r="I74" s="18"/>
    </row>
    <row r="75" s="3" customFormat="1" spans="1:9">
      <c r="A75" s="14"/>
      <c r="B75" s="15"/>
      <c r="C75" s="16"/>
      <c r="D75" s="16"/>
      <c r="G75" s="18"/>
      <c r="H75" s="18"/>
      <c r="I75" s="18"/>
    </row>
    <row r="76" s="3" customFormat="1" spans="1:9">
      <c r="A76" s="14"/>
      <c r="B76" s="15"/>
      <c r="C76" s="16"/>
      <c r="D76" s="16"/>
      <c r="G76" s="18"/>
      <c r="H76" s="18"/>
      <c r="I76" s="18"/>
    </row>
    <row r="77" s="3" customFormat="1" spans="1:9">
      <c r="A77" s="14"/>
      <c r="B77" s="15"/>
      <c r="C77" s="16"/>
      <c r="D77" s="16"/>
      <c r="G77" s="18"/>
      <c r="H77" s="18"/>
      <c r="I77" s="18"/>
    </row>
    <row r="78" s="3" customFormat="1" spans="1:9">
      <c r="A78" s="14"/>
      <c r="B78" s="15"/>
      <c r="C78" s="16"/>
      <c r="D78" s="16"/>
      <c r="G78" s="18"/>
      <c r="H78" s="18"/>
      <c r="I78" s="18"/>
    </row>
    <row r="79" s="3" customFormat="1" spans="1:9">
      <c r="A79" s="14"/>
      <c r="B79" s="15"/>
      <c r="C79" s="16"/>
      <c r="D79" s="16"/>
      <c r="G79" s="18"/>
      <c r="H79" s="18"/>
      <c r="I79" s="18"/>
    </row>
    <row r="80" s="3" customFormat="1" spans="1:9">
      <c r="A80" s="14"/>
      <c r="B80" s="15"/>
      <c r="C80" s="16"/>
      <c r="D80" s="16"/>
      <c r="G80" s="18"/>
      <c r="H80" s="18"/>
      <c r="I80" s="18"/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F19" sqref="F19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pans="1:6">
      <c r="A1" s="61" t="s">
        <v>93</v>
      </c>
      <c r="B1" s="61"/>
      <c r="F1" s="43">
        <v>-396900</v>
      </c>
    </row>
    <row r="2" spans="1:6">
      <c r="A2" s="62" t="s">
        <v>94</v>
      </c>
      <c r="B2" s="62"/>
      <c r="F2" s="43">
        <v>406400</v>
      </c>
    </row>
    <row r="3" spans="1:6">
      <c r="A3" s="63" t="s">
        <v>46</v>
      </c>
      <c r="B3" s="63"/>
      <c r="F3" s="64">
        <f>F1+F2</f>
        <v>9500</v>
      </c>
    </row>
    <row r="4" s="48" customFormat="1" spans="1:6">
      <c r="A4" s="36" t="s">
        <v>0</v>
      </c>
      <c r="B4" s="37" t="s">
        <v>1</v>
      </c>
      <c r="C4" s="37" t="s">
        <v>2</v>
      </c>
      <c r="D4" s="37" t="s">
        <v>3</v>
      </c>
      <c r="E4" s="38" t="s">
        <v>4</v>
      </c>
      <c r="F4" s="38" t="s">
        <v>5</v>
      </c>
    </row>
    <row r="5" spans="1:6">
      <c r="A5" s="40">
        <v>160627094418</v>
      </c>
      <c r="B5" s="41" t="s">
        <v>95</v>
      </c>
      <c r="C5" s="42">
        <v>42646</v>
      </c>
      <c r="D5" s="42">
        <v>42650</v>
      </c>
      <c r="E5" s="43">
        <v>14992</v>
      </c>
      <c r="F5" s="43">
        <f>F3-E5</f>
        <v>-5492</v>
      </c>
    </row>
    <row r="6" spans="1:6">
      <c r="A6" s="40">
        <v>160927135875</v>
      </c>
      <c r="B6" s="41" t="s">
        <v>96</v>
      </c>
      <c r="C6" s="42">
        <v>42649</v>
      </c>
      <c r="D6" s="42">
        <v>42653</v>
      </c>
      <c r="E6" s="43">
        <v>15200</v>
      </c>
      <c r="F6" s="43">
        <f t="shared" ref="F6:F19" si="0">F5-E6</f>
        <v>-20692</v>
      </c>
    </row>
    <row r="7" spans="1:6">
      <c r="A7" s="40">
        <v>160928104389</v>
      </c>
      <c r="B7" s="41" t="s">
        <v>97</v>
      </c>
      <c r="C7" s="42">
        <v>42653</v>
      </c>
      <c r="D7" s="42">
        <v>42654</v>
      </c>
      <c r="E7" s="43">
        <v>3100</v>
      </c>
      <c r="F7" s="43">
        <f t="shared" si="0"/>
        <v>-23792</v>
      </c>
    </row>
    <row r="8" spans="1:6">
      <c r="A8" s="40">
        <v>161011173017</v>
      </c>
      <c r="B8" s="41" t="s">
        <v>98</v>
      </c>
      <c r="C8" s="42">
        <v>42655</v>
      </c>
      <c r="D8" s="42">
        <v>42656</v>
      </c>
      <c r="E8" s="43">
        <v>3750</v>
      </c>
      <c r="F8" s="43">
        <f t="shared" si="0"/>
        <v>-27542</v>
      </c>
    </row>
    <row r="9" spans="1:6">
      <c r="A9" s="40">
        <v>160816153069</v>
      </c>
      <c r="B9" s="41" t="s">
        <v>99</v>
      </c>
      <c r="C9" s="42">
        <v>42655</v>
      </c>
      <c r="D9" s="42">
        <v>42657</v>
      </c>
      <c r="E9" s="43">
        <v>11600</v>
      </c>
      <c r="F9" s="43">
        <f t="shared" si="0"/>
        <v>-39142</v>
      </c>
    </row>
    <row r="10" spans="1:6">
      <c r="A10" s="40">
        <v>160806151675</v>
      </c>
      <c r="B10" s="41" t="s">
        <v>100</v>
      </c>
      <c r="C10" s="42">
        <v>42656</v>
      </c>
      <c r="D10" s="42">
        <v>42658</v>
      </c>
      <c r="E10" s="43">
        <v>11600</v>
      </c>
      <c r="F10" s="43">
        <f t="shared" si="0"/>
        <v>-50742</v>
      </c>
    </row>
    <row r="11" spans="1:6">
      <c r="A11" s="40">
        <v>160917154269</v>
      </c>
      <c r="B11" s="41" t="s">
        <v>101</v>
      </c>
      <c r="C11" s="42">
        <v>42656</v>
      </c>
      <c r="D11" s="42">
        <v>42659</v>
      </c>
      <c r="E11" s="43">
        <v>17600</v>
      </c>
      <c r="F11" s="43">
        <f t="shared" si="0"/>
        <v>-68342</v>
      </c>
    </row>
    <row r="12" spans="1:6">
      <c r="A12" s="40">
        <v>160922154818</v>
      </c>
      <c r="B12" s="41" t="s">
        <v>102</v>
      </c>
      <c r="C12" s="42">
        <v>42662</v>
      </c>
      <c r="D12" s="42">
        <v>42664</v>
      </c>
      <c r="E12" s="43">
        <v>11600</v>
      </c>
      <c r="F12" s="43">
        <f t="shared" si="0"/>
        <v>-79942</v>
      </c>
    </row>
    <row r="13" spans="1:6">
      <c r="A13" s="40">
        <v>161001100123</v>
      </c>
      <c r="B13" s="41" t="s">
        <v>103</v>
      </c>
      <c r="C13" s="42">
        <v>42662</v>
      </c>
      <c r="D13" s="42">
        <v>42665</v>
      </c>
      <c r="E13" s="43">
        <v>17400</v>
      </c>
      <c r="F13" s="43">
        <f t="shared" si="0"/>
        <v>-97342</v>
      </c>
    </row>
    <row r="14" spans="1:6">
      <c r="A14" s="40">
        <v>161010143218</v>
      </c>
      <c r="B14" s="41" t="s">
        <v>104</v>
      </c>
      <c r="C14" s="42">
        <v>42663</v>
      </c>
      <c r="D14" s="42">
        <v>42665</v>
      </c>
      <c r="E14" s="43">
        <v>11600</v>
      </c>
      <c r="F14" s="43">
        <f t="shared" si="0"/>
        <v>-108942</v>
      </c>
    </row>
    <row r="15" spans="1:6">
      <c r="A15" s="40">
        <v>160716085075</v>
      </c>
      <c r="B15" s="41" t="s">
        <v>105</v>
      </c>
      <c r="C15" s="42">
        <v>42662</v>
      </c>
      <c r="D15" s="42">
        <v>42665</v>
      </c>
      <c r="E15" s="43">
        <v>9300</v>
      </c>
      <c r="F15" s="43">
        <f t="shared" si="0"/>
        <v>-118242</v>
      </c>
    </row>
    <row r="16" spans="1:6">
      <c r="A16" s="40">
        <v>160921110875</v>
      </c>
      <c r="B16" s="41" t="s">
        <v>106</v>
      </c>
      <c r="C16" s="42">
        <v>42663</v>
      </c>
      <c r="D16" s="42">
        <v>42666</v>
      </c>
      <c r="E16" s="43">
        <v>17400</v>
      </c>
      <c r="F16" s="43">
        <f t="shared" si="0"/>
        <v>-135642</v>
      </c>
    </row>
    <row r="17" spans="1:6">
      <c r="A17" s="40">
        <v>160905135289</v>
      </c>
      <c r="B17" s="44" t="s">
        <v>107</v>
      </c>
      <c r="C17" s="42">
        <v>42664</v>
      </c>
      <c r="D17" s="42">
        <v>42667</v>
      </c>
      <c r="E17" s="43">
        <v>10700</v>
      </c>
      <c r="F17" s="43">
        <f t="shared" si="0"/>
        <v>-146342</v>
      </c>
    </row>
    <row r="18" spans="1:6">
      <c r="A18" s="40">
        <v>160727161175</v>
      </c>
      <c r="B18" s="41" t="s">
        <v>108</v>
      </c>
      <c r="C18" s="42">
        <v>42664</v>
      </c>
      <c r="D18" s="42">
        <v>42666</v>
      </c>
      <c r="E18" s="43">
        <v>6000</v>
      </c>
      <c r="F18" s="43">
        <f t="shared" si="0"/>
        <v>-152342</v>
      </c>
    </row>
    <row r="19" spans="1:6">
      <c r="A19" s="40">
        <v>160828145723</v>
      </c>
      <c r="B19" s="41" t="s">
        <v>109</v>
      </c>
      <c r="C19" s="42">
        <v>42666</v>
      </c>
      <c r="D19" s="42">
        <v>42668</v>
      </c>
      <c r="E19" s="43">
        <v>15200</v>
      </c>
      <c r="F19" s="43">
        <f t="shared" si="0"/>
        <v>-167542</v>
      </c>
    </row>
    <row r="20" spans="3:4">
      <c r="C20" s="42"/>
      <c r="D20" s="42"/>
    </row>
    <row r="21" spans="3:4">
      <c r="C21" s="42"/>
      <c r="D21" s="42"/>
    </row>
    <row r="22" spans="3:4">
      <c r="C22" s="42"/>
      <c r="D22" s="42"/>
    </row>
    <row r="23" spans="3:4">
      <c r="C23" s="42"/>
      <c r="D23" s="42"/>
    </row>
    <row r="24" spans="3:4">
      <c r="C24" s="42"/>
      <c r="D24" s="42"/>
    </row>
    <row r="25" spans="3:6">
      <c r="C25" s="42"/>
      <c r="D25" s="42"/>
      <c r="F25" s="65"/>
    </row>
    <row r="26" spans="3:4">
      <c r="C26" s="42"/>
      <c r="D26" s="42"/>
    </row>
    <row r="27" spans="3:4">
      <c r="C27" s="42"/>
      <c r="D27" s="42"/>
    </row>
    <row r="28" spans="3:4">
      <c r="C28" s="42"/>
      <c r="D28" s="42"/>
    </row>
    <row r="29" spans="3:4">
      <c r="C29" s="42"/>
      <c r="D29" s="42"/>
    </row>
    <row r="30" spans="3:4">
      <c r="C30" s="42"/>
      <c r="D30" s="42"/>
    </row>
    <row r="31" spans="3:4">
      <c r="C31" s="42"/>
      <c r="D31" s="42"/>
    </row>
    <row r="32" spans="3:4">
      <c r="C32" s="42"/>
      <c r="D32" s="42"/>
    </row>
    <row r="33" spans="3:4">
      <c r="C33" s="42"/>
      <c r="D33" s="42"/>
    </row>
    <row r="34" spans="3:4">
      <c r="C34" s="42"/>
      <c r="D34" s="42"/>
    </row>
    <row r="35" spans="3:4">
      <c r="C35" s="42"/>
      <c r="D35" s="42"/>
    </row>
    <row r="36" spans="3:4">
      <c r="C36" s="42"/>
      <c r="D36" s="42"/>
    </row>
    <row r="37" spans="3:4">
      <c r="C37" s="42"/>
      <c r="D37" s="42"/>
    </row>
    <row r="38" spans="3:4">
      <c r="C38" s="42"/>
      <c r="D38" s="42"/>
    </row>
    <row r="39" spans="3:4">
      <c r="C39" s="42"/>
      <c r="D39" s="42"/>
    </row>
    <row r="40" spans="3:4">
      <c r="C40" s="42"/>
      <c r="D40" s="42"/>
    </row>
    <row r="41" spans="3:4">
      <c r="C41" s="42"/>
      <c r="D41" s="42"/>
    </row>
    <row r="42" spans="3:4">
      <c r="C42" s="42"/>
      <c r="D42" s="42"/>
    </row>
    <row r="43" spans="3:4">
      <c r="C43" s="42"/>
      <c r="D43" s="42"/>
    </row>
    <row r="44" spans="3:4">
      <c r="C44" s="42"/>
      <c r="D44" s="42"/>
    </row>
    <row r="45" spans="3:4">
      <c r="C45" s="42"/>
      <c r="D45" s="42"/>
    </row>
    <row r="46" spans="3:4">
      <c r="C46" s="42"/>
      <c r="D46" s="42"/>
    </row>
    <row r="47" spans="3:4">
      <c r="C47" s="42"/>
      <c r="D47" s="42"/>
    </row>
    <row r="48" spans="3:4">
      <c r="C48" s="42"/>
      <c r="D48" s="42"/>
    </row>
    <row r="49" spans="3:4">
      <c r="C49" s="42"/>
      <c r="D49" s="42"/>
    </row>
    <row r="50" spans="3:4">
      <c r="C50" s="42"/>
      <c r="D50" s="42"/>
    </row>
    <row r="51" spans="3:9">
      <c r="C51" s="42"/>
      <c r="D51" s="42"/>
      <c r="F51" s="60"/>
      <c r="I51" s="49" t="s">
        <v>43</v>
      </c>
    </row>
  </sheetData>
  <mergeCells count="3">
    <mergeCell ref="A1:B1"/>
    <mergeCell ref="A2:B2"/>
    <mergeCell ref="A3:B3"/>
  </mergeCells>
  <pageMargins left="0.75" right="0.75" top="1" bottom="1" header="0.509027777777778" footer="0.509027777777778"/>
  <pageSetup paperSize="9" orientation="portrait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selection activeCell="G18" sqref="G18"/>
    </sheetView>
  </sheetViews>
  <sheetFormatPr defaultColWidth="9" defaultRowHeight="14.25" outlineLevelCol="6"/>
  <cols>
    <col min="1" max="1" width="17.875" customWidth="1"/>
    <col min="2" max="2" width="22.625" customWidth="1"/>
    <col min="3" max="3" width="16.625" customWidth="1"/>
    <col min="4" max="4" width="17.875" customWidth="1"/>
    <col min="5" max="5" width="12.625" customWidth="1"/>
    <col min="6" max="6" width="22.875" customWidth="1"/>
  </cols>
  <sheetData>
    <row r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pans="1:7">
      <c r="A2" s="14">
        <v>1379667</v>
      </c>
      <c r="B2" s="15" t="s">
        <v>974</v>
      </c>
      <c r="C2" s="16">
        <v>43385</v>
      </c>
      <c r="D2" s="16">
        <v>43387</v>
      </c>
      <c r="E2" s="3">
        <v>8000</v>
      </c>
      <c r="F2" s="3">
        <f>-E2</f>
        <v>-8000</v>
      </c>
      <c r="G2" t="s">
        <v>975</v>
      </c>
    </row>
    <row r="3" spans="1:6">
      <c r="A3" s="14">
        <v>1379764</v>
      </c>
      <c r="B3" s="15" t="s">
        <v>976</v>
      </c>
      <c r="C3" s="16">
        <v>43392</v>
      </c>
      <c r="D3" s="16">
        <v>43393</v>
      </c>
      <c r="E3" s="3">
        <v>5200</v>
      </c>
      <c r="F3" s="3">
        <f t="shared" ref="F3:F18" si="0">F2-E3</f>
        <v>-13200</v>
      </c>
    </row>
    <row r="4" spans="1:6">
      <c r="A4" s="14">
        <v>1371139</v>
      </c>
      <c r="B4" s="15" t="s">
        <v>977</v>
      </c>
      <c r="C4" s="16">
        <v>43390</v>
      </c>
      <c r="D4" s="16">
        <v>43394</v>
      </c>
      <c r="E4" s="3">
        <v>30000</v>
      </c>
      <c r="F4" s="3">
        <f t="shared" si="0"/>
        <v>-43200</v>
      </c>
    </row>
    <row r="5" spans="1:6">
      <c r="A5" s="14">
        <v>1365427</v>
      </c>
      <c r="B5" s="15" t="s">
        <v>978</v>
      </c>
      <c r="C5" s="16">
        <v>43391</v>
      </c>
      <c r="D5" s="16">
        <v>43394</v>
      </c>
      <c r="E5" s="3">
        <v>12000</v>
      </c>
      <c r="F5" s="3">
        <f t="shared" si="0"/>
        <v>-55200</v>
      </c>
    </row>
    <row r="6" spans="1:6">
      <c r="A6" s="14">
        <v>1365425</v>
      </c>
      <c r="B6" s="15" t="s">
        <v>979</v>
      </c>
      <c r="C6" s="16">
        <v>43391</v>
      </c>
      <c r="D6" s="16">
        <v>43394</v>
      </c>
      <c r="E6" s="3">
        <v>12000</v>
      </c>
      <c r="F6" s="3">
        <f t="shared" si="0"/>
        <v>-67200</v>
      </c>
    </row>
    <row r="7" spans="1:6">
      <c r="A7" s="14">
        <v>1365428</v>
      </c>
      <c r="B7" s="15" t="s">
        <v>980</v>
      </c>
      <c r="C7" s="16">
        <v>43391</v>
      </c>
      <c r="D7" s="16">
        <v>43394</v>
      </c>
      <c r="E7" s="3">
        <v>12000</v>
      </c>
      <c r="F7" s="3">
        <f t="shared" si="0"/>
        <v>-79200</v>
      </c>
    </row>
    <row r="8" spans="1:6">
      <c r="A8" s="14">
        <v>1371137</v>
      </c>
      <c r="B8" s="15" t="s">
        <v>977</v>
      </c>
      <c r="C8" s="16">
        <v>43394</v>
      </c>
      <c r="D8" s="16">
        <v>43398</v>
      </c>
      <c r="E8" s="3">
        <v>30000</v>
      </c>
      <c r="F8" s="3">
        <f t="shared" si="0"/>
        <v>-109200</v>
      </c>
    </row>
    <row r="9" spans="1:6">
      <c r="A9" s="14">
        <v>1387315</v>
      </c>
      <c r="B9" s="15" t="s">
        <v>981</v>
      </c>
      <c r="C9" s="16">
        <v>43403</v>
      </c>
      <c r="D9" s="16">
        <v>43406</v>
      </c>
      <c r="E9" s="3">
        <v>18500</v>
      </c>
      <c r="F9" s="3">
        <f t="shared" si="0"/>
        <v>-127700</v>
      </c>
    </row>
    <row r="10" spans="1:6">
      <c r="A10" s="14">
        <v>1389063</v>
      </c>
      <c r="B10" s="15" t="s">
        <v>982</v>
      </c>
      <c r="C10" s="16">
        <v>43407</v>
      </c>
      <c r="D10" s="16">
        <v>43408</v>
      </c>
      <c r="E10" s="3">
        <v>6500</v>
      </c>
      <c r="F10" s="3">
        <f t="shared" si="0"/>
        <v>-134200</v>
      </c>
    </row>
    <row r="11" spans="1:6">
      <c r="A11" s="14">
        <v>1389806</v>
      </c>
      <c r="B11" s="15" t="s">
        <v>983</v>
      </c>
      <c r="C11" s="16">
        <v>43410</v>
      </c>
      <c r="D11" s="16">
        <v>43411</v>
      </c>
      <c r="E11" s="3">
        <v>4200</v>
      </c>
      <c r="F11" s="3">
        <f t="shared" si="0"/>
        <v>-138400</v>
      </c>
    </row>
    <row r="12" spans="1:6">
      <c r="A12" s="14">
        <v>1390791</v>
      </c>
      <c r="B12" s="15" t="s">
        <v>984</v>
      </c>
      <c r="C12" s="16">
        <v>43412</v>
      </c>
      <c r="D12" s="16">
        <v>43413</v>
      </c>
      <c r="E12" s="3">
        <v>6500</v>
      </c>
      <c r="F12" s="3">
        <f t="shared" si="0"/>
        <v>-144900</v>
      </c>
    </row>
    <row r="13" spans="1:6">
      <c r="A13" s="14">
        <v>1390197</v>
      </c>
      <c r="B13" s="15" t="s">
        <v>985</v>
      </c>
      <c r="C13" s="16">
        <v>43412</v>
      </c>
      <c r="D13" s="16">
        <v>43413</v>
      </c>
      <c r="E13" s="3">
        <v>8000</v>
      </c>
      <c r="F13" s="3">
        <f t="shared" si="0"/>
        <v>-152900</v>
      </c>
    </row>
    <row r="14" spans="1:6">
      <c r="A14" s="14">
        <v>1389882</v>
      </c>
      <c r="B14" s="15" t="s">
        <v>986</v>
      </c>
      <c r="C14" s="16">
        <v>43412</v>
      </c>
      <c r="D14" s="16">
        <v>43413</v>
      </c>
      <c r="E14" s="3">
        <v>6500</v>
      </c>
      <c r="F14" s="3">
        <f t="shared" si="0"/>
        <v>-159400</v>
      </c>
    </row>
    <row r="15" spans="1:6">
      <c r="A15" s="14">
        <v>1390146</v>
      </c>
      <c r="B15" s="15" t="s">
        <v>987</v>
      </c>
      <c r="C15" s="16">
        <v>43412</v>
      </c>
      <c r="D15" s="16">
        <v>43414</v>
      </c>
      <c r="E15" s="3">
        <v>13000</v>
      </c>
      <c r="F15" s="3">
        <f t="shared" si="0"/>
        <v>-172400</v>
      </c>
    </row>
    <row r="16" spans="1:6">
      <c r="A16" s="14">
        <v>1389907</v>
      </c>
      <c r="B16" s="15" t="s">
        <v>988</v>
      </c>
      <c r="C16" s="16">
        <v>43413</v>
      </c>
      <c r="D16" s="16">
        <v>43414</v>
      </c>
      <c r="E16" s="3">
        <v>6500</v>
      </c>
      <c r="F16" s="3">
        <f t="shared" si="0"/>
        <v>-178900</v>
      </c>
    </row>
    <row r="17" spans="1:6">
      <c r="A17" s="14">
        <v>1390267</v>
      </c>
      <c r="B17" s="15" t="s">
        <v>989</v>
      </c>
      <c r="C17" s="16">
        <v>43412</v>
      </c>
      <c r="D17" s="16">
        <v>43415</v>
      </c>
      <c r="E17" s="3">
        <v>24000</v>
      </c>
      <c r="F17" s="3">
        <f t="shared" si="0"/>
        <v>-202900</v>
      </c>
    </row>
    <row r="18" spans="1:7">
      <c r="A18" s="14">
        <v>1391899</v>
      </c>
      <c r="B18" s="15" t="s">
        <v>990</v>
      </c>
      <c r="C18" s="16">
        <v>43414</v>
      </c>
      <c r="D18" s="16">
        <v>43416</v>
      </c>
      <c r="E18" s="3">
        <v>8600</v>
      </c>
      <c r="F18" s="3">
        <f t="shared" si="0"/>
        <v>-211500</v>
      </c>
      <c r="G18" s="17" t="s">
        <v>991</v>
      </c>
    </row>
  </sheetData>
  <pageMargins left="0.75" right="0.75" top="1" bottom="1" header="0.511805555555556" footer="0.511805555555556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E34" sqref="E34"/>
    </sheetView>
  </sheetViews>
  <sheetFormatPr defaultColWidth="10.2833333333333" defaultRowHeight="13.5"/>
  <cols>
    <col min="1" max="1" width="28" style="4" customWidth="1"/>
    <col min="2" max="2" width="24.2833333333333" style="5" customWidth="1"/>
    <col min="3" max="3" width="21.8583333333333" style="6" customWidth="1"/>
    <col min="4" max="4" width="24.8583333333333" style="6" customWidth="1"/>
    <col min="5" max="5" width="15.425" style="3" customWidth="1"/>
    <col min="6" max="6" width="27.2833333333333" style="3" customWidth="1"/>
    <col min="7" max="16384" width="10.2833333333333" style="2"/>
  </cols>
  <sheetData>
    <row r="1" s="1" customFormat="1" spans="1:6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</row>
    <row r="2" s="2" customFormat="1" spans="1:6">
      <c r="A2" s="4">
        <v>1390653</v>
      </c>
      <c r="B2" s="5" t="s">
        <v>992</v>
      </c>
      <c r="C2" s="10">
        <v>43416</v>
      </c>
      <c r="D2" s="10">
        <v>43418</v>
      </c>
      <c r="E2" s="3">
        <v>18400</v>
      </c>
      <c r="F2" s="3">
        <f>-E2</f>
        <v>-18400</v>
      </c>
    </row>
    <row r="3" s="2" customFormat="1" spans="1:6">
      <c r="A3" s="4">
        <v>1376770</v>
      </c>
      <c r="B3" s="5" t="s">
        <v>993</v>
      </c>
      <c r="C3" s="10">
        <v>43414</v>
      </c>
      <c r="D3" s="10">
        <v>43419</v>
      </c>
      <c r="E3" s="3">
        <v>29000</v>
      </c>
      <c r="F3" s="3">
        <f t="shared" ref="F3:F18" si="0">F2-E3</f>
        <v>-47400</v>
      </c>
    </row>
    <row r="4" s="2" customFormat="1" spans="1:6">
      <c r="A4" s="4">
        <v>1394806</v>
      </c>
      <c r="B4" s="5" t="s">
        <v>994</v>
      </c>
      <c r="C4" s="10">
        <v>43418</v>
      </c>
      <c r="D4" s="10">
        <v>43419</v>
      </c>
      <c r="E4" s="3">
        <v>4200</v>
      </c>
      <c r="F4" s="3">
        <f t="shared" si="0"/>
        <v>-51600</v>
      </c>
    </row>
    <row r="5" s="2" customFormat="1" spans="1:6">
      <c r="A5" s="4">
        <v>1393279</v>
      </c>
      <c r="B5" s="5" t="s">
        <v>995</v>
      </c>
      <c r="C5" s="10">
        <v>43418</v>
      </c>
      <c r="D5" s="10">
        <v>43420</v>
      </c>
      <c r="E5" s="3">
        <v>11600</v>
      </c>
      <c r="F5" s="3">
        <f t="shared" si="0"/>
        <v>-63200</v>
      </c>
    </row>
    <row r="6" s="2" customFormat="1" spans="1:6">
      <c r="A6" s="4">
        <v>1389589</v>
      </c>
      <c r="B6" s="5" t="s">
        <v>996</v>
      </c>
      <c r="C6" s="10">
        <v>43419</v>
      </c>
      <c r="D6" s="10">
        <v>43421</v>
      </c>
      <c r="E6" s="3">
        <v>13000</v>
      </c>
      <c r="F6" s="3">
        <f t="shared" si="0"/>
        <v>-76200</v>
      </c>
    </row>
    <row r="7" s="2" customFormat="1" spans="1:6">
      <c r="A7" s="4">
        <v>1397626</v>
      </c>
      <c r="B7" s="5" t="s">
        <v>997</v>
      </c>
      <c r="C7" s="10">
        <v>43423</v>
      </c>
      <c r="D7" s="10">
        <v>43425</v>
      </c>
      <c r="E7" s="3">
        <v>11600</v>
      </c>
      <c r="F7" s="3">
        <f t="shared" si="0"/>
        <v>-87800</v>
      </c>
    </row>
    <row r="8" s="2" customFormat="1" spans="1:6">
      <c r="A8" s="4">
        <v>1392462</v>
      </c>
      <c r="B8" s="5" t="s">
        <v>998</v>
      </c>
      <c r="C8" s="10">
        <v>43422</v>
      </c>
      <c r="D8" s="10">
        <v>43425</v>
      </c>
      <c r="E8" s="3">
        <v>17400</v>
      </c>
      <c r="F8" s="3">
        <f t="shared" si="0"/>
        <v>-105200</v>
      </c>
    </row>
    <row r="9" s="2" customFormat="1" spans="1:6">
      <c r="A9" s="4">
        <v>1401224</v>
      </c>
      <c r="B9" s="5" t="s">
        <v>999</v>
      </c>
      <c r="C9" s="10">
        <v>43430</v>
      </c>
      <c r="D9" s="10">
        <v>43432</v>
      </c>
      <c r="E9" s="3">
        <v>13000</v>
      </c>
      <c r="F9" s="3">
        <f t="shared" si="0"/>
        <v>-118200</v>
      </c>
    </row>
    <row r="10" s="2" customFormat="1" spans="1:9">
      <c r="A10" s="4">
        <v>1401722</v>
      </c>
      <c r="B10" s="5" t="s">
        <v>1000</v>
      </c>
      <c r="C10" s="10">
        <v>43434</v>
      </c>
      <c r="D10" s="10">
        <v>43436</v>
      </c>
      <c r="E10" s="3">
        <v>16000</v>
      </c>
      <c r="F10" s="3">
        <f t="shared" si="0"/>
        <v>-134200</v>
      </c>
      <c r="I10" s="2" t="s">
        <v>43</v>
      </c>
    </row>
    <row r="11" s="2" customFormat="1" spans="1:6">
      <c r="A11" s="4">
        <v>1401432</v>
      </c>
      <c r="B11" s="5" t="s">
        <v>1001</v>
      </c>
      <c r="C11" s="10">
        <v>43436</v>
      </c>
      <c r="D11" s="10">
        <v>43438</v>
      </c>
      <c r="E11" s="3">
        <v>16000</v>
      </c>
      <c r="F11" s="3">
        <f t="shared" si="0"/>
        <v>-150200</v>
      </c>
    </row>
    <row r="12" s="2" customFormat="1" spans="1:6">
      <c r="A12" s="4">
        <v>1398518</v>
      </c>
      <c r="B12" s="5" t="s">
        <v>1002</v>
      </c>
      <c r="C12" s="10">
        <v>43440</v>
      </c>
      <c r="D12" s="10">
        <v>43441</v>
      </c>
      <c r="E12" s="3">
        <v>6500</v>
      </c>
      <c r="F12" s="3">
        <f t="shared" si="0"/>
        <v>-156700</v>
      </c>
    </row>
    <row r="13" s="2" customFormat="1" spans="1:6">
      <c r="A13" s="4">
        <v>1386760</v>
      </c>
      <c r="B13" s="5" t="s">
        <v>1003</v>
      </c>
      <c r="C13" s="10">
        <v>43435</v>
      </c>
      <c r="D13" s="10">
        <v>43444</v>
      </c>
      <c r="E13" s="3">
        <v>38700</v>
      </c>
      <c r="F13" s="3">
        <f t="shared" si="0"/>
        <v>-195400</v>
      </c>
    </row>
    <row r="14" s="3" customFormat="1" spans="1:9">
      <c r="A14" s="4">
        <v>1408314</v>
      </c>
      <c r="B14" s="5" t="s">
        <v>1004</v>
      </c>
      <c r="C14" s="10">
        <v>43444</v>
      </c>
      <c r="D14" s="10">
        <v>43446</v>
      </c>
      <c r="E14" s="3">
        <v>17400</v>
      </c>
      <c r="F14" s="3">
        <f t="shared" si="0"/>
        <v>-212800</v>
      </c>
      <c r="G14" s="2"/>
      <c r="H14" s="2"/>
      <c r="I14" s="2"/>
    </row>
    <row r="15" s="3" customFormat="1" spans="1:9">
      <c r="A15" s="4">
        <v>1404913</v>
      </c>
      <c r="B15" s="5" t="s">
        <v>1005</v>
      </c>
      <c r="C15" s="10">
        <v>43447</v>
      </c>
      <c r="D15" s="10">
        <v>43450</v>
      </c>
      <c r="E15" s="3">
        <v>19500</v>
      </c>
      <c r="F15" s="3">
        <f t="shared" si="0"/>
        <v>-232300</v>
      </c>
      <c r="G15" s="2"/>
      <c r="H15" s="2"/>
      <c r="I15" s="2"/>
    </row>
    <row r="16" s="3" customFormat="1" spans="1:9">
      <c r="A16" s="4">
        <v>1411198</v>
      </c>
      <c r="B16" s="5" t="s">
        <v>1006</v>
      </c>
      <c r="C16" s="10">
        <v>43451</v>
      </c>
      <c r="D16" s="10">
        <v>43453</v>
      </c>
      <c r="E16" s="3">
        <v>8600</v>
      </c>
      <c r="F16" s="3">
        <f t="shared" si="0"/>
        <v>-240900</v>
      </c>
      <c r="G16" s="2"/>
      <c r="H16" s="2"/>
      <c r="I16" s="2"/>
    </row>
    <row r="17" s="3" customFormat="1" spans="1:9">
      <c r="A17" s="4">
        <v>1411040</v>
      </c>
      <c r="B17" s="5" t="s">
        <v>1007</v>
      </c>
      <c r="C17" s="10">
        <v>43453</v>
      </c>
      <c r="D17" s="10">
        <v>43454</v>
      </c>
      <c r="E17" s="3">
        <v>13000</v>
      </c>
      <c r="F17" s="3">
        <f t="shared" si="0"/>
        <v>-253900</v>
      </c>
      <c r="G17" s="2"/>
      <c r="H17" s="2"/>
      <c r="I17" s="2"/>
    </row>
    <row r="18" s="3" customFormat="1" spans="1:9">
      <c r="A18" s="4">
        <v>1410431</v>
      </c>
      <c r="B18" s="5" t="s">
        <v>1008</v>
      </c>
      <c r="C18" s="10">
        <v>43448</v>
      </c>
      <c r="D18" s="10">
        <v>43449</v>
      </c>
      <c r="E18" s="3">
        <v>11600</v>
      </c>
      <c r="F18" s="3">
        <f t="shared" si="0"/>
        <v>-265500</v>
      </c>
      <c r="G18" s="2"/>
      <c r="H18" s="2"/>
      <c r="I18" s="2"/>
    </row>
    <row r="19" s="3" customFormat="1" spans="1:9">
      <c r="A19" s="4"/>
      <c r="B19" s="5"/>
      <c r="C19" s="10"/>
      <c r="D19" s="10"/>
      <c r="F19" s="11" t="s">
        <v>1009</v>
      </c>
      <c r="G19" s="2"/>
      <c r="H19" s="2"/>
      <c r="I19" s="2"/>
    </row>
    <row r="20" s="3" customFormat="1" spans="1:9">
      <c r="A20" s="4"/>
      <c r="B20" s="5"/>
      <c r="C20" s="10"/>
      <c r="D20" s="10"/>
      <c r="G20" s="2"/>
      <c r="H20" s="2"/>
      <c r="I20" s="2"/>
    </row>
    <row r="21" s="3" customFormat="1" spans="1:9">
      <c r="A21" s="4"/>
      <c r="B21" s="12" t="s">
        <v>975</v>
      </c>
      <c r="C21" s="10"/>
      <c r="D21" s="10"/>
      <c r="G21" s="2"/>
      <c r="H21" s="2"/>
      <c r="I21" s="2"/>
    </row>
    <row r="22" s="3" customFormat="1" spans="1:9">
      <c r="A22" s="4"/>
      <c r="B22" s="5"/>
      <c r="C22" s="10"/>
      <c r="D22" s="10"/>
      <c r="G22" s="2"/>
      <c r="H22" s="2"/>
      <c r="I22" s="2"/>
    </row>
    <row r="23" s="3" customFormat="1" spans="1:9">
      <c r="A23" s="4"/>
      <c r="B23" s="5"/>
      <c r="C23" s="10"/>
      <c r="D23" s="10"/>
      <c r="G23" s="2"/>
      <c r="H23" s="2"/>
      <c r="I23" s="2"/>
    </row>
    <row r="24" s="3" customFormat="1" spans="1:9">
      <c r="A24" s="4"/>
      <c r="B24" s="5"/>
      <c r="C24" s="10"/>
      <c r="D24" s="10"/>
      <c r="G24" s="2"/>
      <c r="H24" s="2"/>
      <c r="I24" s="2"/>
    </row>
    <row r="25" s="3" customFormat="1" spans="1:9">
      <c r="A25" s="4"/>
      <c r="B25" s="5"/>
      <c r="C25" s="10"/>
      <c r="D25" s="10"/>
      <c r="G25" s="2"/>
      <c r="H25" s="2"/>
      <c r="I25" s="2"/>
    </row>
    <row r="26" s="3" customFormat="1" spans="1:9">
      <c r="A26" s="4"/>
      <c r="B26" s="5"/>
      <c r="C26" s="10"/>
      <c r="D26" s="10"/>
      <c r="G26" s="2"/>
      <c r="H26" s="2"/>
      <c r="I26" s="2"/>
    </row>
    <row r="27" s="3" customFormat="1" spans="1:9">
      <c r="A27" s="4"/>
      <c r="B27" s="5"/>
      <c r="C27" s="10"/>
      <c r="D27" s="10"/>
      <c r="G27" s="2"/>
      <c r="H27" s="2"/>
      <c r="I27" s="2"/>
    </row>
    <row r="28" s="3" customFormat="1" spans="1:9">
      <c r="A28" s="4"/>
      <c r="B28" s="5"/>
      <c r="C28" s="10"/>
      <c r="D28" s="10"/>
      <c r="G28" s="2"/>
      <c r="H28" s="2"/>
      <c r="I28" s="2"/>
    </row>
    <row r="29" s="3" customFormat="1" spans="1:9">
      <c r="A29" s="4"/>
      <c r="B29" s="5"/>
      <c r="C29" s="10"/>
      <c r="D29" s="10"/>
      <c r="G29" s="2"/>
      <c r="H29" s="2"/>
      <c r="I29" s="2"/>
    </row>
    <row r="30" s="2" customFormat="1" spans="1:6">
      <c r="A30" s="4"/>
      <c r="B30" s="5"/>
      <c r="C30" s="10"/>
      <c r="D30" s="10"/>
      <c r="E30" s="3"/>
      <c r="F30" s="3"/>
    </row>
    <row r="31" s="2" customFormat="1" spans="1:6">
      <c r="A31" s="4"/>
      <c r="B31" s="5"/>
      <c r="C31" s="10"/>
      <c r="D31" s="10"/>
      <c r="E31" s="3"/>
      <c r="F31" s="3"/>
    </row>
    <row r="32" s="2" customFormat="1" spans="1:6">
      <c r="A32" s="4"/>
      <c r="B32" s="5"/>
      <c r="C32" s="10"/>
      <c r="D32" s="10"/>
      <c r="E32" s="3"/>
      <c r="F32" s="3"/>
    </row>
    <row r="33" s="2" customFormat="1" spans="1:6">
      <c r="A33" s="4"/>
      <c r="B33" s="5"/>
      <c r="C33" s="10"/>
      <c r="D33" s="10"/>
      <c r="E33" s="3"/>
      <c r="F33" s="3"/>
    </row>
    <row r="34" s="2" customFormat="1" spans="1:6">
      <c r="A34" s="4"/>
      <c r="B34" s="5"/>
      <c r="C34" s="10"/>
      <c r="D34" s="10"/>
      <c r="E34" s="3"/>
      <c r="F34" s="3"/>
    </row>
    <row r="35" s="2" customFormat="1" spans="1:6">
      <c r="A35" s="4"/>
      <c r="B35" s="5"/>
      <c r="C35" s="10"/>
      <c r="D35" s="10"/>
      <c r="E35" s="3"/>
      <c r="F35" s="3"/>
    </row>
    <row r="36" s="2" customFormat="1" spans="1:6">
      <c r="A36" s="4"/>
      <c r="B36" s="5"/>
      <c r="C36" s="10"/>
      <c r="D36" s="10"/>
      <c r="E36" s="3"/>
      <c r="F36" s="3"/>
    </row>
    <row r="37" s="2" customFormat="1" spans="1:6">
      <c r="A37" s="4"/>
      <c r="B37" s="5"/>
      <c r="C37" s="10"/>
      <c r="D37" s="10"/>
      <c r="E37" s="3"/>
      <c r="F37" s="3"/>
    </row>
    <row r="38" s="2" customFormat="1" spans="1:6">
      <c r="A38" s="4"/>
      <c r="B38" s="5"/>
      <c r="C38" s="10"/>
      <c r="D38" s="10"/>
      <c r="E38" s="3"/>
      <c r="F38" s="3"/>
    </row>
    <row r="39" s="2" customFormat="1" spans="1:6">
      <c r="A39" s="4"/>
      <c r="B39" s="5"/>
      <c r="C39" s="10"/>
      <c r="D39" s="10"/>
      <c r="E39" s="3"/>
      <c r="F39" s="3"/>
    </row>
    <row r="40" s="2" customFormat="1" spans="1:6">
      <c r="A40" s="4"/>
      <c r="B40" s="5"/>
      <c r="C40" s="10"/>
      <c r="D40" s="10"/>
      <c r="E40" s="3"/>
      <c r="F40" s="3"/>
    </row>
    <row r="41" s="2" customFormat="1" spans="1:6">
      <c r="A41" s="4"/>
      <c r="B41" s="5"/>
      <c r="C41" s="10"/>
      <c r="D41" s="10"/>
      <c r="E41" s="3"/>
      <c r="F41" s="3"/>
    </row>
    <row r="42" s="2" customFormat="1" spans="1:6">
      <c r="A42" s="4"/>
      <c r="B42" s="5"/>
      <c r="C42" s="10"/>
      <c r="D42" s="10"/>
      <c r="E42" s="3"/>
      <c r="F42" s="3"/>
    </row>
    <row r="43" s="2" customFormat="1" spans="1:6">
      <c r="A43" s="4"/>
      <c r="B43" s="5"/>
      <c r="C43" s="10"/>
      <c r="D43" s="10"/>
      <c r="E43" s="3"/>
      <c r="F43" s="3"/>
    </row>
    <row r="44" s="3" customFormat="1" spans="1:9">
      <c r="A44" s="4"/>
      <c r="B44" s="5"/>
      <c r="C44" s="10"/>
      <c r="D44" s="10"/>
      <c r="G44" s="2"/>
      <c r="H44" s="2"/>
      <c r="I44" s="2"/>
    </row>
    <row r="45" s="3" customFormat="1" spans="1:9">
      <c r="A45" s="4"/>
      <c r="B45" s="5"/>
      <c r="C45" s="10"/>
      <c r="D45" s="10"/>
      <c r="G45" s="2"/>
      <c r="H45" s="2"/>
      <c r="I45" s="2"/>
    </row>
    <row r="46" s="3" customFormat="1" spans="1:9">
      <c r="A46" s="4"/>
      <c r="B46" s="5"/>
      <c r="C46" s="10"/>
      <c r="D46" s="10"/>
      <c r="G46" s="2"/>
      <c r="H46" s="2"/>
      <c r="I46" s="2"/>
    </row>
    <row r="47" s="3" customFormat="1" spans="1:9">
      <c r="A47" s="4"/>
      <c r="B47" s="5"/>
      <c r="C47" s="10"/>
      <c r="D47" s="10"/>
      <c r="G47" s="2"/>
      <c r="H47" s="2"/>
      <c r="I47" s="2"/>
    </row>
    <row r="48" s="3" customFormat="1" spans="1:9">
      <c r="A48" s="4"/>
      <c r="B48" s="5"/>
      <c r="C48" s="10"/>
      <c r="D48" s="10"/>
      <c r="G48" s="2"/>
      <c r="H48" s="2"/>
      <c r="I48" s="2"/>
    </row>
    <row r="49" s="3" customFormat="1" spans="1:9">
      <c r="A49" s="4"/>
      <c r="B49" s="5"/>
      <c r="C49" s="10"/>
      <c r="D49" s="10"/>
      <c r="G49" s="2"/>
      <c r="H49" s="2"/>
      <c r="I49" s="2"/>
    </row>
    <row r="50" s="3" customFormat="1" spans="1:9">
      <c r="A50" s="4"/>
      <c r="B50" s="5"/>
      <c r="C50" s="10"/>
      <c r="D50" s="10"/>
      <c r="G50" s="2"/>
      <c r="H50" s="2"/>
      <c r="I50" s="2"/>
    </row>
    <row r="51" s="3" customFormat="1" spans="1:9">
      <c r="A51" s="4"/>
      <c r="B51" s="5"/>
      <c r="C51" s="10"/>
      <c r="D51" s="10"/>
      <c r="G51" s="2"/>
      <c r="H51" s="2"/>
      <c r="I51" s="2"/>
    </row>
    <row r="52" s="3" customFormat="1" spans="1:9">
      <c r="A52" s="4"/>
      <c r="B52" s="5"/>
      <c r="C52" s="10"/>
      <c r="D52" s="10"/>
      <c r="G52" s="2"/>
      <c r="H52" s="2"/>
      <c r="I52" s="2"/>
    </row>
    <row r="53" s="3" customFormat="1" spans="1:9">
      <c r="A53" s="4"/>
      <c r="B53" s="5"/>
      <c r="C53" s="10"/>
      <c r="D53" s="10"/>
      <c r="G53" s="2"/>
      <c r="H53" s="2"/>
      <c r="I53" s="2"/>
    </row>
    <row r="54" s="3" customFormat="1" spans="1:9">
      <c r="A54" s="4"/>
      <c r="B54" s="5"/>
      <c r="C54" s="10"/>
      <c r="D54" s="10"/>
      <c r="G54" s="2"/>
      <c r="H54" s="2"/>
      <c r="I54" s="2"/>
    </row>
    <row r="55" s="3" customFormat="1" spans="1:9">
      <c r="A55" s="4"/>
      <c r="B55" s="5"/>
      <c r="C55" s="10"/>
      <c r="D55" s="10"/>
      <c r="G55" s="2"/>
      <c r="H55" s="2"/>
      <c r="I55" s="2"/>
    </row>
    <row r="56" s="3" customFormat="1" spans="1:9">
      <c r="A56" s="4"/>
      <c r="B56" s="5"/>
      <c r="C56" s="10"/>
      <c r="D56" s="10"/>
      <c r="G56" s="2"/>
      <c r="H56" s="2"/>
      <c r="I56" s="2"/>
    </row>
    <row r="57" s="3" customFormat="1" spans="1:9">
      <c r="A57" s="4"/>
      <c r="B57" s="5"/>
      <c r="C57" s="10"/>
      <c r="D57" s="10"/>
      <c r="G57" s="2"/>
      <c r="H57" s="2"/>
      <c r="I57" s="2"/>
    </row>
    <row r="58" s="3" customFormat="1" spans="1:9">
      <c r="A58" s="4"/>
      <c r="B58" s="5"/>
      <c r="C58" s="10"/>
      <c r="D58" s="10"/>
      <c r="G58" s="2"/>
      <c r="H58" s="2"/>
      <c r="I58" s="2"/>
    </row>
    <row r="59" s="3" customFormat="1" spans="1:9">
      <c r="A59" s="4"/>
      <c r="B59" s="5"/>
      <c r="C59" s="10"/>
      <c r="D59" s="10"/>
      <c r="G59" s="2"/>
      <c r="H59" s="2"/>
      <c r="I59" s="2"/>
    </row>
    <row r="60" s="3" customFormat="1" spans="1:9">
      <c r="A60" s="4"/>
      <c r="B60" s="5"/>
      <c r="C60" s="10"/>
      <c r="D60" s="10"/>
      <c r="G60" s="2"/>
      <c r="H60" s="2"/>
      <c r="I60" s="2"/>
    </row>
    <row r="61" s="3" customFormat="1" spans="1:9">
      <c r="A61" s="4"/>
      <c r="B61" s="5"/>
      <c r="C61" s="10"/>
      <c r="D61" s="10"/>
      <c r="G61" s="2"/>
      <c r="H61" s="2"/>
      <c r="I61" s="2"/>
    </row>
    <row r="62" s="3" customFormat="1" spans="1:9">
      <c r="A62" s="4"/>
      <c r="B62" s="5"/>
      <c r="C62" s="10"/>
      <c r="D62" s="10"/>
      <c r="G62" s="2"/>
      <c r="H62" s="2"/>
      <c r="I62" s="2"/>
    </row>
    <row r="63" s="3" customFormat="1" spans="1:9">
      <c r="A63" s="4"/>
      <c r="B63" s="5"/>
      <c r="C63" s="10"/>
      <c r="D63" s="10"/>
      <c r="G63" s="2"/>
      <c r="H63" s="2"/>
      <c r="I63" s="2"/>
    </row>
    <row r="64" s="3" customFormat="1" spans="1:9">
      <c r="A64" s="4"/>
      <c r="B64" s="5"/>
      <c r="C64" s="10"/>
      <c r="D64" s="10"/>
      <c r="G64" s="2"/>
      <c r="H64" s="2"/>
      <c r="I64" s="2"/>
    </row>
    <row r="65" s="3" customFormat="1" spans="1:9">
      <c r="A65" s="4"/>
      <c r="B65" s="5"/>
      <c r="C65" s="10"/>
      <c r="D65" s="10"/>
      <c r="G65" s="2"/>
      <c r="H65" s="2"/>
      <c r="I65" s="2"/>
    </row>
    <row r="66" s="3" customFormat="1" spans="1:9">
      <c r="A66" s="4"/>
      <c r="B66" s="5"/>
      <c r="C66" s="10"/>
      <c r="D66" s="10"/>
      <c r="G66" s="2"/>
      <c r="H66" s="2"/>
      <c r="I66" s="2"/>
    </row>
    <row r="67" s="3" customFormat="1" spans="1:9">
      <c r="A67" s="4"/>
      <c r="B67" s="5"/>
      <c r="C67" s="10"/>
      <c r="D67" s="10"/>
      <c r="G67" s="2"/>
      <c r="H67" s="2"/>
      <c r="I67" s="2"/>
    </row>
    <row r="68" s="3" customFormat="1" spans="1:9">
      <c r="A68" s="4"/>
      <c r="B68" s="5"/>
      <c r="C68" s="10"/>
      <c r="D68" s="10"/>
      <c r="G68" s="2"/>
      <c r="H68" s="2"/>
      <c r="I68" s="2"/>
    </row>
    <row r="69" s="3" customFormat="1" spans="1:9">
      <c r="A69" s="4"/>
      <c r="B69" s="13"/>
      <c r="C69" s="10"/>
      <c r="D69" s="10"/>
      <c r="G69" s="2"/>
      <c r="H69" s="2"/>
      <c r="I69" s="2"/>
    </row>
    <row r="70" s="3" customFormat="1" spans="1:9">
      <c r="A70" s="4"/>
      <c r="B70" s="5"/>
      <c r="C70" s="10"/>
      <c r="D70" s="10"/>
      <c r="G70" s="2"/>
      <c r="H70" s="2"/>
      <c r="I70" s="2"/>
    </row>
    <row r="71" s="3" customFormat="1" spans="1:9">
      <c r="A71" s="4"/>
      <c r="B71" s="5"/>
      <c r="C71" s="10"/>
      <c r="D71" s="10"/>
      <c r="G71" s="2"/>
      <c r="H71" s="2"/>
      <c r="I71" s="2"/>
    </row>
    <row r="72" s="3" customFormat="1" spans="1:9">
      <c r="A72" s="4"/>
      <c r="B72" s="5"/>
      <c r="C72" s="10"/>
      <c r="D72" s="10"/>
      <c r="G72" s="2"/>
      <c r="H72" s="2"/>
      <c r="I72" s="2"/>
    </row>
    <row r="73" s="3" customFormat="1" spans="1:9">
      <c r="A73" s="4"/>
      <c r="B73" s="5"/>
      <c r="C73" s="10"/>
      <c r="D73" s="10"/>
      <c r="G73" s="2"/>
      <c r="H73" s="2"/>
      <c r="I73" s="2"/>
    </row>
    <row r="74" s="3" customFormat="1" spans="1:9">
      <c r="A74" s="4"/>
      <c r="B74" s="5"/>
      <c r="C74" s="10"/>
      <c r="D74" s="10"/>
      <c r="G74" s="2"/>
      <c r="H74" s="2"/>
      <c r="I74" s="2"/>
    </row>
    <row r="75" s="3" customFormat="1" spans="1:9">
      <c r="A75" s="4"/>
      <c r="B75" s="5"/>
      <c r="C75" s="10"/>
      <c r="D75" s="10"/>
      <c r="G75" s="2"/>
      <c r="H75" s="2"/>
      <c r="I75" s="2"/>
    </row>
    <row r="76" s="3" customFormat="1" spans="1:9">
      <c r="A76" s="4"/>
      <c r="B76" s="5"/>
      <c r="C76" s="10"/>
      <c r="D76" s="10"/>
      <c r="G76" s="2"/>
      <c r="H76" s="2"/>
      <c r="I76" s="2"/>
    </row>
    <row r="77" s="3" customFormat="1" spans="1:9">
      <c r="A77" s="4"/>
      <c r="B77" s="5"/>
      <c r="C77" s="10"/>
      <c r="D77" s="10"/>
      <c r="G77" s="2"/>
      <c r="H77" s="2"/>
      <c r="I77" s="2"/>
    </row>
    <row r="78" s="3" customFormat="1" spans="1:9">
      <c r="A78" s="4"/>
      <c r="B78" s="5"/>
      <c r="C78" s="10"/>
      <c r="D78" s="10"/>
      <c r="G78" s="2"/>
      <c r="H78" s="2"/>
      <c r="I78" s="2"/>
    </row>
    <row r="79" s="3" customFormat="1" spans="1:9">
      <c r="A79" s="4"/>
      <c r="B79" s="5"/>
      <c r="C79" s="10"/>
      <c r="D79" s="10"/>
      <c r="G79" s="2"/>
      <c r="H79" s="2"/>
      <c r="I79" s="2"/>
    </row>
    <row r="80" s="3" customFormat="1" spans="1:9">
      <c r="A80" s="4"/>
      <c r="B80" s="5"/>
      <c r="C80" s="10"/>
      <c r="D80" s="10"/>
      <c r="G80" s="2"/>
      <c r="H80" s="2"/>
      <c r="I80" s="2"/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opLeftCell="A13" workbookViewId="0">
      <selection activeCell="F14" sqref="F14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6">
      <c r="A2" s="40">
        <v>161028144275</v>
      </c>
      <c r="B2" s="41" t="s">
        <v>110</v>
      </c>
      <c r="C2" s="42">
        <v>42675</v>
      </c>
      <c r="D2" s="42">
        <v>42676</v>
      </c>
      <c r="E2" s="43">
        <v>4000</v>
      </c>
      <c r="F2" s="43">
        <f>-E2</f>
        <v>-4000</v>
      </c>
    </row>
    <row r="3" spans="1:6">
      <c r="A3" s="40">
        <v>161012175175</v>
      </c>
      <c r="B3" s="41" t="s">
        <v>111</v>
      </c>
      <c r="C3" s="42">
        <v>42674</v>
      </c>
      <c r="D3" s="42">
        <v>42677</v>
      </c>
      <c r="E3" s="43">
        <v>17800</v>
      </c>
      <c r="F3" s="43">
        <f t="shared" ref="F3:F33" si="0">F2-E3</f>
        <v>-21800</v>
      </c>
    </row>
    <row r="4" spans="1:6">
      <c r="A4" s="40">
        <v>161105101219</v>
      </c>
      <c r="B4" s="41" t="s">
        <v>112</v>
      </c>
      <c r="C4" s="42">
        <v>42679</v>
      </c>
      <c r="D4" s="42">
        <v>42680</v>
      </c>
      <c r="E4" s="43">
        <v>3000</v>
      </c>
      <c r="F4" s="43">
        <f t="shared" si="0"/>
        <v>-24800</v>
      </c>
    </row>
    <row r="5" spans="1:6">
      <c r="A5" s="40">
        <v>160814101723</v>
      </c>
      <c r="B5" s="41" t="s">
        <v>113</v>
      </c>
      <c r="C5" s="42">
        <v>42678</v>
      </c>
      <c r="D5" s="42">
        <v>42680</v>
      </c>
      <c r="E5" s="43">
        <v>12000</v>
      </c>
      <c r="F5" s="43">
        <f t="shared" si="0"/>
        <v>-36800</v>
      </c>
    </row>
    <row r="6" spans="1:6">
      <c r="A6" s="40">
        <v>161028143275</v>
      </c>
      <c r="B6" s="41" t="s">
        <v>114</v>
      </c>
      <c r="C6" s="42">
        <v>42677</v>
      </c>
      <c r="D6" s="42">
        <v>42682</v>
      </c>
      <c r="E6" s="43">
        <v>15000</v>
      </c>
      <c r="F6" s="43">
        <f t="shared" si="0"/>
        <v>-51800</v>
      </c>
    </row>
    <row r="7" spans="1:6">
      <c r="A7" s="40">
        <v>161106190518</v>
      </c>
      <c r="B7" s="41" t="s">
        <v>115</v>
      </c>
      <c r="C7" s="42">
        <v>42681</v>
      </c>
      <c r="D7" s="42">
        <v>42683</v>
      </c>
      <c r="E7" s="43">
        <v>13000</v>
      </c>
      <c r="F7" s="43">
        <f t="shared" si="0"/>
        <v>-64800</v>
      </c>
    </row>
    <row r="8" spans="1:6">
      <c r="A8" s="40">
        <v>161103101718</v>
      </c>
      <c r="B8" s="41" t="s">
        <v>116</v>
      </c>
      <c r="C8" s="42">
        <v>42681</v>
      </c>
      <c r="D8" s="42">
        <v>42683</v>
      </c>
      <c r="E8" s="43">
        <v>6800</v>
      </c>
      <c r="F8" s="43">
        <f t="shared" si="0"/>
        <v>-71600</v>
      </c>
    </row>
    <row r="9" spans="1:6">
      <c r="A9" s="40">
        <v>161104092575</v>
      </c>
      <c r="B9" s="41" t="s">
        <v>117</v>
      </c>
      <c r="C9" s="42">
        <v>42680</v>
      </c>
      <c r="D9" s="42">
        <v>42685</v>
      </c>
      <c r="E9" s="43">
        <v>25000</v>
      </c>
      <c r="F9" s="43">
        <f t="shared" si="0"/>
        <v>-96600</v>
      </c>
    </row>
    <row r="10" spans="1:6">
      <c r="A10" s="40">
        <v>161102112418</v>
      </c>
      <c r="B10" s="41" t="s">
        <v>118</v>
      </c>
      <c r="C10" s="42">
        <v>42685</v>
      </c>
      <c r="D10" s="42">
        <v>42686</v>
      </c>
      <c r="E10" s="43">
        <v>5000</v>
      </c>
      <c r="F10" s="43">
        <f t="shared" si="0"/>
        <v>-101600</v>
      </c>
    </row>
    <row r="11" spans="1:6">
      <c r="A11" s="40">
        <v>161027091017</v>
      </c>
      <c r="B11" s="41" t="s">
        <v>119</v>
      </c>
      <c r="C11" s="42">
        <v>42685</v>
      </c>
      <c r="D11" s="42">
        <v>42686</v>
      </c>
      <c r="E11" s="43">
        <v>6000</v>
      </c>
      <c r="F11" s="43">
        <f t="shared" si="0"/>
        <v>-107600</v>
      </c>
    </row>
    <row r="12" spans="1:6">
      <c r="A12" s="40">
        <v>161025150819</v>
      </c>
      <c r="B12" s="41" t="s">
        <v>120</v>
      </c>
      <c r="C12" s="42">
        <v>42681</v>
      </c>
      <c r="D12" s="42">
        <v>42686</v>
      </c>
      <c r="E12" s="43">
        <v>15000</v>
      </c>
      <c r="F12" s="43">
        <f t="shared" si="0"/>
        <v>-122600</v>
      </c>
    </row>
    <row r="13" spans="1:6">
      <c r="A13" s="40">
        <v>161025134318</v>
      </c>
      <c r="B13" s="41" t="s">
        <v>121</v>
      </c>
      <c r="C13" s="42">
        <v>42681</v>
      </c>
      <c r="D13" s="42">
        <v>42686</v>
      </c>
      <c r="E13" s="43">
        <v>15000</v>
      </c>
      <c r="F13" s="43">
        <f t="shared" si="0"/>
        <v>-137600</v>
      </c>
    </row>
    <row r="14" spans="1:6">
      <c r="A14" s="40">
        <v>161027092017</v>
      </c>
      <c r="B14" s="44" t="s">
        <v>119</v>
      </c>
      <c r="C14" s="42">
        <v>42686</v>
      </c>
      <c r="D14" s="42">
        <v>42687</v>
      </c>
      <c r="E14" s="43">
        <v>6000</v>
      </c>
      <c r="F14" s="43">
        <f t="shared" si="0"/>
        <v>-143600</v>
      </c>
    </row>
    <row r="15" spans="1:6">
      <c r="A15" s="40">
        <v>161105095175</v>
      </c>
      <c r="B15" s="41" t="s">
        <v>122</v>
      </c>
      <c r="C15" s="42">
        <v>42679</v>
      </c>
      <c r="D15" s="42">
        <v>42687</v>
      </c>
      <c r="E15" s="43">
        <v>24000</v>
      </c>
      <c r="F15" s="43">
        <f t="shared" si="0"/>
        <v>-167600</v>
      </c>
    </row>
    <row r="16" spans="1:6">
      <c r="A16" s="40">
        <v>161105131219</v>
      </c>
      <c r="B16" s="41" t="s">
        <v>123</v>
      </c>
      <c r="C16" s="42">
        <v>42685</v>
      </c>
      <c r="D16" s="42">
        <v>42687</v>
      </c>
      <c r="E16" s="43">
        <v>6000</v>
      </c>
      <c r="F16" s="43">
        <f t="shared" si="0"/>
        <v>-173600</v>
      </c>
    </row>
    <row r="17" spans="1:6">
      <c r="A17" s="40">
        <v>161112085218</v>
      </c>
      <c r="B17" s="41" t="s">
        <v>124</v>
      </c>
      <c r="C17" s="42">
        <v>42686</v>
      </c>
      <c r="D17" s="42">
        <v>42688</v>
      </c>
      <c r="E17" s="43">
        <v>12000</v>
      </c>
      <c r="F17" s="43">
        <f t="shared" si="0"/>
        <v>-185600</v>
      </c>
    </row>
    <row r="18" spans="1:6">
      <c r="A18" s="40">
        <v>160914002123</v>
      </c>
      <c r="B18" s="41" t="s">
        <v>125</v>
      </c>
      <c r="C18" s="42">
        <v>42685</v>
      </c>
      <c r="D18" s="42">
        <v>42688</v>
      </c>
      <c r="E18" s="43">
        <v>18000</v>
      </c>
      <c r="F18" s="43">
        <f t="shared" si="0"/>
        <v>-203600</v>
      </c>
    </row>
    <row r="19" spans="1:6">
      <c r="A19" s="40">
        <v>161107094489</v>
      </c>
      <c r="B19" s="41" t="s">
        <v>126</v>
      </c>
      <c r="C19" s="42">
        <v>42689</v>
      </c>
      <c r="D19" s="42">
        <v>42690</v>
      </c>
      <c r="E19" s="43">
        <v>5000</v>
      </c>
      <c r="F19" s="43">
        <f t="shared" si="0"/>
        <v>-208600</v>
      </c>
    </row>
    <row r="20" spans="1:6">
      <c r="A20" s="40">
        <v>160916164875</v>
      </c>
      <c r="B20" s="41" t="s">
        <v>127</v>
      </c>
      <c r="C20" s="42">
        <v>42688</v>
      </c>
      <c r="D20" s="42">
        <v>42691</v>
      </c>
      <c r="E20" s="43">
        <v>31500</v>
      </c>
      <c r="F20" s="43">
        <f t="shared" si="0"/>
        <v>-240100</v>
      </c>
    </row>
    <row r="21" spans="1:6">
      <c r="A21" s="40">
        <v>161011134218</v>
      </c>
      <c r="B21" s="41" t="s">
        <v>128</v>
      </c>
      <c r="C21" s="42">
        <v>42685</v>
      </c>
      <c r="D21" s="42">
        <v>42689</v>
      </c>
      <c r="E21" s="43">
        <v>14000</v>
      </c>
      <c r="F21" s="43">
        <f t="shared" si="0"/>
        <v>-254100</v>
      </c>
    </row>
    <row r="22" spans="1:6">
      <c r="A22" s="40">
        <v>161101140818</v>
      </c>
      <c r="B22" s="41" t="s">
        <v>129</v>
      </c>
      <c r="C22" s="42">
        <v>42691</v>
      </c>
      <c r="D22" s="42">
        <v>42692</v>
      </c>
      <c r="E22" s="43">
        <v>3000</v>
      </c>
      <c r="F22" s="43">
        <f t="shared" si="0"/>
        <v>-257100</v>
      </c>
    </row>
    <row r="23" spans="1:9">
      <c r="A23" s="40">
        <v>161105144823</v>
      </c>
      <c r="B23" s="41" t="s">
        <v>130</v>
      </c>
      <c r="C23" s="42">
        <v>42691</v>
      </c>
      <c r="D23" s="42">
        <v>42693</v>
      </c>
      <c r="E23" s="43">
        <v>6000</v>
      </c>
      <c r="F23" s="43">
        <f t="shared" si="0"/>
        <v>-263100</v>
      </c>
      <c r="I23" s="49" t="s">
        <v>43</v>
      </c>
    </row>
    <row r="24" spans="1:6">
      <c r="A24" s="40">
        <v>161109100118</v>
      </c>
      <c r="B24" s="41" t="s">
        <v>131</v>
      </c>
      <c r="C24" s="42">
        <v>42691</v>
      </c>
      <c r="D24" s="42">
        <v>42693</v>
      </c>
      <c r="E24" s="43">
        <v>7000</v>
      </c>
      <c r="F24" s="43">
        <f t="shared" si="0"/>
        <v>-270100</v>
      </c>
    </row>
    <row r="25" spans="1:6">
      <c r="A25" s="40">
        <v>161104165418</v>
      </c>
      <c r="B25" s="41" t="s">
        <v>132</v>
      </c>
      <c r="C25" s="42">
        <v>42691</v>
      </c>
      <c r="D25" s="42">
        <v>42693</v>
      </c>
      <c r="E25" s="43">
        <v>6000</v>
      </c>
      <c r="F25" s="43">
        <f t="shared" si="0"/>
        <v>-276100</v>
      </c>
    </row>
    <row r="26" spans="1:6">
      <c r="A26" s="40">
        <v>161114141989</v>
      </c>
      <c r="B26" s="41" t="s">
        <v>133</v>
      </c>
      <c r="C26" s="42">
        <v>42692</v>
      </c>
      <c r="D26" s="42">
        <v>42696</v>
      </c>
      <c r="E26" s="43">
        <v>14000</v>
      </c>
      <c r="F26" s="43">
        <f t="shared" si="0"/>
        <v>-290100</v>
      </c>
    </row>
    <row r="27" spans="1:6">
      <c r="A27" s="40">
        <v>161115195775</v>
      </c>
      <c r="B27" s="41" t="s">
        <v>134</v>
      </c>
      <c r="C27" s="42">
        <v>42693</v>
      </c>
      <c r="D27" s="42">
        <v>42696</v>
      </c>
      <c r="E27" s="43">
        <v>18000</v>
      </c>
      <c r="F27" s="43">
        <f t="shared" si="0"/>
        <v>-308100</v>
      </c>
    </row>
    <row r="28" spans="1:6">
      <c r="A28" s="40">
        <v>161011234075</v>
      </c>
      <c r="B28" s="41" t="s">
        <v>135</v>
      </c>
      <c r="C28" s="42">
        <v>42693</v>
      </c>
      <c r="D28" s="42">
        <v>42697</v>
      </c>
      <c r="E28" s="43">
        <v>26000</v>
      </c>
      <c r="F28" s="43">
        <f t="shared" si="0"/>
        <v>-334100</v>
      </c>
    </row>
    <row r="29" spans="1:6">
      <c r="A29" s="40">
        <v>160921100769</v>
      </c>
      <c r="B29" s="41" t="s">
        <v>136</v>
      </c>
      <c r="C29" s="42">
        <v>42695</v>
      </c>
      <c r="D29" s="42">
        <v>42697</v>
      </c>
      <c r="E29" s="43">
        <v>12000</v>
      </c>
      <c r="F29" s="43">
        <f t="shared" si="0"/>
        <v>-346100</v>
      </c>
    </row>
    <row r="30" s="43" customFormat="1" spans="1:9">
      <c r="A30" s="40">
        <v>161114144017</v>
      </c>
      <c r="B30" s="41" t="s">
        <v>137</v>
      </c>
      <c r="C30" s="42">
        <v>42695</v>
      </c>
      <c r="D30" s="42">
        <v>42697</v>
      </c>
      <c r="E30" s="43">
        <v>12000</v>
      </c>
      <c r="F30" s="43">
        <f t="shared" si="0"/>
        <v>-358100</v>
      </c>
      <c r="G30" s="49"/>
      <c r="H30" s="49"/>
      <c r="I30" s="49"/>
    </row>
    <row r="31" s="43" customFormat="1" spans="1:9">
      <c r="A31" s="40">
        <v>161031171518</v>
      </c>
      <c r="B31" s="41" t="s">
        <v>138</v>
      </c>
      <c r="C31" s="42">
        <v>42697</v>
      </c>
      <c r="D31" s="42">
        <v>42700</v>
      </c>
      <c r="E31" s="43">
        <v>10500</v>
      </c>
      <c r="F31" s="43">
        <f t="shared" si="0"/>
        <v>-368600</v>
      </c>
      <c r="G31" s="49"/>
      <c r="H31" s="49"/>
      <c r="I31" s="49"/>
    </row>
    <row r="32" s="43" customFormat="1" spans="1:9">
      <c r="A32" s="40">
        <v>161116111489</v>
      </c>
      <c r="B32" s="41" t="s">
        <v>139</v>
      </c>
      <c r="C32" s="42">
        <v>42698</v>
      </c>
      <c r="D32" s="42">
        <v>42701</v>
      </c>
      <c r="E32" s="43">
        <v>36000</v>
      </c>
      <c r="F32" s="43">
        <f t="shared" si="0"/>
        <v>-404600</v>
      </c>
      <c r="G32" s="49"/>
      <c r="H32" s="49"/>
      <c r="I32" s="49"/>
    </row>
    <row r="33" s="43" customFormat="1" spans="1:9">
      <c r="A33" s="40">
        <v>160924121123</v>
      </c>
      <c r="B33" s="41" t="s">
        <v>140</v>
      </c>
      <c r="C33" s="42">
        <v>42701</v>
      </c>
      <c r="D33" s="42">
        <v>42702</v>
      </c>
      <c r="E33" s="43">
        <v>7000</v>
      </c>
      <c r="F33" s="43">
        <f t="shared" si="0"/>
        <v>-411600</v>
      </c>
      <c r="G33" s="49"/>
      <c r="H33" s="49"/>
      <c r="I33" s="49"/>
    </row>
    <row r="34" s="43" customFormat="1" spans="1:9">
      <c r="A34" s="40"/>
      <c r="B34" s="41"/>
      <c r="C34" s="42"/>
      <c r="D34" s="42"/>
      <c r="G34" s="49"/>
      <c r="H34" s="49"/>
      <c r="I34" s="49"/>
    </row>
    <row r="35" s="43" customFormat="1" spans="1:9">
      <c r="A35" s="40"/>
      <c r="B35" s="41"/>
      <c r="C35" s="42"/>
      <c r="D35" s="42"/>
      <c r="G35" s="49"/>
      <c r="H35" s="49"/>
      <c r="I35" s="49"/>
    </row>
    <row r="36" s="43" customFormat="1" spans="1:9">
      <c r="A36" s="40"/>
      <c r="B36" s="41"/>
      <c r="C36" s="42"/>
      <c r="D36" s="42"/>
      <c r="G36" s="49"/>
      <c r="H36" s="49"/>
      <c r="I36" s="49"/>
    </row>
    <row r="37" s="43" customFormat="1" spans="1:9">
      <c r="A37" s="40"/>
      <c r="B37" s="41"/>
      <c r="C37" s="42"/>
      <c r="D37" s="42"/>
      <c r="G37" s="49"/>
      <c r="H37" s="49"/>
      <c r="I37" s="49"/>
    </row>
    <row r="38" s="43" customFormat="1" spans="1:9">
      <c r="A38" s="40"/>
      <c r="B38" s="41"/>
      <c r="C38" s="42"/>
      <c r="D38" s="42"/>
      <c r="G38" s="49"/>
      <c r="H38" s="49"/>
      <c r="I38" s="49"/>
    </row>
    <row r="39" s="43" customFormat="1" spans="1:9">
      <c r="A39" s="40"/>
      <c r="B39" s="41"/>
      <c r="C39" s="42"/>
      <c r="D39" s="42"/>
      <c r="G39" s="49"/>
      <c r="H39" s="49"/>
      <c r="I39" s="49"/>
    </row>
    <row r="40" s="43" customFormat="1" spans="1:9">
      <c r="A40" s="40"/>
      <c r="B40" s="41"/>
      <c r="C40" s="42"/>
      <c r="D40" s="42"/>
      <c r="G40" s="49"/>
      <c r="H40" s="49"/>
      <c r="I40" s="49"/>
    </row>
    <row r="41" s="43" customFormat="1" spans="1:9">
      <c r="A41" s="40"/>
      <c r="B41" s="41"/>
      <c r="C41" s="42"/>
      <c r="D41" s="42"/>
      <c r="G41" s="49"/>
      <c r="H41" s="49"/>
      <c r="I41" s="49"/>
    </row>
    <row r="42" s="43" customFormat="1" spans="1:9">
      <c r="A42" s="40"/>
      <c r="B42" s="41"/>
      <c r="C42" s="42"/>
      <c r="D42" s="42"/>
      <c r="G42" s="49"/>
      <c r="H42" s="49"/>
      <c r="I42" s="49"/>
    </row>
    <row r="43" s="43" customFormat="1" spans="1:9">
      <c r="A43" s="40"/>
      <c r="B43" s="41"/>
      <c r="C43" s="42"/>
      <c r="D43" s="42"/>
      <c r="G43" s="49"/>
      <c r="H43" s="49"/>
      <c r="I43" s="49"/>
    </row>
    <row r="44" s="43" customFormat="1" spans="1:9">
      <c r="A44" s="40"/>
      <c r="B44" s="41"/>
      <c r="C44" s="42"/>
      <c r="D44" s="42"/>
      <c r="G44" s="49"/>
      <c r="H44" s="49"/>
      <c r="I44" s="49"/>
    </row>
    <row r="45" s="43" customFormat="1" spans="1:9">
      <c r="A45" s="40"/>
      <c r="B45" s="41"/>
      <c r="C45" s="42"/>
      <c r="D45" s="42"/>
      <c r="G45" s="49"/>
      <c r="H45" s="49"/>
      <c r="I45" s="49"/>
    </row>
    <row r="46" spans="3:4">
      <c r="C46" s="42"/>
      <c r="D46" s="42"/>
    </row>
    <row r="47" spans="3:4">
      <c r="C47" s="42"/>
      <c r="D47" s="42"/>
    </row>
    <row r="48" spans="3:9">
      <c r="C48" s="42"/>
      <c r="D48" s="42"/>
      <c r="F48" s="60"/>
      <c r="I48" s="49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workbookViewId="0">
      <selection activeCell="F3" sqref="F3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6">
      <c r="A2" s="40">
        <v>161111104589</v>
      </c>
      <c r="B2" s="41" t="s">
        <v>141</v>
      </c>
      <c r="C2" s="42">
        <v>42697</v>
      </c>
      <c r="D2" s="42">
        <v>42701</v>
      </c>
      <c r="E2" s="43">
        <v>12000</v>
      </c>
      <c r="F2" s="43">
        <f>-E2</f>
        <v>-12000</v>
      </c>
    </row>
    <row r="3" spans="1:6">
      <c r="A3" s="40">
        <v>161021092318</v>
      </c>
      <c r="B3" s="41" t="s">
        <v>142</v>
      </c>
      <c r="C3" s="42">
        <v>42702</v>
      </c>
      <c r="D3" s="42">
        <v>42704</v>
      </c>
      <c r="E3" s="43">
        <v>6200</v>
      </c>
      <c r="F3" s="43">
        <f t="shared" ref="F3:F24" si="0">F2-E3</f>
        <v>-18200</v>
      </c>
    </row>
    <row r="4" spans="1:6">
      <c r="A4" s="40">
        <v>160924112375</v>
      </c>
      <c r="B4" s="41" t="s">
        <v>143</v>
      </c>
      <c r="C4" s="42">
        <v>42705</v>
      </c>
      <c r="D4" s="42">
        <v>42707</v>
      </c>
      <c r="E4" s="43">
        <v>14000</v>
      </c>
      <c r="F4" s="43">
        <f t="shared" si="0"/>
        <v>-32200</v>
      </c>
    </row>
    <row r="5" spans="1:6">
      <c r="A5" s="40">
        <v>161031102518</v>
      </c>
      <c r="B5" s="41" t="s">
        <v>144</v>
      </c>
      <c r="C5" s="42">
        <v>42705</v>
      </c>
      <c r="D5" s="42">
        <v>42708</v>
      </c>
      <c r="E5" s="43">
        <v>18000</v>
      </c>
      <c r="F5" s="43">
        <f t="shared" si="0"/>
        <v>-50200</v>
      </c>
    </row>
    <row r="6" spans="1:6">
      <c r="A6" s="40">
        <v>161111100375</v>
      </c>
      <c r="B6" s="41" t="s">
        <v>145</v>
      </c>
      <c r="C6" s="42">
        <v>42705</v>
      </c>
      <c r="D6" s="42">
        <v>42708</v>
      </c>
      <c r="E6" s="43">
        <v>9000</v>
      </c>
      <c r="F6" s="43">
        <f t="shared" si="0"/>
        <v>-59200</v>
      </c>
    </row>
    <row r="7" spans="1:6">
      <c r="A7" s="40">
        <v>161202181389</v>
      </c>
      <c r="B7" s="41" t="s">
        <v>146</v>
      </c>
      <c r="C7" s="42">
        <v>42706</v>
      </c>
      <c r="D7" s="42">
        <v>42708</v>
      </c>
      <c r="E7" s="43">
        <v>6200</v>
      </c>
      <c r="F7" s="43">
        <f t="shared" si="0"/>
        <v>-65400</v>
      </c>
    </row>
    <row r="8" spans="1:6">
      <c r="A8" s="40">
        <v>161111121575</v>
      </c>
      <c r="B8" s="41" t="s">
        <v>147</v>
      </c>
      <c r="C8" s="42">
        <v>42705</v>
      </c>
      <c r="D8" s="42">
        <v>42709</v>
      </c>
      <c r="E8" s="43">
        <v>32000</v>
      </c>
      <c r="F8" s="43">
        <f t="shared" si="0"/>
        <v>-97400</v>
      </c>
    </row>
    <row r="9" spans="1:6">
      <c r="A9" s="40">
        <v>160920102117</v>
      </c>
      <c r="B9" s="41" t="s">
        <v>148</v>
      </c>
      <c r="C9" s="42">
        <v>42709</v>
      </c>
      <c r="D9" s="42">
        <v>42711</v>
      </c>
      <c r="E9" s="43">
        <v>12000</v>
      </c>
      <c r="F9" s="43">
        <f t="shared" si="0"/>
        <v>-109400</v>
      </c>
    </row>
    <row r="10" spans="1:6">
      <c r="A10" s="40">
        <v>161203164118</v>
      </c>
      <c r="B10" s="41" t="s">
        <v>149</v>
      </c>
      <c r="C10" s="42">
        <v>42710</v>
      </c>
      <c r="D10" s="42">
        <v>42712</v>
      </c>
      <c r="E10" s="43">
        <v>14000</v>
      </c>
      <c r="F10" s="43">
        <f t="shared" si="0"/>
        <v>-123400</v>
      </c>
    </row>
    <row r="11" spans="1:6">
      <c r="A11" s="40">
        <v>161125111223</v>
      </c>
      <c r="B11" s="41" t="s">
        <v>150</v>
      </c>
      <c r="C11" s="42">
        <v>42711</v>
      </c>
      <c r="D11" s="42">
        <v>42713</v>
      </c>
      <c r="E11" s="43">
        <v>12000</v>
      </c>
      <c r="F11" s="43">
        <f t="shared" si="0"/>
        <v>-135400</v>
      </c>
    </row>
    <row r="12" spans="1:6">
      <c r="A12" s="40">
        <v>161025140923</v>
      </c>
      <c r="B12" s="41" t="s">
        <v>151</v>
      </c>
      <c r="C12" s="42">
        <v>42712</v>
      </c>
      <c r="D12" s="42">
        <v>42713</v>
      </c>
      <c r="E12" s="43">
        <v>3100</v>
      </c>
      <c r="F12" s="43">
        <f t="shared" si="0"/>
        <v>-138500</v>
      </c>
    </row>
    <row r="13" spans="1:6">
      <c r="A13" s="40">
        <v>161119195089</v>
      </c>
      <c r="B13" s="41" t="s">
        <v>152</v>
      </c>
      <c r="C13" s="42">
        <v>42712</v>
      </c>
      <c r="D13" s="42">
        <v>42714</v>
      </c>
      <c r="E13" s="43">
        <v>12000</v>
      </c>
      <c r="F13" s="43">
        <f t="shared" si="0"/>
        <v>-150500</v>
      </c>
    </row>
    <row r="14" spans="1:6">
      <c r="A14" s="40">
        <v>161116154519</v>
      </c>
      <c r="B14" s="44" t="s">
        <v>153</v>
      </c>
      <c r="C14" s="42">
        <v>42711</v>
      </c>
      <c r="D14" s="42">
        <v>42714</v>
      </c>
      <c r="E14" s="43">
        <v>18000</v>
      </c>
      <c r="F14" s="43">
        <f t="shared" si="0"/>
        <v>-168500</v>
      </c>
    </row>
    <row r="15" spans="1:6">
      <c r="A15" s="40">
        <v>161128101818</v>
      </c>
      <c r="B15" s="41" t="s">
        <v>154</v>
      </c>
      <c r="C15" s="42">
        <v>42712</v>
      </c>
      <c r="D15" s="42">
        <v>42715</v>
      </c>
      <c r="E15" s="43">
        <v>18000</v>
      </c>
      <c r="F15" s="43">
        <f t="shared" si="0"/>
        <v>-186500</v>
      </c>
    </row>
    <row r="16" spans="1:6">
      <c r="A16" s="40">
        <v>161125153123</v>
      </c>
      <c r="B16" s="41" t="s">
        <v>155</v>
      </c>
      <c r="C16" s="42">
        <v>42715</v>
      </c>
      <c r="D16" s="42">
        <v>42716</v>
      </c>
      <c r="E16" s="43">
        <v>4000</v>
      </c>
      <c r="F16" s="43">
        <f t="shared" si="0"/>
        <v>-190500</v>
      </c>
    </row>
    <row r="17" spans="1:6">
      <c r="A17" s="40">
        <v>161105154323</v>
      </c>
      <c r="B17" s="41" t="s">
        <v>156</v>
      </c>
      <c r="C17" s="42">
        <v>42717</v>
      </c>
      <c r="D17" s="42">
        <v>42719</v>
      </c>
      <c r="E17" s="43">
        <v>18000</v>
      </c>
      <c r="F17" s="43">
        <f t="shared" si="0"/>
        <v>-208500</v>
      </c>
    </row>
    <row r="18" spans="1:6">
      <c r="A18" s="40">
        <v>161016102975</v>
      </c>
      <c r="B18" s="41" t="s">
        <v>157</v>
      </c>
      <c r="C18" s="42">
        <v>42717</v>
      </c>
      <c r="D18" s="42">
        <v>42720</v>
      </c>
      <c r="E18" s="43">
        <v>10500</v>
      </c>
      <c r="F18" s="43">
        <f t="shared" si="0"/>
        <v>-219000</v>
      </c>
    </row>
    <row r="19" spans="1:6">
      <c r="A19" s="40">
        <v>161011161575</v>
      </c>
      <c r="B19" s="41" t="s">
        <v>158</v>
      </c>
      <c r="C19" s="42">
        <v>42718</v>
      </c>
      <c r="D19" s="42">
        <v>42720</v>
      </c>
      <c r="E19" s="43">
        <v>10000</v>
      </c>
      <c r="F19" s="43">
        <f t="shared" si="0"/>
        <v>-229000</v>
      </c>
    </row>
    <row r="20" spans="1:6">
      <c r="A20" s="40">
        <v>161203121623</v>
      </c>
      <c r="B20" s="41" t="s">
        <v>159</v>
      </c>
      <c r="C20" s="42">
        <v>42718</v>
      </c>
      <c r="D20" s="42">
        <v>42720</v>
      </c>
      <c r="E20" s="43">
        <v>12000</v>
      </c>
      <c r="F20" s="43">
        <f t="shared" si="0"/>
        <v>-241000</v>
      </c>
    </row>
    <row r="21" spans="1:6">
      <c r="A21" s="40">
        <v>161209192675</v>
      </c>
      <c r="B21" s="41" t="s">
        <v>160</v>
      </c>
      <c r="C21" s="42">
        <v>42716</v>
      </c>
      <c r="D21" s="42">
        <v>42720</v>
      </c>
      <c r="E21" s="43">
        <v>14000</v>
      </c>
      <c r="F21" s="43">
        <f t="shared" si="0"/>
        <v>-255000</v>
      </c>
    </row>
    <row r="22" spans="1:6">
      <c r="A22" s="40">
        <v>161112101618</v>
      </c>
      <c r="B22" s="41" t="s">
        <v>161</v>
      </c>
      <c r="C22" s="42">
        <v>42719</v>
      </c>
      <c r="D22" s="42">
        <v>42721</v>
      </c>
      <c r="E22" s="43">
        <v>6000</v>
      </c>
      <c r="F22" s="43">
        <f t="shared" si="0"/>
        <v>-261000</v>
      </c>
    </row>
    <row r="23" spans="1:9">
      <c r="A23" s="40">
        <v>161117150818</v>
      </c>
      <c r="B23" s="41" t="s">
        <v>162</v>
      </c>
      <c r="C23" s="42">
        <v>42722</v>
      </c>
      <c r="D23" s="42">
        <v>42724</v>
      </c>
      <c r="E23" s="43">
        <v>6800</v>
      </c>
      <c r="F23" s="43">
        <f t="shared" si="0"/>
        <v>-267800</v>
      </c>
      <c r="I23" s="49" t="s">
        <v>43</v>
      </c>
    </row>
    <row r="24" spans="1:6">
      <c r="A24" s="40">
        <v>161103113719</v>
      </c>
      <c r="B24" s="41" t="s">
        <v>163</v>
      </c>
      <c r="C24" s="42">
        <v>42724</v>
      </c>
      <c r="D24" s="42">
        <v>42725</v>
      </c>
      <c r="E24" s="43">
        <v>6000</v>
      </c>
      <c r="F24" s="43">
        <f t="shared" si="0"/>
        <v>-273800</v>
      </c>
    </row>
    <row r="25" spans="3:4">
      <c r="C25" s="42"/>
      <c r="D25" s="42"/>
    </row>
    <row r="26" spans="3:4">
      <c r="C26" s="42"/>
      <c r="D26" s="42"/>
    </row>
    <row r="27" spans="3:4">
      <c r="C27" s="42"/>
      <c r="D27" s="42"/>
    </row>
    <row r="28" spans="3:4">
      <c r="C28" s="42"/>
      <c r="D28" s="42"/>
    </row>
    <row r="29" spans="3:4">
      <c r="C29" s="42"/>
      <c r="D29" s="42"/>
    </row>
    <row r="30" s="43" customFormat="1" spans="1:9">
      <c r="A30" s="40"/>
      <c r="B30" s="41"/>
      <c r="C30" s="42"/>
      <c r="D30" s="42"/>
      <c r="G30" s="49"/>
      <c r="H30" s="49"/>
      <c r="I30" s="49"/>
    </row>
    <row r="31" s="43" customFormat="1" spans="1:9">
      <c r="A31" s="40"/>
      <c r="B31" s="41"/>
      <c r="C31" s="42"/>
      <c r="D31" s="42"/>
      <c r="G31" s="49"/>
      <c r="H31" s="49"/>
      <c r="I31" s="49"/>
    </row>
    <row r="32" s="43" customFormat="1" spans="1:9">
      <c r="A32" s="40"/>
      <c r="B32" s="41"/>
      <c r="C32" s="42"/>
      <c r="D32" s="42"/>
      <c r="G32" s="49"/>
      <c r="H32" s="49"/>
      <c r="I32" s="49"/>
    </row>
    <row r="33" s="43" customFormat="1" spans="1:9">
      <c r="A33" s="40"/>
      <c r="B33" s="41"/>
      <c r="C33" s="42"/>
      <c r="D33" s="42"/>
      <c r="G33" s="49"/>
      <c r="H33" s="49"/>
      <c r="I33" s="49"/>
    </row>
    <row r="34" s="43" customFormat="1" spans="1:9">
      <c r="A34" s="40"/>
      <c r="B34" s="41"/>
      <c r="C34" s="42"/>
      <c r="D34" s="42"/>
      <c r="G34" s="49"/>
      <c r="H34" s="49"/>
      <c r="I34" s="49"/>
    </row>
    <row r="35" s="43" customFormat="1" spans="1:9">
      <c r="A35" s="40"/>
      <c r="B35" s="41"/>
      <c r="C35" s="42"/>
      <c r="D35" s="42"/>
      <c r="G35" s="49"/>
      <c r="H35" s="49"/>
      <c r="I35" s="49"/>
    </row>
    <row r="36" s="43" customFormat="1" spans="1:9">
      <c r="A36" s="40"/>
      <c r="B36" s="41"/>
      <c r="C36" s="42"/>
      <c r="D36" s="42"/>
      <c r="G36" s="49"/>
      <c r="H36" s="49"/>
      <c r="I36" s="49"/>
    </row>
    <row r="37" s="43" customFormat="1" spans="1:9">
      <c r="A37" s="40"/>
      <c r="B37" s="41"/>
      <c r="C37" s="42"/>
      <c r="D37" s="42"/>
      <c r="G37" s="49"/>
      <c r="H37" s="49"/>
      <c r="I37" s="49"/>
    </row>
    <row r="38" s="43" customFormat="1" spans="1:9">
      <c r="A38" s="40"/>
      <c r="B38" s="41"/>
      <c r="C38" s="42"/>
      <c r="D38" s="42"/>
      <c r="G38" s="49"/>
      <c r="H38" s="49"/>
      <c r="I38" s="49"/>
    </row>
    <row r="39" s="43" customFormat="1" spans="1:9">
      <c r="A39" s="40"/>
      <c r="B39" s="41"/>
      <c r="C39" s="42"/>
      <c r="D39" s="42"/>
      <c r="G39" s="49"/>
      <c r="H39" s="49"/>
      <c r="I39" s="49"/>
    </row>
    <row r="40" s="43" customFormat="1" spans="1:9">
      <c r="A40" s="40"/>
      <c r="B40" s="41"/>
      <c r="C40" s="42"/>
      <c r="D40" s="42"/>
      <c r="G40" s="49"/>
      <c r="H40" s="49"/>
      <c r="I40" s="49"/>
    </row>
    <row r="41" s="43" customFormat="1" spans="1:9">
      <c r="A41" s="40"/>
      <c r="B41" s="41"/>
      <c r="C41" s="42"/>
      <c r="D41" s="42"/>
      <c r="G41" s="49"/>
      <c r="H41" s="49"/>
      <c r="I41" s="49"/>
    </row>
    <row r="42" s="43" customFormat="1" spans="1:9">
      <c r="A42" s="40"/>
      <c r="B42" s="41"/>
      <c r="C42" s="42"/>
      <c r="D42" s="42"/>
      <c r="G42" s="49"/>
      <c r="H42" s="49"/>
      <c r="I42" s="49"/>
    </row>
    <row r="43" s="43" customFormat="1" spans="1:9">
      <c r="A43" s="40"/>
      <c r="B43" s="41"/>
      <c r="C43" s="42"/>
      <c r="D43" s="42"/>
      <c r="G43" s="49"/>
      <c r="H43" s="49"/>
      <c r="I43" s="49"/>
    </row>
    <row r="44" s="43" customFormat="1" spans="1:9">
      <c r="A44" s="40"/>
      <c r="B44" s="41"/>
      <c r="C44" s="42"/>
      <c r="D44" s="42"/>
      <c r="G44" s="49"/>
      <c r="H44" s="49"/>
      <c r="I44" s="49"/>
    </row>
    <row r="45" s="43" customFormat="1" spans="1:9">
      <c r="A45" s="40"/>
      <c r="B45" s="41"/>
      <c r="C45" s="42"/>
      <c r="D45" s="42"/>
      <c r="G45" s="49"/>
      <c r="H45" s="49"/>
      <c r="I45" s="49"/>
    </row>
    <row r="46" spans="3:4">
      <c r="C46" s="42"/>
      <c r="D46" s="42"/>
    </row>
    <row r="47" spans="3:4">
      <c r="C47" s="42"/>
      <c r="D47" s="42"/>
    </row>
    <row r="48" spans="3:9">
      <c r="C48" s="42"/>
      <c r="D48" s="42"/>
      <c r="F48" s="60"/>
      <c r="I48" s="49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workbookViewId="0">
      <selection activeCell="F3" sqref="F3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6">
      <c r="A2" s="40">
        <v>161226201918</v>
      </c>
      <c r="B2" s="41" t="s">
        <v>164</v>
      </c>
      <c r="C2" s="42">
        <v>42730</v>
      </c>
      <c r="D2" s="42">
        <v>42733</v>
      </c>
      <c r="E2" s="43">
        <v>13500</v>
      </c>
      <c r="F2" s="43">
        <f>-E2</f>
        <v>-13500</v>
      </c>
    </row>
    <row r="3" spans="1:6">
      <c r="A3" s="40">
        <v>161219213417</v>
      </c>
      <c r="B3" s="44" t="s">
        <v>160</v>
      </c>
      <c r="C3" s="42">
        <v>42731</v>
      </c>
      <c r="D3" s="42">
        <v>42733</v>
      </c>
      <c r="E3" s="43">
        <v>8000</v>
      </c>
      <c r="F3" s="43">
        <f t="shared" ref="F3:F20" si="0">F2-E3</f>
        <v>-21500</v>
      </c>
    </row>
    <row r="4" spans="1:6">
      <c r="A4" s="40">
        <v>161208105518</v>
      </c>
      <c r="B4" s="41" t="s">
        <v>165</v>
      </c>
      <c r="C4" s="42">
        <v>42731</v>
      </c>
      <c r="D4" s="42">
        <v>42733</v>
      </c>
      <c r="E4" s="43">
        <v>16800</v>
      </c>
      <c r="F4" s="43">
        <f t="shared" si="0"/>
        <v>-38300</v>
      </c>
    </row>
    <row r="5" spans="1:6">
      <c r="A5" s="40">
        <v>161117192523</v>
      </c>
      <c r="B5" s="41" t="s">
        <v>166</v>
      </c>
      <c r="C5" s="42">
        <v>42730</v>
      </c>
      <c r="D5" s="42">
        <v>42734</v>
      </c>
      <c r="E5" s="43">
        <v>16000</v>
      </c>
      <c r="F5" s="43">
        <f t="shared" si="0"/>
        <v>-54300</v>
      </c>
    </row>
    <row r="6" spans="1:6">
      <c r="A6" s="40">
        <v>161027092118</v>
      </c>
      <c r="B6" s="41" t="s">
        <v>167</v>
      </c>
      <c r="C6" s="42">
        <v>42734</v>
      </c>
      <c r="D6" s="42">
        <v>42737</v>
      </c>
      <c r="E6" s="43">
        <v>10800</v>
      </c>
      <c r="F6" s="43">
        <f t="shared" si="0"/>
        <v>-65100</v>
      </c>
    </row>
    <row r="7" spans="1:6">
      <c r="A7" s="40">
        <v>161018104589</v>
      </c>
      <c r="B7" s="41" t="s">
        <v>168</v>
      </c>
      <c r="C7" s="42">
        <v>42732</v>
      </c>
      <c r="D7" s="42">
        <v>42734</v>
      </c>
      <c r="E7" s="43">
        <v>14400</v>
      </c>
      <c r="F7" s="43">
        <f t="shared" si="0"/>
        <v>-79500</v>
      </c>
    </row>
    <row r="8" spans="1:6">
      <c r="A8" s="40">
        <v>161006152918</v>
      </c>
      <c r="B8" s="41" t="s">
        <v>169</v>
      </c>
      <c r="C8" s="42">
        <v>42736</v>
      </c>
      <c r="D8" s="42">
        <v>42738</v>
      </c>
      <c r="E8" s="43">
        <v>21000</v>
      </c>
      <c r="F8" s="43">
        <f t="shared" si="0"/>
        <v>-100500</v>
      </c>
    </row>
    <row r="9" spans="1:6">
      <c r="A9" s="40">
        <v>161120105589</v>
      </c>
      <c r="B9" s="41" t="s">
        <v>170</v>
      </c>
      <c r="C9" s="42">
        <v>42736</v>
      </c>
      <c r="D9" s="42">
        <v>42738</v>
      </c>
      <c r="E9" s="43">
        <v>7800</v>
      </c>
      <c r="F9" s="43">
        <f t="shared" si="0"/>
        <v>-108300</v>
      </c>
    </row>
    <row r="10" spans="1:6">
      <c r="A10" s="40">
        <v>161221140818</v>
      </c>
      <c r="B10" s="41" t="s">
        <v>171</v>
      </c>
      <c r="C10" s="42">
        <v>42737</v>
      </c>
      <c r="D10" s="42">
        <v>42739</v>
      </c>
      <c r="E10" s="43">
        <v>6700</v>
      </c>
      <c r="F10" s="43">
        <f t="shared" si="0"/>
        <v>-115000</v>
      </c>
    </row>
    <row r="11" spans="1:6">
      <c r="A11" s="40">
        <v>161111164089</v>
      </c>
      <c r="B11" s="41" t="s">
        <v>172</v>
      </c>
      <c r="C11" s="42">
        <v>42736</v>
      </c>
      <c r="D11" s="42">
        <v>42739</v>
      </c>
      <c r="E11" s="43">
        <v>11400</v>
      </c>
      <c r="F11" s="43">
        <f t="shared" si="0"/>
        <v>-126400</v>
      </c>
    </row>
    <row r="12" spans="1:9">
      <c r="A12" s="40">
        <v>161224153819</v>
      </c>
      <c r="B12" s="41" t="s">
        <v>173</v>
      </c>
      <c r="C12" s="42">
        <v>42737</v>
      </c>
      <c r="D12" s="42">
        <v>42740</v>
      </c>
      <c r="E12" s="43">
        <v>15300</v>
      </c>
      <c r="F12" s="43">
        <f t="shared" si="0"/>
        <v>-141700</v>
      </c>
      <c r="I12" s="49" t="s">
        <v>43</v>
      </c>
    </row>
    <row r="13" spans="1:6">
      <c r="A13" s="40">
        <v>161226161489</v>
      </c>
      <c r="B13" s="41" t="s">
        <v>174</v>
      </c>
      <c r="C13" s="42">
        <v>42737</v>
      </c>
      <c r="D13" s="42">
        <v>42742</v>
      </c>
      <c r="E13" s="43">
        <v>18000</v>
      </c>
      <c r="F13" s="43">
        <f t="shared" si="0"/>
        <v>-159700</v>
      </c>
    </row>
    <row r="14" spans="1:6">
      <c r="A14" s="40">
        <v>161229101789</v>
      </c>
      <c r="B14" s="41" t="s">
        <v>175</v>
      </c>
      <c r="C14" s="42">
        <v>42740</v>
      </c>
      <c r="D14" s="42">
        <v>42742</v>
      </c>
      <c r="E14" s="43">
        <v>12000</v>
      </c>
      <c r="F14" s="43">
        <f t="shared" si="0"/>
        <v>-171700</v>
      </c>
    </row>
    <row r="15" spans="1:6">
      <c r="A15" s="40">
        <v>170104112989</v>
      </c>
      <c r="B15" s="41" t="s">
        <v>176</v>
      </c>
      <c r="C15" s="42">
        <v>42741</v>
      </c>
      <c r="D15" s="42">
        <v>42743</v>
      </c>
      <c r="E15" s="43">
        <v>12000</v>
      </c>
      <c r="F15" s="43">
        <f t="shared" si="0"/>
        <v>-183700</v>
      </c>
    </row>
    <row r="16" spans="1:6">
      <c r="A16" s="40">
        <v>161227121917</v>
      </c>
      <c r="B16" s="41" t="s">
        <v>177</v>
      </c>
      <c r="C16" s="42">
        <v>42739</v>
      </c>
      <c r="D16" s="42">
        <v>42743</v>
      </c>
      <c r="E16" s="43">
        <v>14000</v>
      </c>
      <c r="F16" s="43">
        <f t="shared" si="0"/>
        <v>-197700</v>
      </c>
    </row>
    <row r="17" spans="1:6">
      <c r="A17" s="40">
        <v>161026141418</v>
      </c>
      <c r="B17" s="41" t="s">
        <v>178</v>
      </c>
      <c r="C17" s="42">
        <v>42741</v>
      </c>
      <c r="D17" s="42">
        <v>42743</v>
      </c>
      <c r="E17" s="43">
        <v>6800</v>
      </c>
      <c r="F17" s="43">
        <f t="shared" si="0"/>
        <v>-204500</v>
      </c>
    </row>
    <row r="18" spans="1:6">
      <c r="A18" s="40">
        <v>161203090789</v>
      </c>
      <c r="B18" s="41" t="s">
        <v>179</v>
      </c>
      <c r="C18" s="42">
        <v>42742</v>
      </c>
      <c r="D18" s="42">
        <v>42744</v>
      </c>
      <c r="E18" s="43">
        <v>12000</v>
      </c>
      <c r="F18" s="43">
        <f t="shared" si="0"/>
        <v>-216500</v>
      </c>
    </row>
    <row r="19" s="43" customFormat="1" spans="1:9">
      <c r="A19" s="40">
        <v>161209180717</v>
      </c>
      <c r="B19" s="41" t="s">
        <v>180</v>
      </c>
      <c r="C19" s="42">
        <v>42741</v>
      </c>
      <c r="D19" s="42">
        <v>42745</v>
      </c>
      <c r="E19" s="43">
        <v>20000</v>
      </c>
      <c r="F19" s="43">
        <f t="shared" si="0"/>
        <v>-236500</v>
      </c>
      <c r="G19" s="49"/>
      <c r="H19" s="49"/>
      <c r="I19" s="49"/>
    </row>
    <row r="20" s="43" customFormat="1" spans="1:9">
      <c r="A20" s="40">
        <v>161231141517</v>
      </c>
      <c r="B20" s="41" t="s">
        <v>181</v>
      </c>
      <c r="C20" s="42">
        <v>42746</v>
      </c>
      <c r="D20" s="42">
        <v>42747</v>
      </c>
      <c r="E20" s="43">
        <v>12000</v>
      </c>
      <c r="F20" s="43">
        <f t="shared" si="0"/>
        <v>-248500</v>
      </c>
      <c r="G20" s="49"/>
      <c r="H20" s="49"/>
      <c r="I20" s="49"/>
    </row>
    <row r="21" s="43" customFormat="1" spans="1:9">
      <c r="A21" s="40"/>
      <c r="B21" s="41"/>
      <c r="C21" s="42"/>
      <c r="D21" s="42"/>
      <c r="G21" s="49"/>
      <c r="H21" s="49"/>
      <c r="I21" s="49"/>
    </row>
    <row r="22" s="43" customFormat="1" spans="1:9">
      <c r="A22" s="40"/>
      <c r="B22" s="41"/>
      <c r="C22" s="42"/>
      <c r="D22" s="42"/>
      <c r="G22" s="49"/>
      <c r="H22" s="49"/>
      <c r="I22" s="49"/>
    </row>
    <row r="23" s="43" customFormat="1" spans="1:9">
      <c r="A23" s="40"/>
      <c r="B23" s="41"/>
      <c r="C23" s="42"/>
      <c r="D23" s="42"/>
      <c r="G23" s="49"/>
      <c r="H23" s="49"/>
      <c r="I23" s="49"/>
    </row>
    <row r="24" s="43" customFormat="1" spans="1:9">
      <c r="A24" s="40"/>
      <c r="B24" s="41"/>
      <c r="C24" s="42"/>
      <c r="D24" s="42"/>
      <c r="G24" s="49"/>
      <c r="H24" s="49"/>
      <c r="I24" s="49"/>
    </row>
    <row r="25" s="43" customFormat="1" spans="1:9">
      <c r="A25" s="40"/>
      <c r="B25" s="41"/>
      <c r="C25" s="42"/>
      <c r="D25" s="42"/>
      <c r="G25" s="49"/>
      <c r="H25" s="49"/>
      <c r="I25" s="49"/>
    </row>
    <row r="26" s="43" customFormat="1" spans="1:9">
      <c r="A26" s="40"/>
      <c r="B26" s="41"/>
      <c r="C26" s="42"/>
      <c r="D26" s="42"/>
      <c r="G26" s="49"/>
      <c r="H26" s="49"/>
      <c r="I26" s="49"/>
    </row>
    <row r="27" s="43" customFormat="1" spans="1:9">
      <c r="A27" s="40"/>
      <c r="B27" s="41"/>
      <c r="C27" s="42"/>
      <c r="D27" s="42"/>
      <c r="G27" s="49"/>
      <c r="H27" s="49"/>
      <c r="I27" s="49"/>
    </row>
    <row r="28" s="43" customFormat="1" spans="1:9">
      <c r="A28" s="40"/>
      <c r="B28" s="41"/>
      <c r="C28" s="42"/>
      <c r="D28" s="42"/>
      <c r="G28" s="49"/>
      <c r="H28" s="49"/>
      <c r="I28" s="49"/>
    </row>
    <row r="29" s="43" customFormat="1" spans="1:9">
      <c r="A29" s="40"/>
      <c r="B29" s="41"/>
      <c r="C29" s="42"/>
      <c r="D29" s="42"/>
      <c r="G29" s="49"/>
      <c r="H29" s="49"/>
      <c r="I29" s="49"/>
    </row>
    <row r="30" s="43" customFormat="1" spans="1:9">
      <c r="A30" s="40"/>
      <c r="B30" s="41"/>
      <c r="C30" s="42"/>
      <c r="D30" s="42"/>
      <c r="G30" s="49"/>
      <c r="H30" s="49"/>
      <c r="I30" s="49"/>
    </row>
    <row r="31" s="43" customFormat="1" spans="1:9">
      <c r="A31" s="40"/>
      <c r="B31" s="41"/>
      <c r="C31" s="42"/>
      <c r="D31" s="42"/>
      <c r="G31" s="49"/>
      <c r="H31" s="49"/>
      <c r="I31" s="49"/>
    </row>
    <row r="32" s="43" customFormat="1" spans="1:9">
      <c r="A32" s="40"/>
      <c r="B32" s="41"/>
      <c r="C32" s="42"/>
      <c r="D32" s="42"/>
      <c r="G32" s="49"/>
      <c r="H32" s="49"/>
      <c r="I32" s="49"/>
    </row>
    <row r="33" s="43" customFormat="1" spans="1:9">
      <c r="A33" s="40"/>
      <c r="B33" s="41"/>
      <c r="C33" s="42"/>
      <c r="D33" s="42"/>
      <c r="G33" s="49"/>
      <c r="H33" s="49"/>
      <c r="I33" s="49"/>
    </row>
    <row r="34" s="43" customFormat="1" spans="1:9">
      <c r="A34" s="40"/>
      <c r="B34" s="41"/>
      <c r="C34" s="42"/>
      <c r="D34" s="42"/>
      <c r="G34" s="49"/>
      <c r="H34" s="49"/>
      <c r="I34" s="49"/>
    </row>
    <row r="35" spans="3:4">
      <c r="C35" s="42"/>
      <c r="D35" s="42"/>
    </row>
    <row r="36" spans="3:4">
      <c r="C36" s="42"/>
      <c r="D36" s="42"/>
    </row>
    <row r="37" spans="3:9">
      <c r="C37" s="42"/>
      <c r="D37" s="42"/>
      <c r="F37" s="60"/>
      <c r="I37" s="49" t="s">
        <v>43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3"/>
  <sheetViews>
    <sheetView workbookViewId="0">
      <selection activeCell="F3" sqref="F3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6">
      <c r="A2" s="40">
        <v>17010423301689</v>
      </c>
      <c r="B2" s="41" t="s">
        <v>182</v>
      </c>
      <c r="C2" s="42">
        <v>42744</v>
      </c>
      <c r="D2" s="42">
        <v>42748</v>
      </c>
      <c r="E2" s="43">
        <v>48000</v>
      </c>
      <c r="F2" s="43">
        <f>-E2</f>
        <v>-48000</v>
      </c>
    </row>
    <row r="3" spans="1:6">
      <c r="A3" s="40">
        <v>161231173789</v>
      </c>
      <c r="B3" s="44" t="s">
        <v>183</v>
      </c>
      <c r="C3" s="42">
        <v>42746</v>
      </c>
      <c r="D3" s="42">
        <v>42749</v>
      </c>
      <c r="E3" s="43">
        <v>10500</v>
      </c>
      <c r="F3" s="43">
        <f t="shared" ref="F3:F66" si="0">F2-E3</f>
        <v>-58500</v>
      </c>
    </row>
    <row r="4" spans="1:6">
      <c r="A4" s="40">
        <v>161205115718</v>
      </c>
      <c r="B4" s="41" t="s">
        <v>184</v>
      </c>
      <c r="C4" s="42">
        <v>42748</v>
      </c>
      <c r="D4" s="42">
        <v>42750</v>
      </c>
      <c r="E4" s="43">
        <v>6200</v>
      </c>
      <c r="F4" s="43">
        <f t="shared" si="0"/>
        <v>-64700</v>
      </c>
    </row>
    <row r="5" spans="1:6">
      <c r="A5" s="40">
        <v>161124144875</v>
      </c>
      <c r="B5" s="41" t="s">
        <v>185</v>
      </c>
      <c r="C5" s="42">
        <v>42748</v>
      </c>
      <c r="D5" s="42">
        <v>42750</v>
      </c>
      <c r="E5" s="43">
        <v>15000</v>
      </c>
      <c r="F5" s="43">
        <f t="shared" si="0"/>
        <v>-79700</v>
      </c>
    </row>
    <row r="6" spans="1:6">
      <c r="A6" s="40">
        <v>17010921322775</v>
      </c>
      <c r="B6" s="41" t="s">
        <v>186</v>
      </c>
      <c r="C6" s="42">
        <v>42749</v>
      </c>
      <c r="D6" s="42">
        <v>42751</v>
      </c>
      <c r="E6" s="43">
        <v>24000</v>
      </c>
      <c r="F6" s="43">
        <f t="shared" si="0"/>
        <v>-103700</v>
      </c>
    </row>
    <row r="7" spans="1:6">
      <c r="A7" s="40">
        <v>170113102623</v>
      </c>
      <c r="B7" s="41" t="s">
        <v>187</v>
      </c>
      <c r="C7" s="42">
        <v>42751</v>
      </c>
      <c r="D7" s="42">
        <v>42754</v>
      </c>
      <c r="E7" s="43">
        <v>17000</v>
      </c>
      <c r="F7" s="43">
        <f t="shared" si="0"/>
        <v>-120700</v>
      </c>
    </row>
    <row r="8" spans="1:6">
      <c r="A8" s="40">
        <v>170103101689</v>
      </c>
      <c r="B8" s="41" t="s">
        <v>188</v>
      </c>
      <c r="C8" s="42">
        <v>42751</v>
      </c>
      <c r="D8" s="42">
        <v>42753</v>
      </c>
      <c r="E8" s="43">
        <v>12000</v>
      </c>
      <c r="F8" s="43">
        <f t="shared" si="0"/>
        <v>-132700</v>
      </c>
    </row>
    <row r="9" spans="1:6">
      <c r="A9" s="40">
        <v>170111140418</v>
      </c>
      <c r="B9" s="41" t="s">
        <v>189</v>
      </c>
      <c r="C9" s="42">
        <v>42753</v>
      </c>
      <c r="D9" s="42">
        <v>42754</v>
      </c>
      <c r="E9" s="43">
        <v>5000</v>
      </c>
      <c r="F9" s="43">
        <f t="shared" si="0"/>
        <v>-137700</v>
      </c>
    </row>
    <row r="10" spans="1:6">
      <c r="A10" s="40">
        <v>161214162218</v>
      </c>
      <c r="B10" s="41" t="s">
        <v>190</v>
      </c>
      <c r="C10" s="42">
        <v>42755</v>
      </c>
      <c r="D10" s="42">
        <v>42756</v>
      </c>
      <c r="E10" s="43">
        <v>4000</v>
      </c>
      <c r="F10" s="43">
        <f t="shared" si="0"/>
        <v>-141700</v>
      </c>
    </row>
    <row r="11" spans="1:6">
      <c r="A11" s="40">
        <v>161124114423</v>
      </c>
      <c r="B11" s="41" t="s">
        <v>191</v>
      </c>
      <c r="C11" s="42">
        <v>42755</v>
      </c>
      <c r="D11" s="42">
        <v>42757</v>
      </c>
      <c r="E11" s="43">
        <v>12000</v>
      </c>
      <c r="F11" s="43">
        <f t="shared" si="0"/>
        <v>-153700</v>
      </c>
    </row>
    <row r="12" spans="1:9">
      <c r="A12" s="40">
        <v>161231103618</v>
      </c>
      <c r="B12" s="41" t="s">
        <v>192</v>
      </c>
      <c r="C12" s="42">
        <v>42754</v>
      </c>
      <c r="D12" s="42">
        <v>42757</v>
      </c>
      <c r="E12" s="43">
        <v>18000</v>
      </c>
      <c r="F12" s="43">
        <f t="shared" si="0"/>
        <v>-171700</v>
      </c>
      <c r="I12" s="49" t="s">
        <v>43</v>
      </c>
    </row>
    <row r="13" spans="1:6">
      <c r="A13" s="40">
        <v>161124112018</v>
      </c>
      <c r="B13" s="41" t="s">
        <v>193</v>
      </c>
      <c r="C13" s="42">
        <v>42755</v>
      </c>
      <c r="D13" s="42">
        <v>42757</v>
      </c>
      <c r="E13" s="43">
        <v>7000</v>
      </c>
      <c r="F13" s="43">
        <f t="shared" si="0"/>
        <v>-178700</v>
      </c>
    </row>
    <row r="14" spans="1:6">
      <c r="A14" s="40">
        <v>17010716403623</v>
      </c>
      <c r="B14" s="41" t="s">
        <v>194</v>
      </c>
      <c r="C14" s="42">
        <v>42756</v>
      </c>
      <c r="D14" s="42">
        <v>42758</v>
      </c>
      <c r="E14" s="43">
        <v>10000</v>
      </c>
      <c r="F14" s="43">
        <f t="shared" si="0"/>
        <v>-188700</v>
      </c>
    </row>
    <row r="15" spans="1:6">
      <c r="A15" s="40">
        <v>170104093023</v>
      </c>
      <c r="B15" s="41" t="s">
        <v>195</v>
      </c>
      <c r="C15" s="42">
        <v>42756</v>
      </c>
      <c r="D15" s="42">
        <v>42758</v>
      </c>
      <c r="E15" s="43">
        <v>12000</v>
      </c>
      <c r="F15" s="43">
        <f t="shared" si="0"/>
        <v>-200700</v>
      </c>
    </row>
    <row r="16" spans="1:6">
      <c r="A16" s="40">
        <v>17011010041818</v>
      </c>
      <c r="B16" s="41" t="s">
        <v>196</v>
      </c>
      <c r="C16" s="42">
        <v>42756</v>
      </c>
      <c r="D16" s="42">
        <v>42758</v>
      </c>
      <c r="E16" s="43">
        <v>12000</v>
      </c>
      <c r="F16" s="43">
        <f t="shared" si="0"/>
        <v>-212700</v>
      </c>
    </row>
    <row r="17" spans="1:6">
      <c r="A17" s="40">
        <v>17010815192723</v>
      </c>
      <c r="B17" s="41" t="s">
        <v>197</v>
      </c>
      <c r="C17" s="42">
        <v>42757</v>
      </c>
      <c r="D17" s="42">
        <v>42758</v>
      </c>
      <c r="E17" s="43">
        <v>6000</v>
      </c>
      <c r="F17" s="43">
        <f t="shared" si="0"/>
        <v>-218700</v>
      </c>
    </row>
    <row r="18" spans="1:6">
      <c r="A18" s="40">
        <v>170105122119</v>
      </c>
      <c r="B18" s="41" t="s">
        <v>198</v>
      </c>
      <c r="C18" s="42">
        <v>42756</v>
      </c>
      <c r="D18" s="42">
        <v>42759</v>
      </c>
      <c r="E18" s="43">
        <v>15000</v>
      </c>
      <c r="F18" s="43">
        <f t="shared" si="0"/>
        <v>-233700</v>
      </c>
    </row>
    <row r="19" s="43" customFormat="1" spans="1:9">
      <c r="A19" s="40">
        <v>161030094989</v>
      </c>
      <c r="B19" s="41" t="s">
        <v>199</v>
      </c>
      <c r="C19" s="42">
        <v>42758</v>
      </c>
      <c r="D19" s="42">
        <v>42759</v>
      </c>
      <c r="E19" s="43">
        <v>3000</v>
      </c>
      <c r="F19" s="43">
        <f t="shared" si="0"/>
        <v>-236700</v>
      </c>
      <c r="G19" s="49"/>
      <c r="H19" s="49"/>
      <c r="I19" s="49"/>
    </row>
    <row r="20" s="43" customFormat="1" spans="1:9">
      <c r="A20" s="40">
        <v>17010809120118</v>
      </c>
      <c r="B20" s="41" t="s">
        <v>200</v>
      </c>
      <c r="C20" s="42">
        <v>42757</v>
      </c>
      <c r="D20" s="42">
        <v>42759</v>
      </c>
      <c r="E20" s="43">
        <v>10000</v>
      </c>
      <c r="F20" s="43">
        <f t="shared" si="0"/>
        <v>-246700</v>
      </c>
      <c r="G20" s="49"/>
      <c r="H20" s="49"/>
      <c r="I20" s="49"/>
    </row>
    <row r="21" s="43" customFormat="1" spans="1:9">
      <c r="A21" s="40">
        <v>17010714303975</v>
      </c>
      <c r="B21" s="41" t="s">
        <v>201</v>
      </c>
      <c r="C21" s="42">
        <v>42755</v>
      </c>
      <c r="D21" s="42">
        <v>42759</v>
      </c>
      <c r="E21" s="43">
        <v>20000</v>
      </c>
      <c r="F21" s="43">
        <f t="shared" si="0"/>
        <v>-266700</v>
      </c>
      <c r="G21" s="49"/>
      <c r="H21" s="49"/>
      <c r="I21" s="49"/>
    </row>
    <row r="22" s="43" customFormat="1" spans="1:9">
      <c r="A22" s="40">
        <v>17011021515275</v>
      </c>
      <c r="B22" s="41" t="s">
        <v>202</v>
      </c>
      <c r="C22" s="42">
        <v>42756</v>
      </c>
      <c r="D22" s="42">
        <v>42759</v>
      </c>
      <c r="E22" s="43">
        <v>18000</v>
      </c>
      <c r="F22" s="43">
        <f t="shared" si="0"/>
        <v>-284700</v>
      </c>
      <c r="G22" s="49"/>
      <c r="H22" s="49"/>
      <c r="I22" s="49"/>
    </row>
    <row r="23" s="43" customFormat="1" spans="1:9">
      <c r="A23" s="40">
        <v>161215162618</v>
      </c>
      <c r="B23" s="41" t="s">
        <v>203</v>
      </c>
      <c r="C23" s="42">
        <v>42758</v>
      </c>
      <c r="D23" s="42">
        <v>42759</v>
      </c>
      <c r="E23" s="43">
        <v>3700</v>
      </c>
      <c r="F23" s="43">
        <f t="shared" si="0"/>
        <v>-288400</v>
      </c>
      <c r="G23" s="49"/>
      <c r="H23" s="49"/>
      <c r="I23" s="49"/>
    </row>
    <row r="24" s="43" customFormat="1" spans="1:9">
      <c r="A24" s="40">
        <v>161220105217</v>
      </c>
      <c r="B24" s="41" t="s">
        <v>204</v>
      </c>
      <c r="C24" s="42">
        <v>42756</v>
      </c>
      <c r="D24" s="42">
        <v>42759</v>
      </c>
      <c r="E24" s="43">
        <v>15000</v>
      </c>
      <c r="F24" s="43">
        <f t="shared" si="0"/>
        <v>-303400</v>
      </c>
      <c r="G24" s="49"/>
      <c r="H24" s="49"/>
      <c r="I24" s="49"/>
    </row>
    <row r="25" s="43" customFormat="1" spans="1:9">
      <c r="A25" s="40">
        <v>161224142918</v>
      </c>
      <c r="B25" s="41" t="s">
        <v>205</v>
      </c>
      <c r="C25" s="42">
        <v>42758</v>
      </c>
      <c r="D25" s="42">
        <v>42759</v>
      </c>
      <c r="E25" s="43">
        <v>3700</v>
      </c>
      <c r="F25" s="43">
        <f t="shared" si="0"/>
        <v>-307100</v>
      </c>
      <c r="G25" s="49"/>
      <c r="H25" s="49"/>
      <c r="I25" s="49"/>
    </row>
    <row r="26" s="43" customFormat="1" spans="1:9">
      <c r="A26" s="40">
        <v>161209102418</v>
      </c>
      <c r="B26" s="41" t="s">
        <v>206</v>
      </c>
      <c r="C26" s="42">
        <v>42758</v>
      </c>
      <c r="D26" s="42">
        <v>42759</v>
      </c>
      <c r="E26" s="43">
        <v>3700</v>
      </c>
      <c r="F26" s="43">
        <f t="shared" si="0"/>
        <v>-310800</v>
      </c>
      <c r="G26" s="49"/>
      <c r="H26" s="49"/>
      <c r="I26" s="49"/>
    </row>
    <row r="27" s="43" customFormat="1" spans="1:9">
      <c r="A27" s="40">
        <v>161219101618</v>
      </c>
      <c r="B27" s="41" t="s">
        <v>207</v>
      </c>
      <c r="C27" s="42">
        <v>42757</v>
      </c>
      <c r="D27" s="42">
        <v>42759</v>
      </c>
      <c r="E27" s="43">
        <v>5000</v>
      </c>
      <c r="F27" s="43">
        <f t="shared" si="0"/>
        <v>-315800</v>
      </c>
      <c r="G27" s="49"/>
      <c r="H27" s="49"/>
      <c r="I27" s="49"/>
    </row>
    <row r="28" s="43" customFormat="1" spans="1:9">
      <c r="A28" s="40">
        <v>161203085289</v>
      </c>
      <c r="B28" s="41" t="s">
        <v>208</v>
      </c>
      <c r="C28" s="42">
        <v>42758</v>
      </c>
      <c r="D28" s="42">
        <v>42760</v>
      </c>
      <c r="E28" s="43">
        <v>12000</v>
      </c>
      <c r="F28" s="43">
        <f t="shared" si="0"/>
        <v>-327800</v>
      </c>
      <c r="G28" s="49"/>
      <c r="H28" s="49"/>
      <c r="I28" s="49"/>
    </row>
    <row r="29" s="43" customFormat="1" spans="1:9">
      <c r="A29" s="40">
        <v>161228000017</v>
      </c>
      <c r="B29" s="41" t="s">
        <v>209</v>
      </c>
      <c r="C29" s="42">
        <v>42756</v>
      </c>
      <c r="D29" s="42">
        <v>42760</v>
      </c>
      <c r="E29" s="43">
        <v>20000</v>
      </c>
      <c r="F29" s="43">
        <f t="shared" si="0"/>
        <v>-347800</v>
      </c>
      <c r="G29" s="49"/>
      <c r="H29" s="49"/>
      <c r="I29" s="49"/>
    </row>
    <row r="30" s="43" customFormat="1" spans="1:9">
      <c r="A30" s="40">
        <v>17011923123689</v>
      </c>
      <c r="B30" s="41" t="s">
        <v>210</v>
      </c>
      <c r="C30" s="42">
        <v>42759</v>
      </c>
      <c r="D30" s="42">
        <v>42760</v>
      </c>
      <c r="E30" s="43">
        <v>8000</v>
      </c>
      <c r="F30" s="43">
        <f t="shared" si="0"/>
        <v>-355800</v>
      </c>
      <c r="G30" s="49"/>
      <c r="H30" s="49"/>
      <c r="I30" s="49"/>
    </row>
    <row r="31" s="43" customFormat="1" spans="1:9">
      <c r="A31" s="40">
        <v>161119163818</v>
      </c>
      <c r="B31" s="41" t="s">
        <v>211</v>
      </c>
      <c r="C31" s="42">
        <v>42760</v>
      </c>
      <c r="D31" s="42">
        <v>42761</v>
      </c>
      <c r="E31" s="43">
        <v>6000</v>
      </c>
      <c r="F31" s="43">
        <f t="shared" si="0"/>
        <v>-361800</v>
      </c>
      <c r="G31" s="49"/>
      <c r="H31" s="49"/>
      <c r="I31" s="49"/>
    </row>
    <row r="32" s="43" customFormat="1" spans="1:9">
      <c r="A32" s="40">
        <v>161112163723</v>
      </c>
      <c r="B32" s="41" t="s">
        <v>212</v>
      </c>
      <c r="C32" s="42">
        <v>42760</v>
      </c>
      <c r="D32" s="42">
        <v>42761</v>
      </c>
      <c r="E32" s="43">
        <v>7500</v>
      </c>
      <c r="F32" s="43">
        <f t="shared" si="0"/>
        <v>-369300</v>
      </c>
      <c r="G32" s="49"/>
      <c r="H32" s="49"/>
      <c r="I32" s="49"/>
    </row>
    <row r="33" s="43" customFormat="1" spans="1:9">
      <c r="A33" s="40">
        <v>17011523334816</v>
      </c>
      <c r="B33" s="41" t="s">
        <v>213</v>
      </c>
      <c r="C33" s="42">
        <v>42758</v>
      </c>
      <c r="D33" s="42">
        <v>42761</v>
      </c>
      <c r="E33" s="43">
        <v>15000</v>
      </c>
      <c r="F33" s="43">
        <f t="shared" si="0"/>
        <v>-384300</v>
      </c>
      <c r="G33" s="49"/>
      <c r="H33" s="49"/>
      <c r="I33" s="49"/>
    </row>
    <row r="34" s="43" customFormat="1" spans="1:9">
      <c r="A34" s="40">
        <v>161220144018</v>
      </c>
      <c r="B34" s="41" t="s">
        <v>214</v>
      </c>
      <c r="C34" s="42">
        <v>42760</v>
      </c>
      <c r="D34" s="42">
        <v>42761</v>
      </c>
      <c r="E34" s="43">
        <v>5000</v>
      </c>
      <c r="F34" s="43">
        <f t="shared" si="0"/>
        <v>-389300</v>
      </c>
      <c r="G34" s="49"/>
      <c r="H34" s="49"/>
      <c r="I34" s="49"/>
    </row>
    <row r="35" spans="1:6">
      <c r="A35" s="40">
        <v>170103160189</v>
      </c>
      <c r="B35" s="41" t="s">
        <v>215</v>
      </c>
      <c r="C35" s="42">
        <v>42759</v>
      </c>
      <c r="D35" s="42">
        <v>42761</v>
      </c>
      <c r="E35" s="43">
        <v>7400</v>
      </c>
      <c r="F35" s="43">
        <f t="shared" si="0"/>
        <v>-396700</v>
      </c>
    </row>
    <row r="36" spans="1:6">
      <c r="A36" s="40">
        <v>170105103317</v>
      </c>
      <c r="B36" s="41" t="s">
        <v>216</v>
      </c>
      <c r="C36" s="42">
        <v>42761</v>
      </c>
      <c r="D36" s="42">
        <v>42762</v>
      </c>
      <c r="E36" s="43">
        <v>4000</v>
      </c>
      <c r="F36" s="43">
        <f t="shared" si="0"/>
        <v>-400700</v>
      </c>
    </row>
    <row r="37" spans="1:6">
      <c r="A37" s="40">
        <v>161111091275</v>
      </c>
      <c r="B37" s="41" t="s">
        <v>217</v>
      </c>
      <c r="C37" s="42">
        <v>42759</v>
      </c>
      <c r="D37" s="42">
        <v>42762</v>
      </c>
      <c r="E37" s="43">
        <v>15000</v>
      </c>
      <c r="F37" s="43">
        <f t="shared" si="0"/>
        <v>-415700</v>
      </c>
    </row>
    <row r="38" spans="1:6">
      <c r="A38" s="40">
        <v>17010717161017</v>
      </c>
      <c r="B38" s="41" t="s">
        <v>218</v>
      </c>
      <c r="C38" s="42">
        <v>42759</v>
      </c>
      <c r="D38" s="42">
        <v>42762</v>
      </c>
      <c r="E38" s="43">
        <v>12000</v>
      </c>
      <c r="F38" s="43">
        <f t="shared" si="0"/>
        <v>-427700</v>
      </c>
    </row>
    <row r="39" spans="1:6">
      <c r="A39" s="40">
        <v>17011912173423</v>
      </c>
      <c r="B39" s="41" t="s">
        <v>219</v>
      </c>
      <c r="C39" s="42">
        <v>42760</v>
      </c>
      <c r="D39" s="42">
        <v>42762</v>
      </c>
      <c r="E39" s="43">
        <v>7000</v>
      </c>
      <c r="F39" s="43">
        <f t="shared" si="0"/>
        <v>-434700</v>
      </c>
    </row>
    <row r="40" spans="1:6">
      <c r="A40" s="40">
        <v>161016143723</v>
      </c>
      <c r="B40" s="45" t="s">
        <v>220</v>
      </c>
      <c r="C40" s="42">
        <v>42760</v>
      </c>
      <c r="D40" s="42">
        <v>42762</v>
      </c>
      <c r="E40" s="43">
        <v>12000</v>
      </c>
      <c r="F40" s="43">
        <f t="shared" si="0"/>
        <v>-446700</v>
      </c>
    </row>
    <row r="41" spans="1:6">
      <c r="A41" s="40">
        <v>161202165775</v>
      </c>
      <c r="B41" s="41" t="s">
        <v>221</v>
      </c>
      <c r="C41" s="42">
        <v>42761</v>
      </c>
      <c r="D41" s="42">
        <v>42762</v>
      </c>
      <c r="E41" s="43">
        <v>3700</v>
      </c>
      <c r="F41" s="43">
        <f t="shared" si="0"/>
        <v>-450400</v>
      </c>
    </row>
    <row r="42" spans="1:6">
      <c r="A42" s="40">
        <v>17011621361817</v>
      </c>
      <c r="B42" s="41" t="s">
        <v>222</v>
      </c>
      <c r="C42" s="42">
        <v>42760</v>
      </c>
      <c r="D42" s="42">
        <v>42762</v>
      </c>
      <c r="E42" s="43">
        <v>10500</v>
      </c>
      <c r="F42" s="43">
        <f t="shared" si="0"/>
        <v>-460900</v>
      </c>
    </row>
    <row r="43" spans="1:6">
      <c r="A43" s="40">
        <v>17010922165118</v>
      </c>
      <c r="B43" s="41" t="s">
        <v>223</v>
      </c>
      <c r="C43" s="42">
        <v>42760</v>
      </c>
      <c r="D43" s="42">
        <v>42762</v>
      </c>
      <c r="E43" s="43">
        <v>7000</v>
      </c>
      <c r="F43" s="43">
        <f t="shared" si="0"/>
        <v>-467900</v>
      </c>
    </row>
    <row r="44" spans="1:6">
      <c r="A44" s="40">
        <v>161228121517</v>
      </c>
      <c r="B44" s="41" t="s">
        <v>224</v>
      </c>
      <c r="C44" s="42">
        <v>42760</v>
      </c>
      <c r="D44" s="42">
        <v>42762</v>
      </c>
      <c r="E44" s="43">
        <v>7000</v>
      </c>
      <c r="F44" s="43">
        <f t="shared" si="0"/>
        <v>-474900</v>
      </c>
    </row>
    <row r="45" spans="1:6">
      <c r="A45" s="40">
        <v>17010820134118</v>
      </c>
      <c r="B45" s="41" t="s">
        <v>225</v>
      </c>
      <c r="C45" s="42">
        <v>42760</v>
      </c>
      <c r="D45" s="42">
        <v>42762</v>
      </c>
      <c r="E45" s="43">
        <v>7000</v>
      </c>
      <c r="F45" s="43">
        <f t="shared" si="0"/>
        <v>-481900</v>
      </c>
    </row>
    <row r="46" spans="1:6">
      <c r="A46" s="40">
        <v>17010721540918</v>
      </c>
      <c r="B46" s="41" t="s">
        <v>226</v>
      </c>
      <c r="C46" s="42">
        <v>42760</v>
      </c>
      <c r="D46" s="42">
        <v>42762</v>
      </c>
      <c r="E46" s="43">
        <v>24000</v>
      </c>
      <c r="F46" s="43">
        <f t="shared" si="0"/>
        <v>-505900</v>
      </c>
    </row>
    <row r="47" spans="1:6">
      <c r="A47" s="40">
        <v>17011912591623</v>
      </c>
      <c r="B47" s="41" t="s">
        <v>227</v>
      </c>
      <c r="C47" s="42">
        <v>42759</v>
      </c>
      <c r="D47" s="42">
        <v>42762</v>
      </c>
      <c r="E47" s="43">
        <v>12000</v>
      </c>
      <c r="F47" s="43">
        <f t="shared" si="0"/>
        <v>-517900</v>
      </c>
    </row>
    <row r="48" spans="1:6">
      <c r="A48" s="40">
        <v>161107100018</v>
      </c>
      <c r="B48" s="41" t="s">
        <v>228</v>
      </c>
      <c r="C48" s="42">
        <v>42762</v>
      </c>
      <c r="D48" s="42">
        <v>42763</v>
      </c>
      <c r="E48" s="43">
        <v>3000</v>
      </c>
      <c r="F48" s="43">
        <f t="shared" si="0"/>
        <v>-520900</v>
      </c>
    </row>
    <row r="49" spans="1:6">
      <c r="A49" s="40">
        <v>170107114217</v>
      </c>
      <c r="B49" s="41" t="s">
        <v>229</v>
      </c>
      <c r="C49" s="42">
        <v>42761</v>
      </c>
      <c r="D49" s="42">
        <v>42763</v>
      </c>
      <c r="E49" s="43">
        <v>7000</v>
      </c>
      <c r="F49" s="43">
        <f t="shared" si="0"/>
        <v>-527900</v>
      </c>
    </row>
    <row r="50" spans="1:6">
      <c r="A50" s="40">
        <v>161111155289</v>
      </c>
      <c r="B50" s="41" t="s">
        <v>230</v>
      </c>
      <c r="C50" s="42">
        <v>42761</v>
      </c>
      <c r="D50" s="42">
        <v>42763</v>
      </c>
      <c r="E50" s="43">
        <v>18000</v>
      </c>
      <c r="F50" s="43">
        <f t="shared" si="0"/>
        <v>-545900</v>
      </c>
    </row>
    <row r="51" spans="1:6">
      <c r="A51" s="40">
        <v>161214143689</v>
      </c>
      <c r="B51" s="41" t="s">
        <v>231</v>
      </c>
      <c r="C51" s="42">
        <v>42762</v>
      </c>
      <c r="D51" s="42">
        <v>42763</v>
      </c>
      <c r="E51" s="43">
        <v>3500</v>
      </c>
      <c r="F51" s="43">
        <f t="shared" si="0"/>
        <v>-549400</v>
      </c>
    </row>
    <row r="52" spans="1:6">
      <c r="A52" s="40">
        <v>161214181189</v>
      </c>
      <c r="B52" s="41" t="s">
        <v>232</v>
      </c>
      <c r="C52" s="42">
        <v>42762</v>
      </c>
      <c r="D52" s="42">
        <v>42763</v>
      </c>
      <c r="E52" s="43">
        <v>3500</v>
      </c>
      <c r="F52" s="43">
        <f t="shared" si="0"/>
        <v>-552900</v>
      </c>
    </row>
    <row r="53" spans="1:6">
      <c r="A53" s="40">
        <v>161214145789</v>
      </c>
      <c r="B53" s="41" t="s">
        <v>233</v>
      </c>
      <c r="C53" s="42">
        <v>42762</v>
      </c>
      <c r="D53" s="42">
        <v>42763</v>
      </c>
      <c r="E53" s="43">
        <v>3500</v>
      </c>
      <c r="F53" s="43">
        <f t="shared" si="0"/>
        <v>-556400</v>
      </c>
    </row>
    <row r="54" spans="1:6">
      <c r="A54" s="40">
        <v>161209140789</v>
      </c>
      <c r="B54" s="41" t="s">
        <v>229</v>
      </c>
      <c r="C54" s="42">
        <v>42762</v>
      </c>
      <c r="D54" s="42">
        <v>42763</v>
      </c>
      <c r="E54" s="43">
        <v>3500</v>
      </c>
      <c r="F54" s="43">
        <f t="shared" si="0"/>
        <v>-559900</v>
      </c>
    </row>
    <row r="55" spans="1:6">
      <c r="A55" s="40">
        <v>161106115229</v>
      </c>
      <c r="B55" s="41" t="s">
        <v>234</v>
      </c>
      <c r="C55" s="42">
        <v>42763</v>
      </c>
      <c r="D55" s="42">
        <v>42764</v>
      </c>
      <c r="E55" s="43">
        <v>6500</v>
      </c>
      <c r="F55" s="43">
        <f t="shared" si="0"/>
        <v>-566400</v>
      </c>
    </row>
    <row r="56" spans="1:6">
      <c r="A56" s="40">
        <v>161214180789</v>
      </c>
      <c r="B56" s="41" t="s">
        <v>235</v>
      </c>
      <c r="C56" s="42">
        <v>42762</v>
      </c>
      <c r="D56" s="42">
        <v>42764</v>
      </c>
      <c r="E56" s="43">
        <v>7500</v>
      </c>
      <c r="F56" s="43">
        <f t="shared" si="0"/>
        <v>-573900</v>
      </c>
    </row>
    <row r="57" spans="1:6">
      <c r="A57" s="40">
        <v>161214145989</v>
      </c>
      <c r="B57" s="41" t="s">
        <v>231</v>
      </c>
      <c r="C57" s="42">
        <v>42763</v>
      </c>
      <c r="D57" s="42">
        <v>42764</v>
      </c>
      <c r="E57" s="43">
        <v>4000</v>
      </c>
      <c r="F57" s="43">
        <f t="shared" si="0"/>
        <v>-577900</v>
      </c>
    </row>
    <row r="58" spans="1:6">
      <c r="A58" s="40">
        <v>161214143089</v>
      </c>
      <c r="B58" s="41" t="s">
        <v>224</v>
      </c>
      <c r="C58" s="42">
        <v>42762</v>
      </c>
      <c r="D58" s="42">
        <v>42764</v>
      </c>
      <c r="E58" s="43">
        <v>7500</v>
      </c>
      <c r="F58" s="43">
        <f t="shared" si="0"/>
        <v>-585400</v>
      </c>
    </row>
    <row r="59" spans="1:6">
      <c r="A59" s="40">
        <v>161214181489</v>
      </c>
      <c r="B59" s="41" t="s">
        <v>236</v>
      </c>
      <c r="C59" s="42">
        <v>42762</v>
      </c>
      <c r="D59" s="42">
        <v>42764</v>
      </c>
      <c r="E59" s="43">
        <v>7500</v>
      </c>
      <c r="F59" s="43">
        <f t="shared" si="0"/>
        <v>-592900</v>
      </c>
    </row>
    <row r="60" spans="1:6">
      <c r="A60" s="40">
        <v>161214145489</v>
      </c>
      <c r="B60" s="41" t="s">
        <v>237</v>
      </c>
      <c r="C60" s="42">
        <v>42762</v>
      </c>
      <c r="D60" s="42">
        <v>42764</v>
      </c>
      <c r="E60" s="43">
        <v>7500</v>
      </c>
      <c r="F60" s="43">
        <f t="shared" si="0"/>
        <v>-600400</v>
      </c>
    </row>
    <row r="61" spans="1:6">
      <c r="A61" s="40">
        <v>161214142589</v>
      </c>
      <c r="B61" s="41" t="s">
        <v>238</v>
      </c>
      <c r="C61" s="42">
        <v>42763</v>
      </c>
      <c r="D61" s="42">
        <v>42764</v>
      </c>
      <c r="E61" s="43">
        <v>4000</v>
      </c>
      <c r="F61" s="43">
        <f t="shared" si="0"/>
        <v>-604400</v>
      </c>
    </row>
    <row r="62" spans="1:6">
      <c r="A62" s="40">
        <v>161214181389</v>
      </c>
      <c r="B62" s="41" t="s">
        <v>232</v>
      </c>
      <c r="C62" s="42">
        <v>42763</v>
      </c>
      <c r="D62" s="42">
        <v>42764</v>
      </c>
      <c r="E62" s="43">
        <v>4000</v>
      </c>
      <c r="F62" s="43">
        <f t="shared" si="0"/>
        <v>-608400</v>
      </c>
    </row>
    <row r="63" spans="1:6">
      <c r="A63" s="40">
        <v>161106115929</v>
      </c>
      <c r="B63" s="41" t="s">
        <v>239</v>
      </c>
      <c r="C63" s="42">
        <v>42763</v>
      </c>
      <c r="D63" s="42">
        <v>42764</v>
      </c>
      <c r="E63" s="43">
        <v>4000</v>
      </c>
      <c r="F63" s="43">
        <f t="shared" si="0"/>
        <v>-612400</v>
      </c>
    </row>
    <row r="64" spans="1:6">
      <c r="A64" s="40">
        <v>161207172375</v>
      </c>
      <c r="B64" s="41" t="s">
        <v>240</v>
      </c>
      <c r="C64" s="42">
        <v>42763</v>
      </c>
      <c r="D64" s="42">
        <v>42765</v>
      </c>
      <c r="E64" s="43">
        <v>14400</v>
      </c>
      <c r="F64" s="43">
        <f t="shared" si="0"/>
        <v>-626800</v>
      </c>
    </row>
    <row r="65" spans="1:6">
      <c r="A65" s="40">
        <v>161109122289</v>
      </c>
      <c r="B65" s="41" t="s">
        <v>212</v>
      </c>
      <c r="C65" s="42">
        <v>42761</v>
      </c>
      <c r="D65" s="42">
        <v>42765</v>
      </c>
      <c r="E65" s="43">
        <v>32000</v>
      </c>
      <c r="F65" s="43">
        <f t="shared" si="0"/>
        <v>-658800</v>
      </c>
    </row>
    <row r="66" spans="1:6">
      <c r="A66" s="40">
        <v>161106115329</v>
      </c>
      <c r="B66" s="41" t="s">
        <v>234</v>
      </c>
      <c r="C66" s="42">
        <v>42764</v>
      </c>
      <c r="D66" s="42">
        <v>42765</v>
      </c>
      <c r="E66" s="43">
        <v>6500</v>
      </c>
      <c r="F66" s="43">
        <f t="shared" si="0"/>
        <v>-665300</v>
      </c>
    </row>
    <row r="67" spans="1:6">
      <c r="A67" s="40">
        <v>161106120329</v>
      </c>
      <c r="B67" s="41" t="s">
        <v>241</v>
      </c>
      <c r="C67" s="42">
        <v>42763</v>
      </c>
      <c r="D67" s="42">
        <v>42765</v>
      </c>
      <c r="E67" s="43">
        <v>7200</v>
      </c>
      <c r="F67" s="43">
        <f t="shared" ref="F67:F83" si="1">F66-E67</f>
        <v>-672500</v>
      </c>
    </row>
    <row r="68" spans="1:6">
      <c r="A68" s="40">
        <v>161214143789</v>
      </c>
      <c r="B68" s="41" t="s">
        <v>242</v>
      </c>
      <c r="C68" s="42">
        <v>42763</v>
      </c>
      <c r="D68" s="42">
        <v>42765</v>
      </c>
      <c r="E68" s="43">
        <v>8000</v>
      </c>
      <c r="F68" s="43">
        <f t="shared" si="1"/>
        <v>-680500</v>
      </c>
    </row>
    <row r="69" spans="1:6">
      <c r="A69" s="40">
        <v>161214145189</v>
      </c>
      <c r="B69" s="41" t="s">
        <v>243</v>
      </c>
      <c r="C69" s="42">
        <v>42763</v>
      </c>
      <c r="D69" s="42">
        <v>42765</v>
      </c>
      <c r="E69" s="43">
        <v>8000</v>
      </c>
      <c r="F69" s="43">
        <f t="shared" si="1"/>
        <v>-688500</v>
      </c>
    </row>
    <row r="70" spans="1:6">
      <c r="A70" s="40">
        <v>161106120029</v>
      </c>
      <c r="B70" s="41" t="s">
        <v>244</v>
      </c>
      <c r="C70" s="42">
        <v>42764</v>
      </c>
      <c r="D70" s="42">
        <v>42765</v>
      </c>
      <c r="E70" s="43">
        <v>4500</v>
      </c>
      <c r="F70" s="43">
        <f t="shared" si="1"/>
        <v>-693000</v>
      </c>
    </row>
    <row r="71" spans="1:6">
      <c r="A71" s="40">
        <v>161214150089</v>
      </c>
      <c r="B71" s="41" t="s">
        <v>245</v>
      </c>
      <c r="C71" s="42">
        <v>42764</v>
      </c>
      <c r="D71" s="42">
        <v>42765</v>
      </c>
      <c r="E71" s="43">
        <v>4500</v>
      </c>
      <c r="F71" s="43">
        <f t="shared" si="1"/>
        <v>-697500</v>
      </c>
    </row>
    <row r="72" spans="1:6">
      <c r="A72" s="40">
        <v>161214142789</v>
      </c>
      <c r="B72" s="41" t="s">
        <v>238</v>
      </c>
      <c r="C72" s="42">
        <v>42764</v>
      </c>
      <c r="D72" s="42">
        <v>42765</v>
      </c>
      <c r="E72" s="43">
        <v>4000</v>
      </c>
      <c r="F72" s="43">
        <f t="shared" si="1"/>
        <v>-701500</v>
      </c>
    </row>
    <row r="73" spans="1:6">
      <c r="A73" s="40">
        <v>161214180889</v>
      </c>
      <c r="B73" s="41" t="s">
        <v>246</v>
      </c>
      <c r="C73" s="42">
        <v>42764</v>
      </c>
      <c r="D73" s="42">
        <v>42765</v>
      </c>
      <c r="E73" s="43">
        <v>4000</v>
      </c>
      <c r="F73" s="43">
        <f t="shared" si="1"/>
        <v>-705500</v>
      </c>
    </row>
    <row r="74" spans="1:6">
      <c r="A74" s="40">
        <v>161116141719</v>
      </c>
      <c r="B74" s="41" t="s">
        <v>247</v>
      </c>
      <c r="C74" s="42">
        <v>42764</v>
      </c>
      <c r="D74" s="42">
        <v>42765</v>
      </c>
      <c r="E74" s="43">
        <v>4000</v>
      </c>
      <c r="F74" s="43">
        <f t="shared" si="1"/>
        <v>-709500</v>
      </c>
    </row>
    <row r="75" spans="1:6">
      <c r="A75" s="40">
        <v>161014104819</v>
      </c>
      <c r="B75" s="41" t="s">
        <v>248</v>
      </c>
      <c r="C75" s="42">
        <v>42763</v>
      </c>
      <c r="D75" s="42">
        <v>42766</v>
      </c>
      <c r="E75" s="43">
        <v>22500</v>
      </c>
      <c r="F75" s="43">
        <f t="shared" si="1"/>
        <v>-732000</v>
      </c>
    </row>
    <row r="76" spans="1:6">
      <c r="A76" s="40">
        <v>161103100817</v>
      </c>
      <c r="B76" s="41" t="s">
        <v>249</v>
      </c>
      <c r="C76" s="42">
        <v>42760</v>
      </c>
      <c r="D76" s="42">
        <v>42766</v>
      </c>
      <c r="E76" s="43">
        <v>37500</v>
      </c>
      <c r="F76" s="43">
        <f t="shared" si="1"/>
        <v>-769500</v>
      </c>
    </row>
    <row r="77" spans="1:6">
      <c r="A77" s="40">
        <v>161116173875</v>
      </c>
      <c r="B77" s="41" t="s">
        <v>250</v>
      </c>
      <c r="C77" s="42">
        <v>43126</v>
      </c>
      <c r="D77" s="42">
        <v>42766</v>
      </c>
      <c r="E77" s="43">
        <v>22000</v>
      </c>
      <c r="F77" s="43">
        <f t="shared" si="1"/>
        <v>-791500</v>
      </c>
    </row>
    <row r="78" spans="1:6">
      <c r="A78" s="40">
        <v>161106114629</v>
      </c>
      <c r="B78" s="41" t="s">
        <v>251</v>
      </c>
      <c r="C78" s="42">
        <v>42765</v>
      </c>
      <c r="D78" s="42">
        <v>42766</v>
      </c>
      <c r="E78" s="43">
        <v>3600</v>
      </c>
      <c r="F78" s="43">
        <f t="shared" si="1"/>
        <v>-795100</v>
      </c>
    </row>
    <row r="79" spans="1:6">
      <c r="A79" s="40">
        <v>161214181089</v>
      </c>
      <c r="B79" s="41" t="s">
        <v>252</v>
      </c>
      <c r="C79" s="42">
        <v>42765</v>
      </c>
      <c r="D79" s="42">
        <v>42766</v>
      </c>
      <c r="E79" s="43">
        <v>4000</v>
      </c>
      <c r="F79" s="43">
        <f t="shared" si="1"/>
        <v>-799100</v>
      </c>
    </row>
    <row r="80" spans="1:6">
      <c r="A80" s="40">
        <v>161104153518</v>
      </c>
      <c r="B80" s="41" t="s">
        <v>253</v>
      </c>
      <c r="C80" s="42">
        <v>42761</v>
      </c>
      <c r="D80" s="42">
        <v>42766</v>
      </c>
      <c r="E80" s="43">
        <v>43000</v>
      </c>
      <c r="F80" s="43">
        <f t="shared" si="1"/>
        <v>-842100</v>
      </c>
    </row>
    <row r="81" spans="1:6">
      <c r="A81" s="40">
        <v>161106092629</v>
      </c>
      <c r="B81" s="41" t="s">
        <v>254</v>
      </c>
      <c r="C81" s="42">
        <v>42764</v>
      </c>
      <c r="D81" s="42">
        <v>42765</v>
      </c>
      <c r="E81" s="43">
        <v>4000</v>
      </c>
      <c r="F81" s="43">
        <f t="shared" si="1"/>
        <v>-846100</v>
      </c>
    </row>
    <row r="82" spans="1:6">
      <c r="A82" s="40">
        <v>161205094523</v>
      </c>
      <c r="B82" s="41" t="s">
        <v>255</v>
      </c>
      <c r="C82" s="42">
        <v>42763</v>
      </c>
      <c r="D82" s="42">
        <v>42764</v>
      </c>
      <c r="E82" s="43">
        <v>4200</v>
      </c>
      <c r="F82" s="43">
        <f t="shared" si="1"/>
        <v>-850300</v>
      </c>
    </row>
    <row r="83" spans="1:6">
      <c r="A83" s="40">
        <v>161106092429</v>
      </c>
      <c r="B83" s="41" t="s">
        <v>254</v>
      </c>
      <c r="C83" s="42">
        <v>42763</v>
      </c>
      <c r="D83" s="42">
        <v>42764</v>
      </c>
      <c r="E83" s="43">
        <v>4000</v>
      </c>
      <c r="F83" s="43">
        <f t="shared" si="1"/>
        <v>-854300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workbookViewId="0">
      <selection activeCell="F3" sqref="F3"/>
    </sheetView>
  </sheetViews>
  <sheetFormatPr defaultColWidth="9" defaultRowHeight="14.25"/>
  <cols>
    <col min="1" max="1" width="24.5" style="40" customWidth="1"/>
    <col min="2" max="2" width="21.25" style="41" customWidth="1"/>
    <col min="3" max="3" width="19.125" style="50" customWidth="1"/>
    <col min="4" max="4" width="21.75" style="50" customWidth="1"/>
    <col min="5" max="5" width="13.5" style="43" customWidth="1"/>
    <col min="6" max="6" width="23.875" style="43" customWidth="1"/>
    <col min="7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6">
      <c r="A2" s="40">
        <v>161111111923</v>
      </c>
      <c r="B2" s="41" t="s">
        <v>256</v>
      </c>
      <c r="C2" s="42">
        <v>42763</v>
      </c>
      <c r="D2" s="42">
        <v>42767</v>
      </c>
      <c r="E2" s="43">
        <v>34000</v>
      </c>
      <c r="F2" s="43">
        <f>-E2</f>
        <v>-34000</v>
      </c>
    </row>
    <row r="3" spans="1:6">
      <c r="A3" s="40">
        <v>161215114489</v>
      </c>
      <c r="B3" s="41" t="s">
        <v>252</v>
      </c>
      <c r="C3" s="42">
        <v>42766</v>
      </c>
      <c r="D3" s="42">
        <v>42767</v>
      </c>
      <c r="E3" s="43">
        <v>4000</v>
      </c>
      <c r="F3" s="43">
        <f>F2-E3</f>
        <v>-38000</v>
      </c>
    </row>
    <row r="4" spans="1:6">
      <c r="A4" s="40">
        <v>161214142989</v>
      </c>
      <c r="B4" s="44" t="s">
        <v>257</v>
      </c>
      <c r="C4" s="42">
        <v>42766</v>
      </c>
      <c r="D4" s="42">
        <v>42767</v>
      </c>
      <c r="E4" s="43">
        <v>4000</v>
      </c>
      <c r="F4" s="43">
        <f t="shared" ref="F4:F67" si="0">F3-E4</f>
        <v>-42000</v>
      </c>
    </row>
    <row r="5" spans="1:6">
      <c r="A5" s="40">
        <v>161106120629</v>
      </c>
      <c r="B5" s="41" t="s">
        <v>258</v>
      </c>
      <c r="C5" s="42">
        <v>42766</v>
      </c>
      <c r="D5" s="42">
        <v>42767</v>
      </c>
      <c r="E5" s="43">
        <v>4000</v>
      </c>
      <c r="F5" s="43">
        <f t="shared" si="0"/>
        <v>-46000</v>
      </c>
    </row>
    <row r="6" spans="1:6">
      <c r="A6" s="40">
        <v>17011214171617</v>
      </c>
      <c r="B6" s="41" t="s">
        <v>259</v>
      </c>
      <c r="C6" s="42">
        <v>42751</v>
      </c>
      <c r="D6" s="42">
        <v>42753</v>
      </c>
      <c r="E6" s="43">
        <v>6200</v>
      </c>
      <c r="F6" s="43">
        <f t="shared" si="0"/>
        <v>-52200</v>
      </c>
    </row>
    <row r="7" spans="1:6">
      <c r="A7" s="40">
        <v>161104085918</v>
      </c>
      <c r="B7" s="41" t="s">
        <v>260</v>
      </c>
      <c r="C7" s="42">
        <v>42765</v>
      </c>
      <c r="D7" s="42">
        <v>42768</v>
      </c>
      <c r="E7" s="43">
        <v>24000</v>
      </c>
      <c r="F7" s="43">
        <f t="shared" si="0"/>
        <v>-76200</v>
      </c>
    </row>
    <row r="8" spans="1:6">
      <c r="A8" s="40">
        <v>161205163917</v>
      </c>
      <c r="B8" s="41" t="s">
        <v>261</v>
      </c>
      <c r="C8" s="42">
        <v>42766</v>
      </c>
      <c r="D8" s="42">
        <v>42768</v>
      </c>
      <c r="E8" s="43">
        <v>8400</v>
      </c>
      <c r="F8" s="43">
        <f t="shared" si="0"/>
        <v>-84600</v>
      </c>
    </row>
    <row r="9" spans="1:6">
      <c r="A9" s="40">
        <v>161205165019</v>
      </c>
      <c r="B9" s="41" t="s">
        <v>262</v>
      </c>
      <c r="C9" s="42">
        <v>42766</v>
      </c>
      <c r="D9" s="42">
        <v>42768</v>
      </c>
      <c r="E9" s="43">
        <v>16800</v>
      </c>
      <c r="F9" s="43">
        <f t="shared" si="0"/>
        <v>-101400</v>
      </c>
    </row>
    <row r="10" spans="1:6">
      <c r="A10" s="40">
        <v>161126102375</v>
      </c>
      <c r="B10" s="41" t="s">
        <v>263</v>
      </c>
      <c r="C10" s="42">
        <v>42765</v>
      </c>
      <c r="D10" s="42">
        <v>42768</v>
      </c>
      <c r="E10" s="43">
        <v>24000</v>
      </c>
      <c r="F10" s="43">
        <f t="shared" si="0"/>
        <v>-125400</v>
      </c>
    </row>
    <row r="11" spans="1:6">
      <c r="A11" s="40">
        <v>161218170975</v>
      </c>
      <c r="B11" s="41" t="s">
        <v>264</v>
      </c>
      <c r="C11" s="42">
        <v>42767</v>
      </c>
      <c r="D11" s="42">
        <v>42769</v>
      </c>
      <c r="E11" s="43">
        <v>8000</v>
      </c>
      <c r="F11" s="43">
        <f t="shared" si="0"/>
        <v>-133400</v>
      </c>
    </row>
    <row r="12" spans="1:9">
      <c r="A12" s="40">
        <v>161202135675</v>
      </c>
      <c r="B12" s="41" t="s">
        <v>265</v>
      </c>
      <c r="C12" s="42">
        <v>42766</v>
      </c>
      <c r="D12" s="42">
        <v>42769</v>
      </c>
      <c r="E12" s="43">
        <v>10800</v>
      </c>
      <c r="F12" s="43">
        <f t="shared" si="0"/>
        <v>-144200</v>
      </c>
      <c r="I12" s="49" t="s">
        <v>43</v>
      </c>
    </row>
    <row r="13" spans="1:6">
      <c r="A13" s="40">
        <v>161218171375</v>
      </c>
      <c r="B13" s="41" t="s">
        <v>266</v>
      </c>
      <c r="C13" s="42">
        <v>42768</v>
      </c>
      <c r="D13" s="42">
        <v>42770</v>
      </c>
      <c r="E13" s="43">
        <v>8000</v>
      </c>
      <c r="F13" s="43">
        <f t="shared" si="0"/>
        <v>-152200</v>
      </c>
    </row>
    <row r="14" spans="1:6">
      <c r="A14" s="40">
        <v>161208092389</v>
      </c>
      <c r="B14" s="47" t="s">
        <v>267</v>
      </c>
      <c r="C14" s="42">
        <v>42769</v>
      </c>
      <c r="D14" s="42">
        <v>42770</v>
      </c>
      <c r="E14" s="43">
        <v>3600</v>
      </c>
      <c r="F14" s="43">
        <f t="shared" si="0"/>
        <v>-155800</v>
      </c>
    </row>
    <row r="15" spans="1:6">
      <c r="A15" s="40">
        <v>161019095818</v>
      </c>
      <c r="B15" s="41" t="s">
        <v>268</v>
      </c>
      <c r="C15" s="42">
        <v>42769</v>
      </c>
      <c r="D15" s="42">
        <v>42771</v>
      </c>
      <c r="E15" s="43">
        <v>13000</v>
      </c>
      <c r="F15" s="43">
        <f t="shared" si="0"/>
        <v>-168800</v>
      </c>
    </row>
    <row r="16" spans="1:6">
      <c r="A16" s="40">
        <v>161221190718</v>
      </c>
      <c r="B16" s="41" t="s">
        <v>269</v>
      </c>
      <c r="C16" s="42">
        <v>42770</v>
      </c>
      <c r="D16" s="42">
        <v>42771</v>
      </c>
      <c r="E16" s="43">
        <v>6500</v>
      </c>
      <c r="F16" s="43">
        <f t="shared" si="0"/>
        <v>-175300</v>
      </c>
    </row>
    <row r="17" spans="1:6">
      <c r="A17" s="40">
        <v>161226160519</v>
      </c>
      <c r="B17" s="41" t="s">
        <v>270</v>
      </c>
      <c r="C17" s="42">
        <v>42767</v>
      </c>
      <c r="D17" s="42">
        <v>42771</v>
      </c>
      <c r="E17" s="43">
        <v>64000</v>
      </c>
      <c r="F17" s="43">
        <f t="shared" si="0"/>
        <v>-239300</v>
      </c>
    </row>
    <row r="18" spans="1:6">
      <c r="A18" s="40">
        <v>161216111318</v>
      </c>
      <c r="B18" s="41" t="s">
        <v>257</v>
      </c>
      <c r="C18" s="42">
        <v>42767</v>
      </c>
      <c r="D18" s="42">
        <v>42771</v>
      </c>
      <c r="E18" s="43">
        <v>16000</v>
      </c>
      <c r="F18" s="43">
        <f t="shared" si="0"/>
        <v>-255300</v>
      </c>
    </row>
    <row r="19" s="43" customFormat="1" spans="1:9">
      <c r="A19" s="40">
        <v>170104115389</v>
      </c>
      <c r="B19" s="41" t="s">
        <v>271</v>
      </c>
      <c r="C19" s="42">
        <v>42770</v>
      </c>
      <c r="D19" s="42">
        <v>42772</v>
      </c>
      <c r="E19" s="43">
        <v>7200</v>
      </c>
      <c r="F19" s="43">
        <f t="shared" si="0"/>
        <v>-262500</v>
      </c>
      <c r="G19" s="49"/>
      <c r="H19" s="49"/>
      <c r="I19" s="49"/>
    </row>
    <row r="20" s="43" customFormat="1" spans="1:9">
      <c r="A20" s="40">
        <v>170101093623</v>
      </c>
      <c r="B20" s="41" t="s">
        <v>266</v>
      </c>
      <c r="C20" s="42">
        <v>42770</v>
      </c>
      <c r="D20" s="42">
        <v>42772</v>
      </c>
      <c r="E20" s="43">
        <v>8000</v>
      </c>
      <c r="F20" s="43">
        <f t="shared" si="0"/>
        <v>-270500</v>
      </c>
      <c r="G20" s="49"/>
      <c r="H20" s="49"/>
      <c r="I20" s="49"/>
    </row>
    <row r="21" s="43" customFormat="1" spans="1:9">
      <c r="A21" s="40">
        <v>161212114589</v>
      </c>
      <c r="B21" s="41" t="s">
        <v>272</v>
      </c>
      <c r="C21" s="42">
        <v>42769</v>
      </c>
      <c r="D21" s="42">
        <v>42772</v>
      </c>
      <c r="E21" s="43">
        <v>10800</v>
      </c>
      <c r="F21" s="43">
        <f t="shared" si="0"/>
        <v>-281300</v>
      </c>
      <c r="G21" s="49"/>
      <c r="H21" s="49"/>
      <c r="I21" s="49"/>
    </row>
    <row r="22" s="43" customFormat="1" spans="1:9">
      <c r="A22" s="40">
        <v>17011709574375</v>
      </c>
      <c r="B22" s="41" t="s">
        <v>273</v>
      </c>
      <c r="C22" s="42">
        <v>42772</v>
      </c>
      <c r="D22" s="42">
        <v>42773</v>
      </c>
      <c r="E22" s="43">
        <v>6500</v>
      </c>
      <c r="F22" s="43">
        <f t="shared" si="0"/>
        <v>-287800</v>
      </c>
      <c r="G22" s="49"/>
      <c r="H22" s="49"/>
      <c r="I22" s="49"/>
    </row>
    <row r="23" s="43" customFormat="1" spans="1:9">
      <c r="A23" s="40">
        <v>17012909152715</v>
      </c>
      <c r="B23" s="41" t="s">
        <v>274</v>
      </c>
      <c r="C23" s="42">
        <v>42772</v>
      </c>
      <c r="D23" s="42">
        <v>42773</v>
      </c>
      <c r="E23" s="43">
        <v>3500</v>
      </c>
      <c r="F23" s="43">
        <f t="shared" si="0"/>
        <v>-291300</v>
      </c>
      <c r="G23" s="49"/>
      <c r="H23" s="49"/>
      <c r="I23" s="49"/>
    </row>
    <row r="24" s="43" customFormat="1" spans="1:9">
      <c r="A24" s="40">
        <v>17010919120518</v>
      </c>
      <c r="B24" s="41" t="s">
        <v>275</v>
      </c>
      <c r="C24" s="42">
        <v>42770</v>
      </c>
      <c r="D24" s="42">
        <v>42773</v>
      </c>
      <c r="E24" s="43">
        <v>39000</v>
      </c>
      <c r="F24" s="43">
        <f t="shared" si="0"/>
        <v>-330300</v>
      </c>
      <c r="G24" s="49"/>
      <c r="H24" s="49"/>
      <c r="I24" s="49"/>
    </row>
    <row r="25" s="43" customFormat="1" spans="1:9">
      <c r="A25" s="40">
        <v>17020116141875</v>
      </c>
      <c r="B25" s="41" t="s">
        <v>276</v>
      </c>
      <c r="C25" s="42">
        <v>42772</v>
      </c>
      <c r="D25" s="42">
        <v>42773</v>
      </c>
      <c r="E25" s="43">
        <v>3500</v>
      </c>
      <c r="F25" s="43">
        <f t="shared" si="0"/>
        <v>-333800</v>
      </c>
      <c r="G25" s="49"/>
      <c r="H25" s="49"/>
      <c r="I25" s="49"/>
    </row>
    <row r="26" s="43" customFormat="1" spans="1:9">
      <c r="A26" s="40">
        <v>17020114065915</v>
      </c>
      <c r="B26" s="41" t="s">
        <v>277</v>
      </c>
      <c r="C26" s="42">
        <v>42773</v>
      </c>
      <c r="D26" s="42">
        <v>42774</v>
      </c>
      <c r="E26" s="43">
        <v>7500</v>
      </c>
      <c r="F26" s="43">
        <f t="shared" si="0"/>
        <v>-341300</v>
      </c>
      <c r="G26" s="49"/>
      <c r="H26" s="49"/>
      <c r="I26" s="49"/>
    </row>
    <row r="27" s="43" customFormat="1" spans="1:9">
      <c r="A27" s="40">
        <v>170109091418</v>
      </c>
      <c r="B27" s="41" t="s">
        <v>278</v>
      </c>
      <c r="C27" s="42">
        <v>42771</v>
      </c>
      <c r="D27" s="42">
        <v>42774</v>
      </c>
      <c r="E27" s="43">
        <v>15500</v>
      </c>
      <c r="F27" s="43">
        <f t="shared" si="0"/>
        <v>-356800</v>
      </c>
      <c r="G27" s="49"/>
      <c r="H27" s="49"/>
      <c r="I27" s="49"/>
    </row>
    <row r="28" s="43" customFormat="1" spans="1:9">
      <c r="A28" s="40">
        <v>17020120514018</v>
      </c>
      <c r="B28" s="41" t="s">
        <v>276</v>
      </c>
      <c r="C28" s="42">
        <v>42773</v>
      </c>
      <c r="D28" s="42">
        <v>42774</v>
      </c>
      <c r="E28" s="43">
        <v>3500</v>
      </c>
      <c r="F28" s="43">
        <f t="shared" si="0"/>
        <v>-360300</v>
      </c>
      <c r="G28" s="49"/>
      <c r="H28" s="49"/>
      <c r="I28" s="49"/>
    </row>
    <row r="29" s="43" customFormat="1" spans="1:9">
      <c r="A29" s="40">
        <v>17012212521317</v>
      </c>
      <c r="B29" s="41" t="s">
        <v>279</v>
      </c>
      <c r="C29" s="42">
        <v>42772</v>
      </c>
      <c r="D29" s="42">
        <v>42774</v>
      </c>
      <c r="E29" s="43">
        <v>24000</v>
      </c>
      <c r="F29" s="43">
        <f t="shared" si="0"/>
        <v>-384300</v>
      </c>
      <c r="G29" s="49"/>
      <c r="H29" s="49"/>
      <c r="I29" s="49"/>
    </row>
    <row r="30" s="43" customFormat="1" spans="1:9">
      <c r="A30" s="40">
        <v>17012813154817</v>
      </c>
      <c r="B30" s="41" t="s">
        <v>280</v>
      </c>
      <c r="C30" s="42">
        <v>42772</v>
      </c>
      <c r="D30" s="42">
        <v>42775</v>
      </c>
      <c r="E30" s="43">
        <v>45000</v>
      </c>
      <c r="F30" s="43">
        <f t="shared" si="0"/>
        <v>-429300</v>
      </c>
      <c r="G30" s="49"/>
      <c r="H30" s="49"/>
      <c r="I30" s="49"/>
    </row>
    <row r="31" s="43" customFormat="1" spans="1:9">
      <c r="A31" s="40">
        <v>17010809344118</v>
      </c>
      <c r="B31" s="41" t="s">
        <v>281</v>
      </c>
      <c r="C31" s="42">
        <v>42773</v>
      </c>
      <c r="D31" s="42">
        <v>42775</v>
      </c>
      <c r="E31" s="43">
        <v>8000</v>
      </c>
      <c r="F31" s="43">
        <f t="shared" si="0"/>
        <v>-437300</v>
      </c>
      <c r="G31" s="49"/>
      <c r="H31" s="49"/>
      <c r="I31" s="49"/>
    </row>
    <row r="32" s="43" customFormat="1" spans="1:9">
      <c r="A32" s="40">
        <v>17012310293175</v>
      </c>
      <c r="B32" s="41" t="s">
        <v>282</v>
      </c>
      <c r="C32" s="42">
        <v>42772</v>
      </c>
      <c r="D32" s="42">
        <v>42775</v>
      </c>
      <c r="E32" s="43">
        <v>36000</v>
      </c>
      <c r="F32" s="43">
        <f t="shared" si="0"/>
        <v>-473300</v>
      </c>
      <c r="G32" s="49"/>
      <c r="H32" s="49"/>
      <c r="I32" s="49"/>
    </row>
    <row r="33" s="43" customFormat="1" spans="1:9">
      <c r="A33" s="40">
        <v>17011509193416</v>
      </c>
      <c r="B33" s="41" t="s">
        <v>283</v>
      </c>
      <c r="C33" s="42">
        <v>42775</v>
      </c>
      <c r="D33" s="42">
        <v>42776</v>
      </c>
      <c r="E33" s="43">
        <v>7000</v>
      </c>
      <c r="F33" s="43">
        <f t="shared" si="0"/>
        <v>-480300</v>
      </c>
      <c r="G33" s="49"/>
      <c r="H33" s="49"/>
      <c r="I33" s="49"/>
    </row>
    <row r="34" s="43" customFormat="1" spans="1:9">
      <c r="A34" s="40">
        <v>17020409400889</v>
      </c>
      <c r="B34" s="41" t="s">
        <v>284</v>
      </c>
      <c r="C34" s="42">
        <v>42773</v>
      </c>
      <c r="D34" s="42">
        <v>42776</v>
      </c>
      <c r="E34" s="43">
        <v>22500</v>
      </c>
      <c r="F34" s="43">
        <f t="shared" si="0"/>
        <v>-502800</v>
      </c>
      <c r="G34" s="49"/>
      <c r="H34" s="49"/>
      <c r="I34" s="49"/>
    </row>
    <row r="35" spans="1:6">
      <c r="A35" s="40">
        <v>17020110352715</v>
      </c>
      <c r="B35" s="41" t="s">
        <v>285</v>
      </c>
      <c r="C35" s="42">
        <v>42773</v>
      </c>
      <c r="D35" s="42">
        <v>42776</v>
      </c>
      <c r="E35" s="43">
        <v>19500</v>
      </c>
      <c r="F35" s="43">
        <f t="shared" si="0"/>
        <v>-522300</v>
      </c>
    </row>
    <row r="36" spans="1:6">
      <c r="A36" s="40">
        <v>17011710380475</v>
      </c>
      <c r="B36" s="41" t="s">
        <v>286</v>
      </c>
      <c r="C36" s="42">
        <v>42775</v>
      </c>
      <c r="D36" s="42">
        <v>42777</v>
      </c>
      <c r="E36" s="43">
        <v>13600</v>
      </c>
      <c r="F36" s="43">
        <f t="shared" si="0"/>
        <v>-535900</v>
      </c>
    </row>
    <row r="37" spans="1:6">
      <c r="A37" s="40">
        <v>17013115492518</v>
      </c>
      <c r="B37" s="41" t="s">
        <v>287</v>
      </c>
      <c r="C37" s="42">
        <v>42776</v>
      </c>
      <c r="D37" s="42">
        <v>42777</v>
      </c>
      <c r="E37" s="43">
        <v>3500</v>
      </c>
      <c r="F37" s="43">
        <f t="shared" si="0"/>
        <v>-539400</v>
      </c>
    </row>
    <row r="38" spans="1:6">
      <c r="A38" s="40">
        <v>17012709230617</v>
      </c>
      <c r="B38" s="41" t="s">
        <v>288</v>
      </c>
      <c r="C38" s="42">
        <v>42776</v>
      </c>
      <c r="D38" s="42">
        <v>42777</v>
      </c>
      <c r="E38" s="43">
        <v>6000</v>
      </c>
      <c r="F38" s="43">
        <f t="shared" si="0"/>
        <v>-545400</v>
      </c>
    </row>
    <row r="39" spans="1:6">
      <c r="A39" s="40">
        <v>161026095118</v>
      </c>
      <c r="B39" s="41" t="s">
        <v>289</v>
      </c>
      <c r="C39" s="42">
        <v>42775</v>
      </c>
      <c r="D39" s="42">
        <v>42777</v>
      </c>
      <c r="E39" s="43">
        <v>6000</v>
      </c>
      <c r="F39" s="43">
        <f t="shared" si="0"/>
        <v>-551400</v>
      </c>
    </row>
    <row r="40" spans="1:6">
      <c r="A40" s="40">
        <v>17012716282019</v>
      </c>
      <c r="B40" s="45" t="s">
        <v>290</v>
      </c>
      <c r="C40" s="42">
        <v>42774</v>
      </c>
      <c r="D40" s="42">
        <v>42777</v>
      </c>
      <c r="E40" s="43">
        <v>30000</v>
      </c>
      <c r="F40" s="43">
        <f t="shared" si="0"/>
        <v>-581400</v>
      </c>
    </row>
    <row r="41" spans="1:6">
      <c r="A41" s="40">
        <v>170121160123</v>
      </c>
      <c r="B41" s="41" t="s">
        <v>291</v>
      </c>
      <c r="C41" s="42">
        <v>42773</v>
      </c>
      <c r="D41" s="42">
        <v>42777</v>
      </c>
      <c r="E41" s="43">
        <v>48000</v>
      </c>
      <c r="F41" s="43">
        <f t="shared" si="0"/>
        <v>-629400</v>
      </c>
    </row>
    <row r="42" spans="1:6">
      <c r="A42" s="40">
        <v>17012609260916</v>
      </c>
      <c r="B42" s="41" t="s">
        <v>292</v>
      </c>
      <c r="C42" s="42">
        <v>42775</v>
      </c>
      <c r="D42" s="42">
        <v>42778</v>
      </c>
      <c r="E42" s="43">
        <v>22500</v>
      </c>
      <c r="F42" s="43">
        <f t="shared" si="0"/>
        <v>-651900</v>
      </c>
    </row>
    <row r="43" spans="1:6">
      <c r="A43" s="40">
        <v>17012600424017</v>
      </c>
      <c r="B43" s="41" t="s">
        <v>293</v>
      </c>
      <c r="C43" s="42">
        <v>42774</v>
      </c>
      <c r="D43" s="42">
        <v>42778</v>
      </c>
      <c r="E43" s="43">
        <v>26000</v>
      </c>
      <c r="F43" s="43">
        <f t="shared" si="0"/>
        <v>-677900</v>
      </c>
    </row>
    <row r="44" spans="1:6">
      <c r="A44" s="40">
        <v>17011909073589</v>
      </c>
      <c r="B44" s="41" t="s">
        <v>294</v>
      </c>
      <c r="C44" s="42">
        <v>42777</v>
      </c>
      <c r="D44" s="42">
        <v>42778</v>
      </c>
      <c r="E44" s="43">
        <v>7500</v>
      </c>
      <c r="F44" s="43">
        <f t="shared" si="0"/>
        <v>-685400</v>
      </c>
    </row>
    <row r="45" spans="1:6">
      <c r="A45" s="40">
        <v>17012709212717</v>
      </c>
      <c r="B45" s="41" t="s">
        <v>288</v>
      </c>
      <c r="C45" s="42">
        <v>42777</v>
      </c>
      <c r="D45" s="42">
        <v>42778</v>
      </c>
      <c r="E45" s="43">
        <v>6000</v>
      </c>
      <c r="F45" s="43">
        <f t="shared" si="0"/>
        <v>-691400</v>
      </c>
    </row>
    <row r="46" spans="1:6">
      <c r="A46" s="40">
        <v>17012709183817</v>
      </c>
      <c r="B46" s="41" t="s">
        <v>295</v>
      </c>
      <c r="C46" s="42">
        <v>42776</v>
      </c>
      <c r="D46" s="42">
        <v>42778</v>
      </c>
      <c r="E46" s="43">
        <v>20000</v>
      </c>
      <c r="F46" s="43">
        <f t="shared" si="0"/>
        <v>-711400</v>
      </c>
    </row>
    <row r="47" spans="1:6">
      <c r="A47" s="40">
        <v>17012710340919</v>
      </c>
      <c r="B47" s="41" t="s">
        <v>296</v>
      </c>
      <c r="C47" s="42">
        <v>42776</v>
      </c>
      <c r="D47" s="42">
        <v>42778</v>
      </c>
      <c r="E47" s="43">
        <v>20000</v>
      </c>
      <c r="F47" s="43">
        <f t="shared" si="0"/>
        <v>-731400</v>
      </c>
    </row>
    <row r="48" spans="1:6">
      <c r="A48" s="40">
        <v>161126094875</v>
      </c>
      <c r="B48" s="41" t="s">
        <v>297</v>
      </c>
      <c r="C48" s="42">
        <v>42776</v>
      </c>
      <c r="D48" s="42">
        <v>42779</v>
      </c>
      <c r="E48" s="43">
        <v>18000</v>
      </c>
      <c r="F48" s="43">
        <f t="shared" si="0"/>
        <v>-749400</v>
      </c>
    </row>
    <row r="49" spans="1:6">
      <c r="A49" s="40">
        <v>17011909075089</v>
      </c>
      <c r="B49" s="41" t="s">
        <v>294</v>
      </c>
      <c r="C49" s="42">
        <v>42778</v>
      </c>
      <c r="D49" s="42">
        <v>42779</v>
      </c>
      <c r="E49" s="43">
        <v>7500</v>
      </c>
      <c r="F49" s="43">
        <f t="shared" si="0"/>
        <v>-756900</v>
      </c>
    </row>
    <row r="50" spans="1:6">
      <c r="A50" s="40">
        <v>17020314311115</v>
      </c>
      <c r="B50" s="41" t="s">
        <v>298</v>
      </c>
      <c r="C50" s="42">
        <v>42774</v>
      </c>
      <c r="D50" s="42">
        <v>42779</v>
      </c>
      <c r="E50" s="43">
        <v>17500</v>
      </c>
      <c r="F50" s="43">
        <f t="shared" si="0"/>
        <v>-774400</v>
      </c>
    </row>
    <row r="51" spans="1:6">
      <c r="A51" s="40">
        <v>170111115318</v>
      </c>
      <c r="B51" s="41" t="s">
        <v>275</v>
      </c>
      <c r="C51" s="42">
        <v>42779</v>
      </c>
      <c r="D51" s="42">
        <v>42780</v>
      </c>
      <c r="E51" s="43">
        <v>3000</v>
      </c>
      <c r="F51" s="43">
        <f t="shared" si="0"/>
        <v>-777400</v>
      </c>
    </row>
    <row r="52" spans="1:6">
      <c r="A52" s="40">
        <v>17011416493818</v>
      </c>
      <c r="B52" s="41" t="s">
        <v>299</v>
      </c>
      <c r="C52" s="42">
        <v>42777</v>
      </c>
      <c r="D52" s="42">
        <v>42780</v>
      </c>
      <c r="E52" s="43">
        <v>36000</v>
      </c>
      <c r="F52" s="43">
        <f t="shared" si="0"/>
        <v>-813400</v>
      </c>
    </row>
    <row r="53" spans="1:6">
      <c r="A53" s="40">
        <v>170128211717</v>
      </c>
      <c r="B53" s="41" t="s">
        <v>300</v>
      </c>
      <c r="C53" s="42">
        <v>42778</v>
      </c>
      <c r="D53" s="42">
        <v>42781</v>
      </c>
      <c r="E53" s="43">
        <v>15000</v>
      </c>
      <c r="F53" s="43">
        <f t="shared" si="0"/>
        <v>-828400</v>
      </c>
    </row>
    <row r="54" spans="1:6">
      <c r="A54" s="40">
        <v>17020509333975</v>
      </c>
      <c r="B54" s="41" t="s">
        <v>301</v>
      </c>
      <c r="C54" s="42">
        <v>42780</v>
      </c>
      <c r="D54" s="42">
        <v>42781</v>
      </c>
      <c r="E54" s="43">
        <v>5000</v>
      </c>
      <c r="F54" s="43">
        <f t="shared" si="0"/>
        <v>-833400</v>
      </c>
    </row>
    <row r="55" spans="1:6">
      <c r="A55" s="40">
        <v>17020611170418</v>
      </c>
      <c r="B55" s="41" t="s">
        <v>302</v>
      </c>
      <c r="C55" s="42">
        <v>42779</v>
      </c>
      <c r="D55" s="42">
        <v>42781</v>
      </c>
      <c r="E55" s="43">
        <v>10000</v>
      </c>
      <c r="F55" s="43">
        <f t="shared" si="0"/>
        <v>-843400</v>
      </c>
    </row>
    <row r="56" spans="1:6">
      <c r="A56" s="40">
        <v>17020617334515</v>
      </c>
      <c r="B56" s="41" t="s">
        <v>303</v>
      </c>
      <c r="C56" s="42">
        <v>42780</v>
      </c>
      <c r="D56" s="42">
        <v>42781</v>
      </c>
      <c r="E56" s="43">
        <v>7500</v>
      </c>
      <c r="F56" s="43">
        <f t="shared" si="0"/>
        <v>-850900</v>
      </c>
    </row>
    <row r="57" spans="1:6">
      <c r="A57" s="40">
        <v>17020315032115</v>
      </c>
      <c r="B57" s="41" t="s">
        <v>304</v>
      </c>
      <c r="C57" s="42">
        <v>42780</v>
      </c>
      <c r="D57" s="42">
        <v>42781</v>
      </c>
      <c r="E57" s="43">
        <v>3400</v>
      </c>
      <c r="F57" s="43">
        <f t="shared" si="0"/>
        <v>-854300</v>
      </c>
    </row>
    <row r="58" spans="1:6">
      <c r="A58" s="40">
        <v>17011800594817</v>
      </c>
      <c r="B58" s="41" t="s">
        <v>305</v>
      </c>
      <c r="C58" s="42">
        <v>42777</v>
      </c>
      <c r="D58" s="42">
        <v>42781</v>
      </c>
      <c r="E58" s="43">
        <v>13600</v>
      </c>
      <c r="F58" s="43">
        <f t="shared" si="0"/>
        <v>-867900</v>
      </c>
    </row>
    <row r="59" spans="1:6">
      <c r="A59" s="40">
        <v>17020209371719</v>
      </c>
      <c r="B59" s="41" t="s">
        <v>306</v>
      </c>
      <c r="C59" s="42">
        <v>42779</v>
      </c>
      <c r="D59" s="42">
        <v>42782</v>
      </c>
      <c r="E59" s="43">
        <v>18000</v>
      </c>
      <c r="F59" s="43">
        <f t="shared" si="0"/>
        <v>-885900</v>
      </c>
    </row>
    <row r="60" spans="1:6">
      <c r="A60" s="40">
        <v>17020107275675</v>
      </c>
      <c r="B60" s="41" t="s">
        <v>307</v>
      </c>
      <c r="C60" s="42">
        <v>42780</v>
      </c>
      <c r="D60" s="42">
        <v>42782</v>
      </c>
      <c r="E60" s="43">
        <v>13600</v>
      </c>
      <c r="F60" s="43">
        <f t="shared" si="0"/>
        <v>-899500</v>
      </c>
    </row>
    <row r="61" spans="1:6">
      <c r="A61" s="40">
        <v>17011608511616</v>
      </c>
      <c r="B61" s="41" t="s">
        <v>308</v>
      </c>
      <c r="C61" s="42">
        <v>42777</v>
      </c>
      <c r="D61" s="42">
        <v>42782</v>
      </c>
      <c r="E61" s="43">
        <v>25000</v>
      </c>
      <c r="F61" s="43">
        <f t="shared" si="0"/>
        <v>-924500</v>
      </c>
    </row>
    <row r="62" spans="1:6">
      <c r="A62" s="40">
        <v>170120155217</v>
      </c>
      <c r="B62" s="41" t="s">
        <v>309</v>
      </c>
      <c r="C62" s="42">
        <v>42782</v>
      </c>
      <c r="D62" s="42">
        <v>42783</v>
      </c>
      <c r="E62" s="43">
        <v>6500</v>
      </c>
      <c r="F62" s="43">
        <f t="shared" si="0"/>
        <v>-931000</v>
      </c>
    </row>
    <row r="63" spans="1:6">
      <c r="A63" s="40">
        <v>170119183515</v>
      </c>
      <c r="B63" s="41" t="s">
        <v>310</v>
      </c>
      <c r="C63" s="42">
        <v>42779</v>
      </c>
      <c r="D63" s="42">
        <v>42783</v>
      </c>
      <c r="E63" s="43">
        <v>27200</v>
      </c>
      <c r="F63" s="43">
        <f t="shared" si="0"/>
        <v>-958200</v>
      </c>
    </row>
    <row r="64" spans="1:6">
      <c r="A64" s="40">
        <v>170119095489</v>
      </c>
      <c r="B64" s="41" t="s">
        <v>311</v>
      </c>
      <c r="C64" s="42">
        <v>42780</v>
      </c>
      <c r="D64" s="42">
        <v>42783</v>
      </c>
      <c r="E64" s="43">
        <v>12000</v>
      </c>
      <c r="F64" s="43">
        <f t="shared" si="0"/>
        <v>-970200</v>
      </c>
    </row>
    <row r="65" spans="1:6">
      <c r="A65" s="40">
        <v>170209155589</v>
      </c>
      <c r="B65" s="41" t="s">
        <v>312</v>
      </c>
      <c r="C65" s="42">
        <v>42782</v>
      </c>
      <c r="D65" s="42">
        <v>42784</v>
      </c>
      <c r="E65" s="43">
        <v>13000</v>
      </c>
      <c r="F65" s="43">
        <f t="shared" si="0"/>
        <v>-983200</v>
      </c>
    </row>
    <row r="66" spans="1:6">
      <c r="A66" s="40">
        <v>17011416470923</v>
      </c>
      <c r="B66" s="41" t="s">
        <v>313</v>
      </c>
      <c r="C66" s="42">
        <v>42782</v>
      </c>
      <c r="D66" s="42">
        <v>42784</v>
      </c>
      <c r="E66" s="43">
        <v>12000</v>
      </c>
      <c r="F66" s="43">
        <f t="shared" si="0"/>
        <v>-995200</v>
      </c>
    </row>
    <row r="67" spans="1:6">
      <c r="A67" s="40">
        <v>17012710395219</v>
      </c>
      <c r="B67" s="41" t="s">
        <v>314</v>
      </c>
      <c r="C67" s="42">
        <v>42781</v>
      </c>
      <c r="D67" s="42">
        <v>42784</v>
      </c>
      <c r="E67" s="43">
        <v>9000</v>
      </c>
      <c r="F67" s="43">
        <f t="shared" si="0"/>
        <v>-1004200</v>
      </c>
    </row>
    <row r="68" spans="1:6">
      <c r="A68" s="40">
        <v>170213165023</v>
      </c>
      <c r="B68" s="41" t="s">
        <v>315</v>
      </c>
      <c r="C68" s="42">
        <v>42782</v>
      </c>
      <c r="D68" s="42">
        <v>42784</v>
      </c>
      <c r="E68" s="43">
        <v>8000</v>
      </c>
      <c r="F68" s="43">
        <f t="shared" ref="F68:F85" si="1">F67-E68</f>
        <v>-1012200</v>
      </c>
    </row>
    <row r="69" spans="1:6">
      <c r="A69" s="40">
        <v>161218171319</v>
      </c>
      <c r="B69" s="41" t="s">
        <v>316</v>
      </c>
      <c r="C69" s="42">
        <v>42781</v>
      </c>
      <c r="D69" s="42">
        <v>42784</v>
      </c>
      <c r="E69" s="43">
        <v>36000</v>
      </c>
      <c r="F69" s="43">
        <f t="shared" si="1"/>
        <v>-1048200</v>
      </c>
    </row>
    <row r="70" spans="1:6">
      <c r="A70" s="40">
        <v>17020917400323</v>
      </c>
      <c r="B70" s="41" t="s">
        <v>317</v>
      </c>
      <c r="C70" s="42">
        <v>42784</v>
      </c>
      <c r="D70" s="42">
        <v>42785</v>
      </c>
      <c r="E70" s="43">
        <v>3900</v>
      </c>
      <c r="F70" s="43">
        <f t="shared" si="1"/>
        <v>-1052100</v>
      </c>
    </row>
    <row r="71" spans="1:6">
      <c r="A71" s="40">
        <v>170209142718</v>
      </c>
      <c r="B71" s="41" t="s">
        <v>318</v>
      </c>
      <c r="C71" s="42">
        <v>42783</v>
      </c>
      <c r="D71" s="42">
        <v>42785</v>
      </c>
      <c r="E71" s="43">
        <v>6800</v>
      </c>
      <c r="F71" s="43">
        <f t="shared" si="1"/>
        <v>-1058900</v>
      </c>
    </row>
    <row r="72" spans="1:6">
      <c r="A72" s="40">
        <v>17020210143819</v>
      </c>
      <c r="B72" s="41" t="s">
        <v>319</v>
      </c>
      <c r="C72" s="42">
        <v>42784</v>
      </c>
      <c r="D72" s="42">
        <v>42786</v>
      </c>
      <c r="E72" s="43">
        <v>9800</v>
      </c>
      <c r="F72" s="43">
        <f t="shared" si="1"/>
        <v>-1068700</v>
      </c>
    </row>
    <row r="73" spans="1:6">
      <c r="A73" s="40">
        <v>17012023052516</v>
      </c>
      <c r="B73" s="41" t="s">
        <v>320</v>
      </c>
      <c r="C73" s="42">
        <v>42783</v>
      </c>
      <c r="D73" s="42">
        <v>42786</v>
      </c>
      <c r="E73" s="43">
        <v>17700</v>
      </c>
      <c r="F73" s="43">
        <f t="shared" si="1"/>
        <v>-1086400</v>
      </c>
    </row>
    <row r="74" spans="1:6">
      <c r="A74" s="40">
        <v>170131170715</v>
      </c>
      <c r="B74" s="41" t="s">
        <v>321</v>
      </c>
      <c r="C74" s="42">
        <v>42785</v>
      </c>
      <c r="D74" s="42">
        <v>42786</v>
      </c>
      <c r="E74" s="43">
        <v>3400</v>
      </c>
      <c r="F74" s="43">
        <f t="shared" si="1"/>
        <v>-1089800</v>
      </c>
    </row>
    <row r="75" spans="1:6">
      <c r="A75" s="40">
        <v>170216102517</v>
      </c>
      <c r="B75" s="41" t="s">
        <v>322</v>
      </c>
      <c r="C75" s="42">
        <v>42786</v>
      </c>
      <c r="D75" s="42">
        <v>42787</v>
      </c>
      <c r="E75" s="43">
        <v>5000</v>
      </c>
      <c r="F75" s="43">
        <f t="shared" si="1"/>
        <v>-1094800</v>
      </c>
    </row>
    <row r="76" spans="1:6">
      <c r="A76" s="40">
        <v>170120155717</v>
      </c>
      <c r="B76" s="41" t="s">
        <v>309</v>
      </c>
      <c r="C76" s="42">
        <v>42785</v>
      </c>
      <c r="D76" s="42">
        <v>42787</v>
      </c>
      <c r="E76" s="43">
        <v>13000</v>
      </c>
      <c r="F76" s="43">
        <f t="shared" si="1"/>
        <v>-1107800</v>
      </c>
    </row>
    <row r="77" spans="1:6">
      <c r="A77" s="40">
        <v>17020114411875</v>
      </c>
      <c r="B77" s="41" t="s">
        <v>323</v>
      </c>
      <c r="C77" s="42">
        <v>42785</v>
      </c>
      <c r="D77" s="42">
        <v>42787</v>
      </c>
      <c r="E77" s="43">
        <v>12000</v>
      </c>
      <c r="F77" s="43">
        <f t="shared" si="1"/>
        <v>-1119800</v>
      </c>
    </row>
    <row r="78" spans="1:6">
      <c r="A78" s="40">
        <v>17021100234718</v>
      </c>
      <c r="B78" s="41" t="s">
        <v>324</v>
      </c>
      <c r="C78" s="42">
        <v>42785</v>
      </c>
      <c r="D78" s="42">
        <v>42787</v>
      </c>
      <c r="E78" s="43">
        <v>11800</v>
      </c>
      <c r="F78" s="43">
        <f t="shared" si="1"/>
        <v>-1131600</v>
      </c>
    </row>
    <row r="79" spans="1:6">
      <c r="A79" s="40">
        <v>17020707341518</v>
      </c>
      <c r="B79" s="41" t="s">
        <v>325</v>
      </c>
      <c r="C79" s="42">
        <v>42785</v>
      </c>
      <c r="D79" s="42">
        <v>42787</v>
      </c>
      <c r="E79" s="43">
        <v>6000</v>
      </c>
      <c r="F79" s="43">
        <f t="shared" si="1"/>
        <v>-1137600</v>
      </c>
    </row>
    <row r="80" spans="1:6">
      <c r="A80" s="40">
        <v>17021013501015</v>
      </c>
      <c r="B80" s="41" t="s">
        <v>326</v>
      </c>
      <c r="C80" s="42">
        <v>42787</v>
      </c>
      <c r="D80" s="42">
        <v>42788</v>
      </c>
      <c r="E80" s="43">
        <v>3000</v>
      </c>
      <c r="F80" s="43">
        <f t="shared" si="1"/>
        <v>-1140600</v>
      </c>
    </row>
    <row r="81" spans="1:6">
      <c r="A81" s="40">
        <v>17020814265117</v>
      </c>
      <c r="B81" s="41" t="s">
        <v>327</v>
      </c>
      <c r="C81" s="42">
        <v>42787</v>
      </c>
      <c r="D81" s="42">
        <v>42788</v>
      </c>
      <c r="E81" s="43">
        <v>3000</v>
      </c>
      <c r="F81" s="43">
        <f t="shared" si="1"/>
        <v>-1143600</v>
      </c>
    </row>
    <row r="82" spans="1:6">
      <c r="A82" s="40">
        <v>170203225115</v>
      </c>
      <c r="B82" s="41" t="s">
        <v>328</v>
      </c>
      <c r="C82" s="42">
        <v>42786</v>
      </c>
      <c r="D82" s="42">
        <v>42788</v>
      </c>
      <c r="E82" s="43">
        <v>6800</v>
      </c>
      <c r="F82" s="43">
        <f t="shared" si="1"/>
        <v>-1150400</v>
      </c>
    </row>
    <row r="83" spans="1:6">
      <c r="A83" s="40">
        <v>17020816495317</v>
      </c>
      <c r="B83" s="41" t="s">
        <v>317</v>
      </c>
      <c r="C83" s="42">
        <v>42785</v>
      </c>
      <c r="D83" s="42">
        <v>42788</v>
      </c>
      <c r="E83" s="43">
        <v>11700</v>
      </c>
      <c r="F83" s="43">
        <f t="shared" si="1"/>
        <v>-1162100</v>
      </c>
    </row>
    <row r="84" spans="1:6">
      <c r="A84" s="40">
        <v>17013110051016</v>
      </c>
      <c r="B84" s="41" t="s">
        <v>329</v>
      </c>
      <c r="C84" s="42">
        <v>42785</v>
      </c>
      <c r="D84" s="42">
        <v>42788</v>
      </c>
      <c r="E84" s="43">
        <v>13600</v>
      </c>
      <c r="F84" s="43">
        <f t="shared" si="1"/>
        <v>-1175700</v>
      </c>
    </row>
    <row r="85" spans="1:6">
      <c r="A85" s="40">
        <v>17020804310275</v>
      </c>
      <c r="B85" s="41" t="s">
        <v>330</v>
      </c>
      <c r="C85" s="42">
        <v>42785</v>
      </c>
      <c r="D85" s="42">
        <v>42788</v>
      </c>
      <c r="E85" s="43">
        <v>11700</v>
      </c>
      <c r="F85" s="43">
        <f t="shared" si="1"/>
        <v>-1187400</v>
      </c>
    </row>
  </sheetData>
  <pageMargins left="0.75" right="0.75" top="1" bottom="1" header="0.509027777777778" footer="0.509027777777778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opLeftCell="A70" workbookViewId="0">
      <selection activeCell="H1" sqref="H$1:J$1048576"/>
    </sheetView>
  </sheetViews>
  <sheetFormatPr defaultColWidth="9" defaultRowHeight="14.25" outlineLevelCol="6"/>
  <cols>
    <col min="1" max="1" width="24.5" style="40" customWidth="1"/>
    <col min="2" max="2" width="16.375" style="41" customWidth="1"/>
    <col min="3" max="3" width="16" style="50" customWidth="1"/>
    <col min="4" max="4" width="13.125" style="50" customWidth="1"/>
    <col min="5" max="5" width="13.5" style="43" customWidth="1"/>
    <col min="6" max="6" width="15.75" style="43" customWidth="1"/>
    <col min="7" max="7" width="14.875" style="49" customWidth="1"/>
    <col min="8" max="16384" width="9" style="49"/>
  </cols>
  <sheetData>
    <row r="1" s="48" customFormat="1" spans="1:6">
      <c r="A1" s="36" t="s">
        <v>0</v>
      </c>
      <c r="B1" s="37" t="s">
        <v>1</v>
      </c>
      <c r="C1" s="37" t="s">
        <v>2</v>
      </c>
      <c r="D1" s="37" t="s">
        <v>3</v>
      </c>
      <c r="E1" s="38" t="s">
        <v>4</v>
      </c>
      <c r="F1" s="38" t="s">
        <v>5</v>
      </c>
    </row>
    <row r="2" spans="1:7">
      <c r="A2" s="40">
        <v>161219101618</v>
      </c>
      <c r="B2" s="41" t="s">
        <v>331</v>
      </c>
      <c r="C2" s="42">
        <v>42757</v>
      </c>
      <c r="D2" s="42">
        <v>42759</v>
      </c>
      <c r="E2" s="43">
        <v>5000</v>
      </c>
      <c r="F2" s="43">
        <f>-E2</f>
        <v>-5000</v>
      </c>
      <c r="G2" s="58" t="s">
        <v>332</v>
      </c>
    </row>
    <row r="3" spans="1:6">
      <c r="A3" s="40">
        <v>161218171275</v>
      </c>
      <c r="B3" s="41" t="s">
        <v>333</v>
      </c>
      <c r="C3" s="42">
        <v>42767</v>
      </c>
      <c r="D3" s="42">
        <v>42769</v>
      </c>
      <c r="E3" s="43">
        <v>8000</v>
      </c>
      <c r="F3" s="43">
        <f>F2-E3</f>
        <v>-13000</v>
      </c>
    </row>
    <row r="4" spans="1:6">
      <c r="A4" s="40">
        <v>170218092223</v>
      </c>
      <c r="B4" s="44" t="s">
        <v>334</v>
      </c>
      <c r="C4" s="42">
        <v>42787</v>
      </c>
      <c r="D4" s="42">
        <v>42789</v>
      </c>
      <c r="E4" s="43">
        <v>6200</v>
      </c>
      <c r="F4" s="43">
        <f t="shared" ref="F4:F67" si="0">F3-E4</f>
        <v>-19200</v>
      </c>
    </row>
    <row r="5" spans="1:6">
      <c r="A5" s="40">
        <v>17020921271218</v>
      </c>
      <c r="B5" s="41" t="s">
        <v>335</v>
      </c>
      <c r="C5" s="42">
        <v>42787</v>
      </c>
      <c r="D5" s="42">
        <v>42789</v>
      </c>
      <c r="E5" s="43">
        <v>6800</v>
      </c>
      <c r="F5" s="43">
        <f t="shared" si="0"/>
        <v>-26000</v>
      </c>
    </row>
    <row r="6" spans="1:6">
      <c r="A6" s="40">
        <v>170217174523</v>
      </c>
      <c r="B6" s="41" t="s">
        <v>336</v>
      </c>
      <c r="C6" s="42">
        <v>42787</v>
      </c>
      <c r="D6" s="42">
        <v>42789</v>
      </c>
      <c r="E6" s="43">
        <v>6200</v>
      </c>
      <c r="F6" s="43">
        <f t="shared" si="0"/>
        <v>-32200</v>
      </c>
    </row>
    <row r="7" spans="1:6">
      <c r="A7" s="40">
        <v>17020709261689</v>
      </c>
      <c r="B7" s="41" t="s">
        <v>328</v>
      </c>
      <c r="C7" s="42">
        <v>42788</v>
      </c>
      <c r="D7" s="42">
        <v>42789</v>
      </c>
      <c r="E7" s="43">
        <v>3400</v>
      </c>
      <c r="F7" s="43">
        <f t="shared" si="0"/>
        <v>-35600</v>
      </c>
    </row>
    <row r="8" spans="1:6">
      <c r="A8" s="40">
        <v>170208173418</v>
      </c>
      <c r="B8" s="41" t="s">
        <v>337</v>
      </c>
      <c r="C8" s="42">
        <v>42784</v>
      </c>
      <c r="D8" s="42">
        <v>42789</v>
      </c>
      <c r="E8" s="43">
        <v>17000</v>
      </c>
      <c r="F8" s="43">
        <f t="shared" si="0"/>
        <v>-52600</v>
      </c>
    </row>
    <row r="9" spans="1:6">
      <c r="A9" s="40">
        <v>17020921272018</v>
      </c>
      <c r="B9" s="41" t="s">
        <v>338</v>
      </c>
      <c r="C9" s="42">
        <v>42787</v>
      </c>
      <c r="D9" s="42">
        <v>42789</v>
      </c>
      <c r="E9" s="43">
        <v>6000</v>
      </c>
      <c r="F9" s="43">
        <f t="shared" si="0"/>
        <v>-58600</v>
      </c>
    </row>
    <row r="10" spans="1:6">
      <c r="A10" s="40">
        <v>170220090575</v>
      </c>
      <c r="B10" s="41" t="s">
        <v>339</v>
      </c>
      <c r="C10" s="42">
        <v>42789</v>
      </c>
      <c r="D10" s="42">
        <v>42790</v>
      </c>
      <c r="E10" s="43">
        <v>5000</v>
      </c>
      <c r="F10" s="43">
        <f t="shared" si="0"/>
        <v>-63600</v>
      </c>
    </row>
    <row r="11" spans="1:6">
      <c r="A11" s="40">
        <v>17020613065117</v>
      </c>
      <c r="B11" s="41" t="s">
        <v>340</v>
      </c>
      <c r="C11" s="42">
        <v>42788</v>
      </c>
      <c r="D11" s="42">
        <v>42790</v>
      </c>
      <c r="E11" s="43">
        <v>9800</v>
      </c>
      <c r="F11" s="43">
        <f t="shared" si="0"/>
        <v>-73400</v>
      </c>
    </row>
    <row r="12" spans="1:6">
      <c r="A12" s="40">
        <v>17020716084975</v>
      </c>
      <c r="B12" s="41" t="s">
        <v>341</v>
      </c>
      <c r="C12" s="42">
        <v>42787</v>
      </c>
      <c r="D12" s="42">
        <v>42790</v>
      </c>
      <c r="E12" s="43">
        <v>17700</v>
      </c>
      <c r="F12" s="43">
        <f t="shared" si="0"/>
        <v>-91100</v>
      </c>
    </row>
    <row r="13" spans="1:6">
      <c r="A13" s="40">
        <v>17020810563375</v>
      </c>
      <c r="B13" s="41" t="s">
        <v>342</v>
      </c>
      <c r="C13" s="42">
        <v>42785</v>
      </c>
      <c r="D13" s="42">
        <v>42790</v>
      </c>
      <c r="E13" s="43">
        <v>24500</v>
      </c>
      <c r="F13" s="43">
        <f t="shared" si="0"/>
        <v>-115600</v>
      </c>
    </row>
    <row r="14" spans="1:6">
      <c r="A14" s="40">
        <v>17020811000123</v>
      </c>
      <c r="B14" s="47" t="s">
        <v>342</v>
      </c>
      <c r="C14" s="42">
        <v>42785</v>
      </c>
      <c r="D14" s="42">
        <v>42790</v>
      </c>
      <c r="E14" s="43">
        <v>15000</v>
      </c>
      <c r="F14" s="43">
        <f t="shared" si="0"/>
        <v>-130600</v>
      </c>
    </row>
    <row r="15" spans="1:6">
      <c r="A15" s="40">
        <v>170219083618</v>
      </c>
      <c r="B15" s="41" t="s">
        <v>343</v>
      </c>
      <c r="C15" s="42">
        <v>42789</v>
      </c>
      <c r="D15" s="42">
        <v>42790</v>
      </c>
      <c r="E15" s="43">
        <v>6200</v>
      </c>
      <c r="F15" s="43">
        <f t="shared" si="0"/>
        <v>-136800</v>
      </c>
    </row>
    <row r="16" spans="1:6">
      <c r="A16" s="40">
        <v>17021100234118</v>
      </c>
      <c r="B16" s="41" t="s">
        <v>344</v>
      </c>
      <c r="C16" s="42">
        <v>42789</v>
      </c>
      <c r="D16" s="42">
        <v>42790</v>
      </c>
      <c r="E16" s="43">
        <v>3400</v>
      </c>
      <c r="F16" s="43">
        <f t="shared" si="0"/>
        <v>-140200</v>
      </c>
    </row>
    <row r="17" spans="1:6">
      <c r="A17" s="40">
        <v>17020623425218</v>
      </c>
      <c r="B17" s="41" t="s">
        <v>345</v>
      </c>
      <c r="C17" s="42">
        <v>42788</v>
      </c>
      <c r="D17" s="42">
        <v>42790</v>
      </c>
      <c r="E17" s="43">
        <v>6800</v>
      </c>
      <c r="F17" s="43">
        <f t="shared" si="0"/>
        <v>-147000</v>
      </c>
    </row>
    <row r="18" spans="1:6">
      <c r="A18" s="40">
        <v>17021118305975</v>
      </c>
      <c r="B18" s="41" t="s">
        <v>346</v>
      </c>
      <c r="C18" s="42">
        <v>42788</v>
      </c>
      <c r="D18" s="42">
        <v>42790</v>
      </c>
      <c r="E18" s="43">
        <v>24000</v>
      </c>
      <c r="F18" s="43">
        <f t="shared" si="0"/>
        <v>-171000</v>
      </c>
    </row>
    <row r="19" s="43" customFormat="1" spans="1:7">
      <c r="A19" s="40">
        <v>17011915041816</v>
      </c>
      <c r="B19" s="41" t="s">
        <v>347</v>
      </c>
      <c r="C19" s="42">
        <v>42788</v>
      </c>
      <c r="D19" s="42">
        <v>42791</v>
      </c>
      <c r="E19" s="43">
        <v>18000</v>
      </c>
      <c r="F19" s="43">
        <f t="shared" si="0"/>
        <v>-189000</v>
      </c>
      <c r="G19" s="49"/>
    </row>
    <row r="20" s="43" customFormat="1" spans="1:7">
      <c r="A20" s="40">
        <v>17012007224375</v>
      </c>
      <c r="B20" s="41" t="s">
        <v>348</v>
      </c>
      <c r="C20" s="42">
        <v>42789</v>
      </c>
      <c r="D20" s="42">
        <v>42791</v>
      </c>
      <c r="E20" s="43">
        <v>7000</v>
      </c>
      <c r="F20" s="43">
        <f t="shared" si="0"/>
        <v>-196000</v>
      </c>
      <c r="G20" s="49"/>
    </row>
    <row r="21" s="43" customFormat="1" spans="1:7">
      <c r="A21" s="40">
        <v>17020123160718</v>
      </c>
      <c r="B21" s="41" t="s">
        <v>349</v>
      </c>
      <c r="C21" s="42">
        <v>42788</v>
      </c>
      <c r="D21" s="42">
        <v>42791</v>
      </c>
      <c r="E21" s="43">
        <v>18000</v>
      </c>
      <c r="F21" s="43">
        <f t="shared" si="0"/>
        <v>-214000</v>
      </c>
      <c r="G21" s="49"/>
    </row>
    <row r="22" s="43" customFormat="1" spans="1:7">
      <c r="A22" s="40">
        <v>170218094418</v>
      </c>
      <c r="B22" s="41" t="s">
        <v>350</v>
      </c>
      <c r="C22" s="42">
        <v>42789</v>
      </c>
      <c r="D22" s="42">
        <v>42791</v>
      </c>
      <c r="E22" s="43">
        <v>12000</v>
      </c>
      <c r="F22" s="43">
        <f t="shared" si="0"/>
        <v>-226000</v>
      </c>
      <c r="G22" s="49"/>
    </row>
    <row r="23" s="43" customFormat="1" spans="1:7">
      <c r="A23" s="40">
        <v>161231144689</v>
      </c>
      <c r="B23" s="41" t="s">
        <v>351</v>
      </c>
      <c r="C23" s="42">
        <v>42789</v>
      </c>
      <c r="D23" s="42">
        <v>42791</v>
      </c>
      <c r="E23" s="43">
        <v>15000</v>
      </c>
      <c r="F23" s="43">
        <f t="shared" si="0"/>
        <v>-241000</v>
      </c>
      <c r="G23" s="49"/>
    </row>
    <row r="24" s="43" customFormat="1" spans="1:7">
      <c r="A24" s="40">
        <v>170219101418</v>
      </c>
      <c r="B24" s="41" t="s">
        <v>352</v>
      </c>
      <c r="C24" s="42">
        <v>42789</v>
      </c>
      <c r="D24" s="42">
        <v>42791</v>
      </c>
      <c r="E24" s="43">
        <v>18600</v>
      </c>
      <c r="F24" s="43">
        <f t="shared" si="0"/>
        <v>-259600</v>
      </c>
      <c r="G24" s="49"/>
    </row>
    <row r="25" s="43" customFormat="1" spans="1:7">
      <c r="A25" s="40">
        <v>170209102389</v>
      </c>
      <c r="B25" s="41" t="s">
        <v>353</v>
      </c>
      <c r="C25" s="42">
        <v>42790</v>
      </c>
      <c r="D25" s="42">
        <v>42791</v>
      </c>
      <c r="E25" s="43">
        <v>3000</v>
      </c>
      <c r="F25" s="43">
        <f t="shared" si="0"/>
        <v>-262600</v>
      </c>
      <c r="G25" s="49"/>
    </row>
    <row r="26" s="43" customFormat="1" spans="1:7">
      <c r="A26" s="40">
        <v>170217183675</v>
      </c>
      <c r="B26" s="41" t="s">
        <v>354</v>
      </c>
      <c r="C26" s="42">
        <v>42789</v>
      </c>
      <c r="D26" s="42">
        <v>42791</v>
      </c>
      <c r="E26" s="43">
        <v>6200</v>
      </c>
      <c r="F26" s="43">
        <f t="shared" si="0"/>
        <v>-268800</v>
      </c>
      <c r="G26" s="49"/>
    </row>
    <row r="27" s="43" customFormat="1" spans="1:7">
      <c r="A27" s="40">
        <v>17021214130317</v>
      </c>
      <c r="B27" s="41" t="s">
        <v>355</v>
      </c>
      <c r="C27" s="42">
        <v>42790</v>
      </c>
      <c r="D27" s="42">
        <v>42791</v>
      </c>
      <c r="E27" s="43">
        <v>3100</v>
      </c>
      <c r="F27" s="43">
        <f t="shared" si="0"/>
        <v>-271900</v>
      </c>
      <c r="G27" s="49"/>
    </row>
    <row r="28" s="43" customFormat="1" spans="1:7">
      <c r="A28" s="40">
        <v>170220103118</v>
      </c>
      <c r="B28" s="41" t="s">
        <v>356</v>
      </c>
      <c r="C28" s="42">
        <v>42789</v>
      </c>
      <c r="D28" s="42">
        <v>42791</v>
      </c>
      <c r="E28" s="43">
        <v>6200</v>
      </c>
      <c r="F28" s="43">
        <f t="shared" si="0"/>
        <v>-278100</v>
      </c>
      <c r="G28" s="49"/>
    </row>
    <row r="29" s="43" customFormat="1" spans="1:7">
      <c r="A29" s="40">
        <v>17020411540717</v>
      </c>
      <c r="B29" s="41" t="s">
        <v>357</v>
      </c>
      <c r="C29" s="42">
        <v>42789</v>
      </c>
      <c r="D29" s="42">
        <v>42792</v>
      </c>
      <c r="E29" s="43">
        <v>22500</v>
      </c>
      <c r="F29" s="43">
        <f t="shared" si="0"/>
        <v>-300600</v>
      </c>
      <c r="G29" s="49"/>
    </row>
    <row r="30" s="43" customFormat="1" spans="1:7">
      <c r="A30" s="40">
        <v>17020717163119</v>
      </c>
      <c r="B30" s="41" t="s">
        <v>358</v>
      </c>
      <c r="C30" s="42">
        <v>42791</v>
      </c>
      <c r="D30" s="42">
        <v>42792</v>
      </c>
      <c r="E30" s="43">
        <v>6000</v>
      </c>
      <c r="F30" s="43">
        <f t="shared" si="0"/>
        <v>-306600</v>
      </c>
      <c r="G30" s="49"/>
    </row>
    <row r="31" s="43" customFormat="1" spans="1:7">
      <c r="A31" s="40">
        <v>17012104555718</v>
      </c>
      <c r="B31" s="41" t="s">
        <v>359</v>
      </c>
      <c r="C31" s="42">
        <v>42789</v>
      </c>
      <c r="D31" s="42">
        <v>42792</v>
      </c>
      <c r="E31" s="43">
        <v>14700</v>
      </c>
      <c r="F31" s="43">
        <f t="shared" si="0"/>
        <v>-321300</v>
      </c>
      <c r="G31" s="49"/>
    </row>
    <row r="32" s="43" customFormat="1" spans="1:7">
      <c r="A32" s="40">
        <v>170221084718</v>
      </c>
      <c r="B32" s="41" t="s">
        <v>360</v>
      </c>
      <c r="C32" s="42">
        <v>42791</v>
      </c>
      <c r="D32" s="42">
        <v>42792</v>
      </c>
      <c r="E32" s="43">
        <v>6200</v>
      </c>
      <c r="F32" s="43">
        <f t="shared" si="0"/>
        <v>-327500</v>
      </c>
      <c r="G32" s="49"/>
    </row>
    <row r="33" s="43" customFormat="1" spans="1:7">
      <c r="A33" s="40">
        <v>17021221034216</v>
      </c>
      <c r="B33" s="41" t="s">
        <v>361</v>
      </c>
      <c r="C33" s="42">
        <v>42790</v>
      </c>
      <c r="D33" s="42">
        <v>42792</v>
      </c>
      <c r="E33" s="43">
        <v>10000</v>
      </c>
      <c r="F33" s="43">
        <f t="shared" si="0"/>
        <v>-337500</v>
      </c>
      <c r="G33" s="49"/>
    </row>
    <row r="34" s="43" customFormat="1" spans="1:7">
      <c r="A34" s="40">
        <v>17020418373889</v>
      </c>
      <c r="B34" s="41" t="s">
        <v>362</v>
      </c>
      <c r="C34" s="42">
        <v>42791</v>
      </c>
      <c r="D34" s="42">
        <v>42792</v>
      </c>
      <c r="E34" s="43">
        <v>3400</v>
      </c>
      <c r="F34" s="43">
        <f t="shared" si="0"/>
        <v>-340900</v>
      </c>
      <c r="G34" s="49"/>
    </row>
    <row r="35" spans="1:6">
      <c r="A35" s="40">
        <v>17020613020417</v>
      </c>
      <c r="B35" s="41" t="s">
        <v>363</v>
      </c>
      <c r="C35" s="42">
        <v>42790</v>
      </c>
      <c r="D35" s="42">
        <v>42792</v>
      </c>
      <c r="E35" s="43">
        <v>13600</v>
      </c>
      <c r="F35" s="43">
        <f t="shared" si="0"/>
        <v>-354500</v>
      </c>
    </row>
    <row r="36" spans="1:6">
      <c r="A36" s="40">
        <v>170205093718</v>
      </c>
      <c r="B36" s="41" t="s">
        <v>364</v>
      </c>
      <c r="C36" s="42">
        <v>42790</v>
      </c>
      <c r="D36" s="42">
        <v>42792</v>
      </c>
      <c r="E36" s="43">
        <v>6800</v>
      </c>
      <c r="F36" s="43">
        <f t="shared" si="0"/>
        <v>-361300</v>
      </c>
    </row>
    <row r="37" spans="1:6">
      <c r="A37" s="40">
        <v>170209143123</v>
      </c>
      <c r="B37" s="41" t="s">
        <v>365</v>
      </c>
      <c r="C37" s="42">
        <v>42789</v>
      </c>
      <c r="D37" s="42">
        <v>42793</v>
      </c>
      <c r="E37" s="43">
        <v>12000</v>
      </c>
      <c r="F37" s="43">
        <f t="shared" si="0"/>
        <v>-373300</v>
      </c>
    </row>
    <row r="38" spans="1:6">
      <c r="A38" s="40">
        <v>17012813153317</v>
      </c>
      <c r="B38" s="41" t="s">
        <v>366</v>
      </c>
      <c r="C38" s="42">
        <v>42790</v>
      </c>
      <c r="D38" s="42">
        <v>42793</v>
      </c>
      <c r="E38" s="43">
        <v>22500</v>
      </c>
      <c r="F38" s="43">
        <f t="shared" si="0"/>
        <v>-395800</v>
      </c>
    </row>
    <row r="39" spans="1:6">
      <c r="A39" s="40">
        <v>170209172923</v>
      </c>
      <c r="B39" s="41" t="s">
        <v>367</v>
      </c>
      <c r="C39" s="42">
        <v>42790</v>
      </c>
      <c r="D39" s="42">
        <v>42793</v>
      </c>
      <c r="E39" s="43">
        <v>9000</v>
      </c>
      <c r="F39" s="43">
        <f t="shared" si="0"/>
        <v>-404800</v>
      </c>
    </row>
    <row r="40" spans="1:6">
      <c r="A40" s="40">
        <v>17022009211475</v>
      </c>
      <c r="B40" s="45" t="s">
        <v>368</v>
      </c>
      <c r="C40" s="42">
        <v>42792</v>
      </c>
      <c r="D40" s="42">
        <v>42793</v>
      </c>
      <c r="E40" s="43">
        <v>6000</v>
      </c>
      <c r="F40" s="43">
        <f t="shared" si="0"/>
        <v>-410800</v>
      </c>
    </row>
    <row r="41" spans="1:6">
      <c r="A41" s="40">
        <v>17011721400775</v>
      </c>
      <c r="B41" s="41" t="s">
        <v>369</v>
      </c>
      <c r="C41" s="42">
        <v>42790</v>
      </c>
      <c r="D41" s="42">
        <v>42793</v>
      </c>
      <c r="E41" s="43">
        <v>10500</v>
      </c>
      <c r="F41" s="43">
        <f t="shared" si="0"/>
        <v>-421300</v>
      </c>
    </row>
    <row r="42" spans="1:6">
      <c r="A42" s="40">
        <v>17013110265775</v>
      </c>
      <c r="B42" s="41" t="s">
        <v>370</v>
      </c>
      <c r="C42" s="42">
        <v>42789</v>
      </c>
      <c r="D42" s="42">
        <v>42793</v>
      </c>
      <c r="E42" s="43">
        <v>13600</v>
      </c>
      <c r="F42" s="43">
        <f t="shared" si="0"/>
        <v>-434900</v>
      </c>
    </row>
    <row r="43" spans="1:6">
      <c r="A43" s="40">
        <v>17020707122975</v>
      </c>
      <c r="B43" s="41" t="s">
        <v>371</v>
      </c>
      <c r="C43" s="42">
        <v>42790</v>
      </c>
      <c r="D43" s="42">
        <v>42793</v>
      </c>
      <c r="E43" s="43">
        <v>9000</v>
      </c>
      <c r="F43" s="43">
        <f t="shared" si="0"/>
        <v>-443900</v>
      </c>
    </row>
    <row r="44" spans="1:6">
      <c r="A44" s="40">
        <v>170105150118</v>
      </c>
      <c r="B44" s="41" t="s">
        <v>372</v>
      </c>
      <c r="C44" s="42">
        <v>42792</v>
      </c>
      <c r="D44" s="42">
        <v>42793</v>
      </c>
      <c r="E44" s="43">
        <v>3000</v>
      </c>
      <c r="F44" s="43">
        <f t="shared" si="0"/>
        <v>-446900</v>
      </c>
    </row>
    <row r="45" spans="1:6">
      <c r="A45" s="40">
        <v>170216110818</v>
      </c>
      <c r="B45" s="41" t="s">
        <v>373</v>
      </c>
      <c r="C45" s="42">
        <v>42790</v>
      </c>
      <c r="D45" s="42">
        <v>42794</v>
      </c>
      <c r="E45" s="43">
        <v>12400</v>
      </c>
      <c r="F45" s="43">
        <f t="shared" si="0"/>
        <v>-459300</v>
      </c>
    </row>
    <row r="46" spans="1:6">
      <c r="A46" s="40">
        <v>17020713274389</v>
      </c>
      <c r="B46" s="41" t="s">
        <v>374</v>
      </c>
      <c r="C46" s="42">
        <v>42790</v>
      </c>
      <c r="D46" s="42">
        <v>42794</v>
      </c>
      <c r="E46" s="43">
        <v>15600</v>
      </c>
      <c r="F46" s="43">
        <f t="shared" si="0"/>
        <v>-474900</v>
      </c>
    </row>
    <row r="47" spans="1:6">
      <c r="A47" s="40">
        <v>170215102818</v>
      </c>
      <c r="B47" s="41" t="s">
        <v>375</v>
      </c>
      <c r="C47" s="42">
        <v>42783</v>
      </c>
      <c r="D47" s="42">
        <v>42794</v>
      </c>
      <c r="E47" s="43">
        <v>27900</v>
      </c>
      <c r="F47" s="43">
        <f t="shared" si="0"/>
        <v>-502800</v>
      </c>
    </row>
    <row r="48" spans="1:6">
      <c r="A48" s="59">
        <v>170215091818</v>
      </c>
      <c r="C48" s="42"/>
      <c r="D48" s="42"/>
      <c r="E48" s="43">
        <v>6200</v>
      </c>
      <c r="F48" s="43">
        <f t="shared" si="0"/>
        <v>-509000</v>
      </c>
    </row>
    <row r="49" spans="1:6">
      <c r="A49" s="40">
        <v>17021922283375</v>
      </c>
      <c r="B49" s="41" t="s">
        <v>376</v>
      </c>
      <c r="C49" s="42">
        <v>42792</v>
      </c>
      <c r="D49" s="42">
        <v>42795</v>
      </c>
      <c r="E49" s="43">
        <v>19500</v>
      </c>
      <c r="F49" s="43">
        <f t="shared" si="0"/>
        <v>-528500</v>
      </c>
    </row>
    <row r="50" spans="1:6">
      <c r="A50" s="40">
        <v>17020620095217</v>
      </c>
      <c r="B50" s="41" t="s">
        <v>377</v>
      </c>
      <c r="C50" s="42">
        <v>42790</v>
      </c>
      <c r="D50" s="42">
        <v>42795</v>
      </c>
      <c r="E50" s="43">
        <v>17000</v>
      </c>
      <c r="F50" s="43">
        <f t="shared" ref="F50:F76" si="1">F49-E50</f>
        <v>-545500</v>
      </c>
    </row>
    <row r="51" spans="1:6">
      <c r="A51" s="40">
        <v>17022115494316</v>
      </c>
      <c r="B51" s="41" t="s">
        <v>378</v>
      </c>
      <c r="C51" s="42">
        <v>42795</v>
      </c>
      <c r="D51" s="42">
        <v>42796</v>
      </c>
      <c r="E51" s="43">
        <v>6500</v>
      </c>
      <c r="F51" s="43">
        <f t="shared" si="1"/>
        <v>-552000</v>
      </c>
    </row>
    <row r="52" spans="1:6">
      <c r="A52" s="40">
        <v>17020309564219</v>
      </c>
      <c r="B52" s="41" t="s">
        <v>379</v>
      </c>
      <c r="C52" s="42">
        <v>42795</v>
      </c>
      <c r="D52" s="42">
        <v>42796</v>
      </c>
      <c r="E52" s="43">
        <v>6800</v>
      </c>
      <c r="F52" s="43">
        <f t="shared" si="1"/>
        <v>-558800</v>
      </c>
    </row>
    <row r="53" spans="1:6">
      <c r="A53" s="40">
        <v>170219113418</v>
      </c>
      <c r="B53" s="41" t="s">
        <v>380</v>
      </c>
      <c r="C53" s="42">
        <v>42792</v>
      </c>
      <c r="D53" s="42">
        <v>42796</v>
      </c>
      <c r="E53" s="43">
        <v>12400</v>
      </c>
      <c r="F53" s="43">
        <f t="shared" si="1"/>
        <v>-571200</v>
      </c>
    </row>
    <row r="54" spans="1:6">
      <c r="A54" s="40">
        <v>170208160519</v>
      </c>
      <c r="B54" s="41" t="s">
        <v>381</v>
      </c>
      <c r="C54" s="42">
        <v>42785</v>
      </c>
      <c r="D54" s="42">
        <v>42797</v>
      </c>
      <c r="E54" s="43">
        <v>90000</v>
      </c>
      <c r="F54" s="43">
        <f t="shared" si="1"/>
        <v>-661200</v>
      </c>
    </row>
    <row r="55" spans="1:6">
      <c r="A55" s="40">
        <v>170225103823</v>
      </c>
      <c r="B55" s="41" t="s">
        <v>382</v>
      </c>
      <c r="C55" s="42">
        <v>42796</v>
      </c>
      <c r="D55" s="42">
        <v>42797</v>
      </c>
      <c r="E55" s="43">
        <v>3100</v>
      </c>
      <c r="F55" s="43">
        <f t="shared" si="1"/>
        <v>-664300</v>
      </c>
    </row>
    <row r="56" spans="1:6">
      <c r="A56" s="40">
        <v>17020814200318</v>
      </c>
      <c r="B56" s="41" t="s">
        <v>383</v>
      </c>
      <c r="C56" s="42">
        <v>42796</v>
      </c>
      <c r="D56" s="42">
        <v>42797</v>
      </c>
      <c r="E56" s="43">
        <v>3400</v>
      </c>
      <c r="F56" s="43">
        <f t="shared" si="1"/>
        <v>-667700</v>
      </c>
    </row>
    <row r="57" spans="1:6">
      <c r="A57" s="40">
        <v>17020620031217</v>
      </c>
      <c r="B57" s="41" t="s">
        <v>384</v>
      </c>
      <c r="C57" s="42">
        <v>42794</v>
      </c>
      <c r="D57" s="42">
        <v>42797</v>
      </c>
      <c r="E57" s="43">
        <v>10200</v>
      </c>
      <c r="F57" s="43">
        <f t="shared" si="1"/>
        <v>-677900</v>
      </c>
    </row>
    <row r="58" spans="1:6">
      <c r="A58" s="40">
        <v>170205104289</v>
      </c>
      <c r="B58" s="41" t="s">
        <v>385</v>
      </c>
      <c r="C58" s="42">
        <v>42796</v>
      </c>
      <c r="D58" s="42">
        <v>42798</v>
      </c>
      <c r="E58" s="43">
        <v>13600</v>
      </c>
      <c r="F58" s="43">
        <f t="shared" si="1"/>
        <v>-691500</v>
      </c>
    </row>
    <row r="59" spans="1:6">
      <c r="A59" s="40">
        <v>170227095118</v>
      </c>
      <c r="B59" s="41" t="s">
        <v>386</v>
      </c>
      <c r="C59" s="42">
        <v>42796</v>
      </c>
      <c r="D59" s="42">
        <v>42798</v>
      </c>
      <c r="E59" s="43">
        <v>10000</v>
      </c>
      <c r="F59" s="43">
        <f t="shared" si="1"/>
        <v>-701500</v>
      </c>
    </row>
    <row r="60" spans="1:6">
      <c r="A60" s="40">
        <v>17021816265017</v>
      </c>
      <c r="B60" s="41" t="s">
        <v>387</v>
      </c>
      <c r="C60" s="42">
        <v>42797</v>
      </c>
      <c r="D60" s="42">
        <v>42798</v>
      </c>
      <c r="E60" s="43">
        <v>6000</v>
      </c>
      <c r="F60" s="43">
        <f t="shared" si="1"/>
        <v>-707500</v>
      </c>
    </row>
    <row r="61" spans="1:6">
      <c r="A61" s="40">
        <v>1168832</v>
      </c>
      <c r="B61" s="41" t="s">
        <v>388</v>
      </c>
      <c r="C61" s="42">
        <v>42797</v>
      </c>
      <c r="D61" s="42">
        <v>42798</v>
      </c>
      <c r="E61" s="43">
        <v>3100</v>
      </c>
      <c r="F61" s="43">
        <f t="shared" si="1"/>
        <v>-710600</v>
      </c>
    </row>
    <row r="62" spans="1:6">
      <c r="A62" s="40">
        <v>17021813201116</v>
      </c>
      <c r="B62" s="41" t="s">
        <v>389</v>
      </c>
      <c r="C62" s="42">
        <v>42796</v>
      </c>
      <c r="D62" s="42">
        <v>42799</v>
      </c>
      <c r="E62" s="43">
        <v>19500</v>
      </c>
      <c r="F62" s="43">
        <f t="shared" si="1"/>
        <v>-730100</v>
      </c>
    </row>
    <row r="63" spans="1:6">
      <c r="A63" s="40">
        <v>17020712580789</v>
      </c>
      <c r="B63" s="41" t="s">
        <v>390</v>
      </c>
      <c r="C63" s="42">
        <v>42797</v>
      </c>
      <c r="D63" s="42">
        <v>42799</v>
      </c>
      <c r="E63" s="43">
        <v>13000</v>
      </c>
      <c r="F63" s="43">
        <f t="shared" si="1"/>
        <v>-743100</v>
      </c>
    </row>
    <row r="64" spans="1:6">
      <c r="A64" s="40">
        <v>17012907032475</v>
      </c>
      <c r="B64" s="41" t="s">
        <v>391</v>
      </c>
      <c r="C64" s="42">
        <v>42795</v>
      </c>
      <c r="D64" s="42">
        <v>42799</v>
      </c>
      <c r="E64" s="43">
        <v>17000</v>
      </c>
      <c r="F64" s="43">
        <f t="shared" si="1"/>
        <v>-760100</v>
      </c>
    </row>
    <row r="65" spans="1:6">
      <c r="A65" s="40">
        <v>17022221152589</v>
      </c>
      <c r="B65" s="41" t="s">
        <v>392</v>
      </c>
      <c r="C65" s="42">
        <v>42797</v>
      </c>
      <c r="D65" s="42">
        <v>42800</v>
      </c>
      <c r="E65" s="43">
        <v>12000</v>
      </c>
      <c r="F65" s="43">
        <f t="shared" si="1"/>
        <v>-772100</v>
      </c>
    </row>
    <row r="66" spans="1:6">
      <c r="A66" s="40">
        <v>17020922451916</v>
      </c>
      <c r="B66" s="41" t="s">
        <v>393</v>
      </c>
      <c r="C66" s="42">
        <v>42797</v>
      </c>
      <c r="D66" s="42">
        <v>42800</v>
      </c>
      <c r="E66" s="43">
        <v>20400</v>
      </c>
      <c r="F66" s="43">
        <f t="shared" si="1"/>
        <v>-792500</v>
      </c>
    </row>
    <row r="67" spans="1:6">
      <c r="A67" s="40">
        <v>17020922533516</v>
      </c>
      <c r="B67" s="41" t="s">
        <v>394</v>
      </c>
      <c r="C67" s="42">
        <v>42797</v>
      </c>
      <c r="D67" s="42">
        <v>42800</v>
      </c>
      <c r="E67" s="43">
        <v>10200</v>
      </c>
      <c r="F67" s="43">
        <f t="shared" si="1"/>
        <v>-802700</v>
      </c>
    </row>
    <row r="68" spans="1:6">
      <c r="A68" s="40">
        <v>17020309340689</v>
      </c>
      <c r="B68" s="41" t="s">
        <v>395</v>
      </c>
      <c r="C68" s="42">
        <v>42797</v>
      </c>
      <c r="D68" s="42">
        <v>42800</v>
      </c>
      <c r="E68" s="43">
        <v>10200</v>
      </c>
      <c r="F68" s="43">
        <f t="shared" si="1"/>
        <v>-812900</v>
      </c>
    </row>
    <row r="69" spans="1:6">
      <c r="A69" s="40">
        <v>17021207402675</v>
      </c>
      <c r="B69" s="41" t="s">
        <v>396</v>
      </c>
      <c r="C69" s="42">
        <v>42797</v>
      </c>
      <c r="D69" s="42">
        <v>42801</v>
      </c>
      <c r="E69" s="43">
        <v>14000</v>
      </c>
      <c r="F69" s="43">
        <f t="shared" si="1"/>
        <v>-826900</v>
      </c>
    </row>
    <row r="70" spans="1:6">
      <c r="A70" s="40">
        <v>17013123510275</v>
      </c>
      <c r="B70" s="41" t="s">
        <v>397</v>
      </c>
      <c r="C70" s="42">
        <v>42799</v>
      </c>
      <c r="D70" s="42">
        <v>42802</v>
      </c>
      <c r="E70" s="43">
        <v>14700</v>
      </c>
      <c r="F70" s="43">
        <f t="shared" si="1"/>
        <v>-841600</v>
      </c>
    </row>
    <row r="71" spans="1:6">
      <c r="A71" s="40">
        <v>17021711130789</v>
      </c>
      <c r="B71" s="41" t="s">
        <v>398</v>
      </c>
      <c r="C71" s="42">
        <v>42799</v>
      </c>
      <c r="D71" s="42">
        <v>42802</v>
      </c>
      <c r="E71" s="43">
        <v>19500</v>
      </c>
      <c r="F71" s="43">
        <f t="shared" si="1"/>
        <v>-861100</v>
      </c>
    </row>
    <row r="72" spans="1:6">
      <c r="A72" s="40">
        <v>1169187</v>
      </c>
      <c r="B72" s="41" t="s">
        <v>399</v>
      </c>
      <c r="C72" s="42">
        <v>42800</v>
      </c>
      <c r="D72" s="42">
        <v>42802</v>
      </c>
      <c r="E72" s="43">
        <v>12400</v>
      </c>
      <c r="F72" s="43">
        <f t="shared" si="1"/>
        <v>-873500</v>
      </c>
    </row>
    <row r="73" spans="1:6">
      <c r="A73" s="40">
        <v>17013117342216</v>
      </c>
      <c r="B73" s="41" t="s">
        <v>400</v>
      </c>
      <c r="C73" s="42">
        <v>42793</v>
      </c>
      <c r="D73" s="42">
        <v>42802</v>
      </c>
      <c r="E73" s="43">
        <v>30600</v>
      </c>
      <c r="F73" s="43">
        <f t="shared" si="1"/>
        <v>-904100</v>
      </c>
    </row>
    <row r="74" spans="1:6">
      <c r="A74" s="59">
        <v>170228100818</v>
      </c>
      <c r="B74" s="41" t="s">
        <v>401</v>
      </c>
      <c r="C74" s="42">
        <v>42797</v>
      </c>
      <c r="D74" s="42">
        <v>42802</v>
      </c>
      <c r="E74" s="43">
        <v>15500</v>
      </c>
      <c r="F74" s="43">
        <f t="shared" si="1"/>
        <v>-919600</v>
      </c>
    </row>
    <row r="75" spans="1:6">
      <c r="A75" s="40">
        <v>17021421572818</v>
      </c>
      <c r="B75" s="41" t="s">
        <v>402</v>
      </c>
      <c r="C75" s="42">
        <v>42798</v>
      </c>
      <c r="D75" s="42">
        <v>42802</v>
      </c>
      <c r="E75" s="43">
        <v>48000</v>
      </c>
      <c r="F75" s="43">
        <f t="shared" si="1"/>
        <v>-967600</v>
      </c>
    </row>
    <row r="76" spans="1:6">
      <c r="A76" s="40">
        <v>17012816311823</v>
      </c>
      <c r="B76" s="41" t="s">
        <v>403</v>
      </c>
      <c r="C76" s="42">
        <v>42801</v>
      </c>
      <c r="D76" s="42">
        <v>42802</v>
      </c>
      <c r="E76" s="43">
        <v>5900</v>
      </c>
      <c r="F76" s="43">
        <f t="shared" si="1"/>
        <v>-973500</v>
      </c>
    </row>
    <row r="77" spans="3:5">
      <c r="C77" s="42"/>
      <c r="D77" s="42"/>
      <c r="E77" s="43">
        <f>SUM(E2:E76)</f>
        <v>973500</v>
      </c>
    </row>
    <row r="78" spans="1:4">
      <c r="A78" s="55"/>
      <c r="C78" s="42"/>
      <c r="D78" s="42"/>
    </row>
    <row r="79" spans="3:4">
      <c r="C79" s="42"/>
      <c r="D79" s="42"/>
    </row>
    <row r="80" spans="3:4">
      <c r="C80" s="42"/>
      <c r="D80" s="42"/>
    </row>
    <row r="81" spans="3:4">
      <c r="C81" s="42"/>
      <c r="D81" s="42"/>
    </row>
    <row r="82" spans="3:4">
      <c r="C82" s="42"/>
      <c r="D82" s="42"/>
    </row>
    <row r="83" spans="3:4">
      <c r="C83" s="42"/>
      <c r="D83" s="42"/>
    </row>
    <row r="84" spans="3:4">
      <c r="C84" s="42"/>
      <c r="D84" s="42"/>
    </row>
    <row r="85" spans="3:4">
      <c r="C85" s="42"/>
      <c r="D85" s="42"/>
    </row>
    <row r="86" spans="3:4">
      <c r="C86" s="42"/>
      <c r="D86" s="42"/>
    </row>
  </sheetData>
  <conditionalFormatting sqref="A1:A77 A79:A1048576">
    <cfRule type="duplicateValues" dxfId="0" priority="3"/>
  </conditionalFormatting>
  <pageMargins left="0.75" right="0.75" top="1" bottom="1" header="0.509027777777778" footer="0.509027777777778"/>
  <pageSetup paperSize="9" orientation="portrait"/>
  <headerFooter alignWithMargins="0" scaleWithDoc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7.9.16</vt:lpstr>
      <vt:lpstr>22.9.2016</vt:lpstr>
      <vt:lpstr>18.10.2016</vt:lpstr>
      <vt:lpstr>18.11.2016</vt:lpstr>
      <vt:lpstr>22.12.2016</vt:lpstr>
      <vt:lpstr>13.01.2017</vt:lpstr>
      <vt:lpstr>06.02.2017</vt:lpstr>
      <vt:lpstr>24.02.2017</vt:lpstr>
      <vt:lpstr>09.03.2017</vt:lpstr>
      <vt:lpstr>12.04.2017</vt:lpstr>
      <vt:lpstr>03.05.2017</vt:lpstr>
      <vt:lpstr>09.06.2017</vt:lpstr>
      <vt:lpstr>26.07.2017</vt:lpstr>
      <vt:lpstr>8.28</vt:lpstr>
      <vt:lpstr>10.11</vt:lpstr>
      <vt:lpstr>12.21</vt:lpstr>
      <vt:lpstr>17.1.25</vt:lpstr>
      <vt:lpstr>2.22</vt:lpstr>
      <vt:lpstr>3.9</vt:lpstr>
      <vt:lpstr>3.29</vt:lpstr>
      <vt:lpstr>4.19</vt:lpstr>
      <vt:lpstr>5.3</vt:lpstr>
      <vt:lpstr>5.16</vt:lpstr>
      <vt:lpstr>6.14</vt:lpstr>
      <vt:lpstr>7.20</vt:lpstr>
      <vt:lpstr>8.15</vt:lpstr>
      <vt:lpstr>9.13</vt:lpstr>
      <vt:lpstr>10.06</vt:lpstr>
      <vt:lpstr>10.12</vt:lpstr>
      <vt:lpstr>11.15</vt:lpstr>
      <vt:lpstr>12.23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cp:revision>1</cp:revision>
  <dcterms:created xsi:type="dcterms:W3CDTF">2016-08-30T01:34:00Z</dcterms:created>
  <dcterms:modified xsi:type="dcterms:W3CDTF">2018-12-23T02:48:19Z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