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<sst xmlns="http://schemas.openxmlformats.org/spreadsheetml/2006/main" count="1077">
  <si>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</si>
  <si>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</si>
  <si>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</si>
  <si>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</si>
  <si>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</si>
  <si>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</si>
  <si>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</si>
  <si>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</si>
  <si>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</si>
  <si>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</si>
  <si>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</si>
  <si>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</si>
  <si>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</si>
  <si>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</si>
  <si>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</si>
  <si>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</si>
  <si>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</si>
  <si>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</si>
  <si>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</si>
  <si>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</si>
  <si>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</si>
  <si>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</si>
  <si>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</si>
  <si>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</si>
  <si>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</si>
  <si>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</si>
  <si>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</si>
  <si>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</si>
  <si>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</si>
  <si>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</si>
  <si>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</si>
  <si>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</si>
  <si>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</si>
  <si>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</si>
  <si>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</si>
  <si>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</si>
  <si>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P170719155045489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</si>
  <si>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</si>
  <si>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</si>
  <si>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</si>
  <si>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</si>
  <si>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</si>
  <si>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</si>
  <si>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</si>
  <si>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</si>
  <si>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</si>
  <si>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</si>
  <si>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</si>
  <si>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</si>
  <si>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</si>
  <si>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</si>
  <si>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</si>
  <si>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</si>
  <si>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</si>
  <si>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</si>
  <si>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</si>
  <si>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</si>
  <si>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</si>
  <si>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</si>
  <si>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</si>
  <si>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</si>
  <si>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</si>
  <si>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</si>
  <si>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</si>
  <si>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</si>
  <si>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</si>
  <si>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</si>
  <si>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</si>
  <si>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</si>
  <si>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</si>
  <si>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</si>
  <si>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</si>
  <si>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</si>
  <si>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P170804180930489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</si>
  <si>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</si>
  <si>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</si>
  <si>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</si>
  <si>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</si>
  <si>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</si>
  <si>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</si>
  <si>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</si>
  <si>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</si>
  <si>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</si>
  <si>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</si>
  <si>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</si>
  <si>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</si>
  <si>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</si>
  <si>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</si>
  <si>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</si>
  <si>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</si>
  <si>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</si>
  <si>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</si>
  <si>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</si>
  <si>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</si>
  <si>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</si>
  <si>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</si>
  <si>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</si>
  <si>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</si>
  <si>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</si>
  <si>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</si>
  <si>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</si>
  <si>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</si>
  <si>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</si>
  <si>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P170818115859489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</si>
  <si>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</si>
  <si>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</si>
  <si>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</si>
  <si>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</si>
  <si>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</si>
  <si>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</si>
  <si>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</si>
  <si>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</si>
  <si>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</si>
  <si>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</si>
  <si>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</si>
  <si>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</si>
  <si>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</si>
  <si>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P170909095347489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</si>
  <si>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</si>
  <si>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</si>
  <si>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</si>
  <si>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</si>
  <si>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</si>
  <si>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</si>
  <si>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</si>
  <si>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</si>
  <si>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</si>
  <si>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</si>
  <si>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</si>
  <si>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P170925095335489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</si>
  <si>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</si>
  <si>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</si>
  <si>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</si>
  <si>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</si>
  <si>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</si>
  <si>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</si>
  <si>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</si>
  <si>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</si>
  <si>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</si>
  <si>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</si>
  <si>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</si>
  <si>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</si>
  <si>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</si>
  <si>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</si>
  <si>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</si>
  <si>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</si>
  <si>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</si>
  <si>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</si>
  <si>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</si>
  <si>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</si>
  <si>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</si>
  <si>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</si>
  <si>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</si>
  <si>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</si>
  <si>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</si>
  <si>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</si>
  <si>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</si>
  <si>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</si>
  <si>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</si>
  <si>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</si>
  <si>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</si>
  <si>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</si>
  <si>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t>P171012143653489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</si>
  <si>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</si>
  <si>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</si>
  <si>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</si>
  <si>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</si>
  <si>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</si>
  <si>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</si>
  <si>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</si>
  <si>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</si>
  <si>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</si>
  <si>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</si>
  <si>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</si>
  <si>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</si>
  <si>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1214589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</si>
  <si>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</si>
  <si>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</si>
  <si>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</si>
  <si>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</si>
  <si>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1230303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</si>
  <si>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</si>
  <si>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</si>
  <si>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</si>
  <si>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</si>
  <si>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1235385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</si>
  <si>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</si>
  <si>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</si>
  <si>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</si>
  <si>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</si>
  <si>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1236603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</si>
  <si>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</si>
  <si>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</si>
  <si>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</si>
  <si>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</si>
  <si>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1236606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</si>
  <si>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</si>
  <si>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</si>
  <si>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1231073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</si>
  <si>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</si>
  <si>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</si>
  <si>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P171030103509206</t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</si>
  <si>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</si>
  <si>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</si>
  <si>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</si>
  <si>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</si>
  <si>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</si>
  <si>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1238400</t>
  </si>
  <si>
    <t>27 Oc« 17</t>
  </si>
  <si>
    <t>30'OCI 117</t>
  </si>
  <si>
    <r>
      <rPr>
        <sz val="10"/>
        <rFont val="Microsoft Sans Serif"/>
        <charset val="134"/>
      </rPr>
      <t>PAN JINGJUN</t>
    </r>
  </si>
  <si>
    <t>1233401</t>
  </si>
  <si>
    <t>28 Oc"7</t>
  </si>
  <si>
    <t>3-11 OC1 117</t>
  </si>
  <si>
    <r>
      <rPr>
        <sz val="10"/>
        <rFont val="Microsoft Sans Serif"/>
        <charset val="134"/>
      </rPr>
      <t>DING XIAOQIONG</t>
    </r>
  </si>
  <si>
    <t>1200037</t>
  </si>
  <si>
    <t>30 Ocl 17</t>
  </si>
  <si>
    <t>11 Nov/ 117</t>
  </si>
  <si>
    <r>
      <rPr>
        <sz val="10"/>
        <rFont val="Microsoft Sans Serif"/>
        <charset val="134"/>
      </rPr>
      <t>TIAN SITIAN</t>
    </r>
  </si>
  <si>
    <t>1248849</t>
  </si>
  <si>
    <t>11 Dec 117</t>
  </si>
  <si>
    <t>3 Dec 117</t>
  </si>
  <si>
    <r>
      <rPr>
        <sz val="10"/>
        <rFont val="Microsoft Sans Serif"/>
        <charset val="134"/>
      </rPr>
      <t>LEI RONG</t>
    </r>
  </si>
  <si>
    <t>1249001</t>
  </si>
  <si>
    <t>2 Dec 117</t>
  </si>
  <si>
    <r>
      <rPr>
        <sz val="10"/>
        <rFont val="Microsoft Sans Serif"/>
        <charset val="134"/>
      </rPr>
      <t>ZHANG FENG</t>
    </r>
  </si>
  <si>
    <t>1250074</t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</si>
  <si>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</si>
  <si>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</si>
  <si>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</si>
  <si>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</si>
  <si>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1248400</t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</si>
  <si>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</si>
  <si>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</si>
  <si>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</si>
  <si>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</si>
  <si>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1248485</t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</si>
  <si>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</si>
  <si>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</si>
  <si>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</si>
  <si>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t>1250396</t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</si>
  <si>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</si>
  <si>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</si>
  <si>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1249981</t>
  </si>
  <si>
    <t>8-Dec 117</t>
  </si>
  <si>
    <t>P171212115520489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</si>
  <si>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</si>
  <si>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</si>
  <si>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</si>
  <si>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</si>
  <si>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</si>
  <si>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</si>
  <si>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</si>
  <si>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</si>
  <si>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</si>
  <si>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</si>
  <si>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</si>
  <si>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t>P180222181026489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</si>
  <si>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</si>
  <si>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</si>
  <si>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</si>
  <si>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</si>
  <si>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</si>
  <si>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</si>
  <si>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</si>
  <si>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</si>
  <si>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1279667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</si>
  <si>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</si>
  <si>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</si>
  <si>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</si>
  <si>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</si>
  <si>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1280310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</si>
  <si>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</si>
  <si>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</si>
  <si>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1276048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</si>
  <si>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</si>
  <si>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</si>
  <si>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</si>
  <si>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1276401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</si>
  <si>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</si>
  <si>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</si>
  <si>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</si>
  <si>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1272338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</si>
  <si>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</si>
  <si>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</si>
  <si>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1276494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</si>
  <si>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</si>
  <si>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1276992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</si>
  <si>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</si>
  <si>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</si>
  <si>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</si>
  <si>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</si>
  <si>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1276668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</si>
  <si>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</si>
  <si>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</si>
  <si>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</si>
  <si>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1282026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</si>
  <si>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</si>
  <si>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</si>
  <si>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1272539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</si>
  <si>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</si>
  <si>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</si>
  <si>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1271880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</si>
  <si>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</si>
  <si>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</si>
  <si>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1271881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</si>
  <si>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</si>
  <si>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</si>
  <si>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1277073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</si>
  <si>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</si>
  <si>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</si>
  <si>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</si>
  <si>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</si>
  <si>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1277144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</si>
  <si>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</si>
  <si>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</si>
  <si>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1271155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</si>
  <si>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</si>
  <si>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</si>
  <si>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</si>
  <si>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</si>
  <si>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1266719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</si>
  <si>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</si>
  <si>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</si>
  <si>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</si>
  <si>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1272944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</si>
  <si>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</si>
  <si>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</si>
  <si>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</si>
  <si>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1272867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</si>
  <si>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</si>
  <si>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</si>
  <si>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t>P180320103422489</t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</si>
  <si>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</si>
  <si>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</si>
  <si>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</si>
  <si>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</si>
  <si>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1271622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</si>
  <si>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</si>
  <si>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</si>
  <si>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</si>
  <si>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1274308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</si>
  <si>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</si>
  <si>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</si>
  <si>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</si>
  <si>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1272604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</si>
  <si>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</si>
  <si>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</si>
  <si>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</si>
  <si>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1272045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</si>
  <si>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</si>
  <si>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</si>
  <si>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1281167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</si>
  <si>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</si>
  <si>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</si>
  <si>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</si>
  <si>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1278627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</si>
  <si>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</si>
  <si>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</si>
  <si>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</si>
  <si>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1286849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</si>
  <si>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</si>
  <si>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1272712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</si>
  <si>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</si>
  <si>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1285876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</si>
  <si>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</si>
  <si>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</si>
  <si>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</si>
  <si>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1282739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</si>
  <si>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</si>
  <si>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</si>
  <si>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</si>
  <si>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1279142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</si>
  <si>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</si>
  <si>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</si>
  <si>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1277690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</si>
  <si>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</si>
  <si>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</si>
  <si>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</si>
  <si>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1275791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</si>
  <si>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</si>
  <si>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</si>
  <si>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1277149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</si>
  <si>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</si>
  <si>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</si>
  <si>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1283109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</si>
  <si>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</si>
  <si>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</si>
  <si>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</si>
  <si>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</si>
  <si>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crosoft Sans Serif"/>
        <charset val="134"/>
      </rPr>
      <t>1281398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</si>
  <si>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</si>
  <si>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</si>
  <si>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</si>
  <si>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</si>
  <si>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1281443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</si>
  <si>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</si>
  <si>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</si>
  <si>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</si>
  <si>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>1286456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</si>
  <si>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</si>
  <si>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</si>
  <si>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</si>
  <si>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1264893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</si>
  <si>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</si>
  <si>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</si>
  <si>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1281397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</si>
  <si>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</si>
  <si>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1283112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</si>
  <si>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</si>
  <si>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</si>
  <si>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1276704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</si>
  <si>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</si>
  <si>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</si>
  <si>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</si>
  <si>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</si>
  <si>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1276703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</si>
  <si>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</si>
  <si>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1281399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</si>
  <si>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</si>
  <si>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1281442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</si>
  <si>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</si>
  <si>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</si>
  <si>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1285138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</si>
  <si>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</si>
  <si>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</si>
  <si>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</si>
  <si>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</si>
  <si>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1262588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</si>
  <si>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</si>
  <si>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</si>
  <si>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Microsoft Sans Serif"/>
        <charset val="134"/>
      </rPr>
      <t>1275793</t>
    </r>
  </si>
  <si>
    <t>P180411100225489</t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</si>
  <si>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</si>
  <si>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</si>
  <si>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</si>
  <si>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</si>
  <si>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</si>
  <si>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</si>
  <si>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</si>
  <si>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</si>
  <si>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</si>
  <si>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</si>
  <si>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1292584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</si>
  <si>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</si>
  <si>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</si>
  <si>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</si>
  <si>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</si>
  <si>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1286595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</si>
  <si>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</si>
  <si>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</si>
  <si>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1292658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</si>
  <si>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</si>
  <si>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</si>
  <si>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</si>
  <si>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1282868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</si>
  <si>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</si>
  <si>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</si>
  <si>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</si>
  <si>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</si>
  <si>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1285944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</si>
  <si>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</si>
  <si>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</si>
  <si>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</si>
  <si>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1284471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</si>
  <si>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</si>
  <si>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</si>
  <si>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</si>
  <si>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1274355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</si>
  <si>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</si>
  <si>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</si>
  <si>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</si>
  <si>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</si>
  <si>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1274357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</si>
  <si>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</si>
  <si>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</si>
  <si>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1280389</t>
    </r>
  </si>
  <si>
    <t>P180415113338489</t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</si>
  <si>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</si>
  <si>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</si>
  <si>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</si>
  <si>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</si>
  <si>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</si>
  <si>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</si>
  <si>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</si>
  <si>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</si>
  <si>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</si>
  <si>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</si>
  <si>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</si>
  <si>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</si>
  <si>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</si>
  <si>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</si>
  <si>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</si>
  <si>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</si>
  <si>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</si>
  <si>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</si>
  <si>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</si>
  <si>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</si>
  <si>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</si>
  <si>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</si>
  <si>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</si>
  <si>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</si>
  <si>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</si>
  <si>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</si>
  <si>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</si>
  <si>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</si>
  <si>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</si>
  <si>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</si>
  <si>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</si>
  <si>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</si>
  <si>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t xml:space="preserve"> P180419100246489</t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</si>
  <si>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</si>
  <si>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</si>
  <si>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1279871</t>
  </si>
  <si>
    <t>13 Apr 1S</t>
  </si>
  <si>
    <t>ISApif</t>
  </si>
  <si>
    <r>
      <rPr>
        <sz val="10"/>
        <rFont val="Microsoft Sans Serif"/>
        <charset val="134"/>
      </rPr>
      <t>ZOU YONGJIAN</t>
    </r>
  </si>
  <si>
    <t>1279870</t>
  </si>
  <si>
    <t>1SA(pif 1S</t>
  </si>
  <si>
    <r>
      <rPr>
        <sz val="10"/>
        <rFont val="Microsoft Sans Serif"/>
        <charset val="134"/>
      </rPr>
      <t>HE SHENGQIU</t>
    </r>
  </si>
  <si>
    <t>1284680</t>
  </si>
  <si>
    <t>17 Apr 1S</t>
  </si>
  <si>
    <t>19Apif m</t>
  </si>
  <si>
    <r>
      <rPr>
        <sz val="10"/>
        <rFont val="Microsoft Sans Serif"/>
        <charset val="134"/>
      </rPr>
      <t>LI YUANYUAN</t>
    </r>
  </si>
  <si>
    <t>1285684</t>
  </si>
  <si>
    <t>16 Apr 1S</t>
  </si>
  <si>
    <t>20A(pif</t>
  </si>
  <si>
    <r>
      <rPr>
        <sz val="10"/>
        <rFont val="Microsoft Sans Serif"/>
        <charset val="134"/>
      </rPr>
      <t>LI SONGFA</t>
    </r>
  </si>
  <si>
    <t>1280380</t>
  </si>
  <si>
    <t>19 Apr 1S</t>
  </si>
  <si>
    <r>
      <rPr>
        <sz val="10"/>
        <rFont val="Microsoft Sans Serif"/>
        <charset val="134"/>
      </rPr>
      <t>WANG JIA</t>
    </r>
  </si>
  <si>
    <t>1286431</t>
  </si>
  <si>
    <t>P180424150410489</t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</si>
  <si>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</si>
  <si>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</si>
  <si>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</si>
  <si>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</si>
  <si>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</si>
  <si>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</si>
  <si>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</si>
  <si>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</si>
  <si>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</si>
  <si>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</si>
  <si>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</si>
  <si>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</si>
  <si>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</si>
  <si>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</si>
  <si>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</si>
  <si>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</si>
  <si>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</si>
  <si>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</si>
  <si>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</si>
  <si>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P180530151637206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</si>
  <si>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</si>
  <si>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</si>
  <si>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</si>
  <si>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</si>
  <si>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</si>
  <si>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</si>
  <si>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</si>
  <si>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</si>
  <si>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</si>
  <si>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</si>
  <si>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</si>
  <si>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</si>
  <si>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</si>
  <si>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</si>
  <si>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</si>
  <si>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</si>
  <si>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P180713171741489</t>
  </si>
  <si>
    <t>Total Balance</t>
  </si>
  <si>
    <t>-    13,175.00</t>
  </si>
  <si>
    <t>    14,835.00</t>
  </si>
  <si>
    <t>LIN BO</t>
  </si>
  <si>
    <t>1330120</t>
  </si>
  <si>
    <t>CHEN JINGXUE, LU SHAOYAN</t>
  </si>
  <si>
    <t>1316818</t>
  </si>
  <si>
    <t>XIAOYAN ZHANG</t>
  </si>
  <si>
    <t>1335899</t>
  </si>
  <si>
    <t>LONG THOMAS ANDREW</t>
  </si>
  <si>
    <t>1337844</t>
  </si>
  <si>
    <t>CHEN LIANG</t>
  </si>
  <si>
    <t>1322311</t>
  </si>
  <si>
    <t>ZHANG SHUUN</t>
  </si>
  <si>
    <t>1296667</t>
  </si>
  <si>
    <t>WEN ZEWEI, GE JIANI</t>
  </si>
  <si>
    <t>1338014</t>
  </si>
  <si>
    <t>HE HUIYAN, LUO SI</t>
  </si>
  <si>
    <t>1343120</t>
  </si>
  <si>
    <t>1345135</t>
  </si>
  <si>
    <t>NIU HAOCHANG</t>
  </si>
  <si>
    <t>1347811</t>
  </si>
  <si>
    <t>LI LING</t>
  </si>
  <si>
    <t>1338355</t>
  </si>
  <si>
    <t>1348155</t>
  </si>
  <si>
    <t>YUAN JIAMENG,LUO QI</t>
  </si>
  <si>
    <t>1332253</t>
  </si>
  <si>
    <t>HAN LU, WANG YUQI</t>
  </si>
  <si>
    <t>1332263</t>
  </si>
  <si>
    <t>LI KE, GAO WENDA</t>
  </si>
  <si>
    <t>1332255</t>
  </si>
  <si>
    <t>P180811143541206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</si>
  <si>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</si>
  <si>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</si>
  <si>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</si>
  <si>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</si>
  <si>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</si>
  <si>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</si>
  <si>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</si>
  <si>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</si>
  <si>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</si>
  <si>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      11,400.00</t>
  </si>
  <si>
    <t>LI JINZHUO</t>
  </si>
  <si>
    <t>ZHOU SIYU, ZHOU XIANGBIN</t>
  </si>
  <si>
    <t>GAO XUEJUAN, WANG BINBIN, WANG CHUNXI</t>
  </si>
  <si>
    <t>      11,475.00</t>
  </si>
  <si>
    <t>YE HALAN, WU YUTONG</t>
  </si>
  <si>
    <t>P180822142644206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</si>
  <si>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</si>
  <si>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</si>
  <si>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</si>
  <si>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</si>
  <si>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</si>
  <si>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</si>
  <si>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</si>
  <si>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</si>
  <si>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</si>
  <si>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</si>
  <si>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</si>
  <si>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</si>
  <si>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</si>
  <si>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</si>
  <si>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P180912110448489</t>
  </si>
  <si>
    <t>-      9,450.00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</si>
  <si>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</si>
  <si>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</si>
  <si>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</si>
  <si>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</si>
  <si>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</si>
  <si>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</si>
  <si>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</si>
  <si>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</si>
  <si>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</si>
  <si>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</si>
  <si>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</si>
  <si>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</si>
  <si>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</si>
  <si>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</si>
  <si>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</si>
  <si>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</si>
  <si>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</si>
  <si>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</si>
  <si>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</si>
  <si>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</si>
  <si>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</si>
  <si>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</si>
  <si>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</si>
  <si>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</si>
  <si>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</si>
  <si>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</si>
  <si>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</si>
  <si>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</si>
  <si>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</si>
  <si>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t>P181003152753489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</si>
  <si>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</si>
  <si>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</si>
  <si>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</si>
  <si>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</si>
  <si>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</si>
  <si>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</si>
  <si>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</si>
  <si>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</si>
  <si>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2,010.00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</si>
  <si>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</si>
  <si>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</si>
  <si>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</si>
  <si>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</si>
  <si>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1376628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</si>
  <si>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</si>
  <si>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</si>
  <si>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</si>
  <si>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</si>
  <si>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1376355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</si>
  <si>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</si>
  <si>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</si>
  <si>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1376264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</si>
  <si>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</si>
  <si>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</si>
  <si>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1374042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</si>
  <si>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</si>
  <si>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1374043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</si>
  <si>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</si>
  <si>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</si>
  <si>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</si>
  <si>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1376546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</si>
  <si>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</si>
  <si>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</si>
  <si>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1374372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</si>
  <si>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</si>
  <si>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</si>
  <si>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1371180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</si>
  <si>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</si>
  <si>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</si>
  <si>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</si>
  <si>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1367546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</si>
  <si>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</si>
  <si>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</si>
  <si>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1369666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</si>
  <si>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</si>
  <si>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</si>
  <si>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</si>
  <si>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1370006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</si>
  <si>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</si>
  <si>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</si>
  <si>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1372730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</si>
  <si>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</si>
  <si>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</si>
  <si>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</si>
  <si>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1370593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</si>
  <si>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</si>
  <si>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</si>
  <si>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</si>
  <si>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1369784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</si>
  <si>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</si>
  <si>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</si>
  <si>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</si>
  <si>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1366982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</si>
  <si>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</si>
  <si>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</si>
  <si>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1377063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</si>
  <si>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</si>
  <si>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</si>
  <si>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1377070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</si>
  <si>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</si>
  <si>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</si>
  <si>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1370226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</si>
  <si>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</si>
  <si>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</si>
  <si>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</si>
  <si>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r>
      <rPr>
        <sz val="9"/>
        <rFont val="Arial"/>
        <charset val="134"/>
      </rPr>
      <t>1375029</t>
    </r>
  </si>
  <si>
    <t xml:space="preserve"> P181016142145489</t>
  </si>
  <si>
    <t>Floating Deposit</t>
  </si>
  <si>
    <t>• 6,540.00</t>
  </si>
  <si>
    <t>50,000.00</t>
  </si>
  <si>
    <r>
      <rPr>
        <sz val="9"/>
        <rFont val="Microsoft Sans Serif"/>
        <charset val="134"/>
      </rPr>
      <t>14</t>
    </r>
    <r>
      <rPr>
        <vertAlign val="subscript"/>
        <sz val="9"/>
        <rFont val="Microsoft Sans Serif"/>
        <charset val="134"/>
      </rPr>
      <t>:</t>
    </r>
    <r>
      <rPr>
        <sz val="9"/>
        <rFont val="Microsoft Sans Serif"/>
        <charset val="134"/>
      </rPr>
      <t>840.00</t>
    </r>
  </si>
  <si>
    <t>YANG CHUNYAN</t>
  </si>
  <si>
    <t>1364903</t>
  </si>
  <si>
    <t>12 Oct 18</t>
  </si>
  <si>
    <t>14 Oct 18</t>
  </si>
  <si>
    <t>JIANG PING</t>
  </si>
  <si>
    <t>1373932</t>
  </si>
  <si>
    <t>13 Oct 18</t>
  </si>
  <si>
    <t>16 Oct 18</t>
  </si>
  <si>
    <t>FENG SIYING, TANG</t>
  </si>
  <si>
    <t>1373812</t>
  </si>
  <si>
    <t>17 Oct 18</t>
  </si>
  <si>
    <t>FAN JINGXUAN</t>
  </si>
  <si>
    <t>1373300</t>
  </si>
  <si>
    <t>15 Oct 18</t>
  </si>
  <si>
    <t>NIE XIAOHAN</t>
  </si>
  <si>
    <t>1373302</t>
  </si>
  <si>
    <t>ZENG GUANGQI，LU [</t>
  </si>
  <si>
    <t>1375828</t>
  </si>
  <si>
    <t>GAO PENG</t>
  </si>
  <si>
    <t>1359251</t>
  </si>
  <si>
    <t>ZHANG YING</t>
  </si>
  <si>
    <t>1359747</t>
  </si>
  <si>
    <t>18 Oct 18</t>
  </si>
  <si>
    <t>XIAXIANFENG</t>
  </si>
  <si>
    <t>1382394</t>
  </si>
  <si>
    <t>20 Oct 18</t>
  </si>
  <si>
    <t>LIKUNYI, TBATBA</t>
  </si>
  <si>
    <t>1371682</t>
  </si>
  <si>
    <t>11</t>
  </si>
  <si>
    <r>
      <rPr>
        <sz val="9"/>
        <rFont val="Microsoft Sans Serif"/>
        <charset val="134"/>
      </rPr>
      <t>LI/PING</t>
    </r>
    <r>
      <rPr>
        <sz val="13"/>
        <rFont val="Gulim"/>
        <charset val="134"/>
      </rPr>
      <t>，</t>
    </r>
    <r>
      <rPr>
        <sz val="9"/>
        <rFont val="Microsoft Sans Serif"/>
        <charset val="134"/>
      </rPr>
      <t>GE/CHENGY</t>
    </r>
  </si>
  <si>
    <t>1382181</t>
  </si>
  <si>
    <t>21 Oct 18</t>
  </si>
  <si>
    <t>12</t>
  </si>
  <si>
    <t>CHEN/YAO, ZHANG/h</t>
  </si>
  <si>
    <t>1382179</t>
  </si>
  <si>
    <t>13</t>
  </si>
  <si>
    <t>WANGRU.JIXUE</t>
  </si>
  <si>
    <t>1368482</t>
  </si>
  <si>
    <t>19 Oct 18</t>
  </si>
  <si>
    <t>22 Oct 18</t>
  </si>
  <si>
    <t>14</t>
  </si>
  <si>
    <t>LI WANGRONG</t>
  </si>
  <si>
    <t>1381402</t>
  </si>
  <si>
    <t>23 Oct 18</t>
  </si>
  <si>
    <t>P181025102744206</t>
  </si>
  <si>
    <t>-      14,840.00</t>
  </si>
  <si>
    <t>       50,000.00</t>
  </si>
  <si>
    <t>        3,340.00</t>
  </si>
  <si>
    <t>XIAOMEI HU</t>
  </si>
  <si>
    <t>YE FOXING</t>
  </si>
  <si>
    <t>TU TIANTIAN</t>
  </si>
  <si>
    <t>LIU YI CHUN</t>
  </si>
  <si>
    <t>YE ZHANGKE</t>
  </si>
  <si>
    <t>LI XIAOHONG</t>
  </si>
  <si>
    <t>ZHANG RUI</t>
  </si>
  <si>
    <t>ZHANG KUNXIANG</t>
  </si>
  <si>
    <t>CHEN CHONG</t>
  </si>
  <si>
    <t>WANG YIHAN</t>
  </si>
  <si>
    <t>HUANG YIHENG</t>
  </si>
  <si>
    <t>JIANG CUITING</t>
  </si>
  <si>
    <t>FENG SIYUN</t>
  </si>
  <si>
    <t>ZHANG YONG</t>
  </si>
  <si>
    <t>ZHAO FANG</t>
  </si>
  <si>
    <t>ZHANG LEI</t>
  </si>
  <si>
    <t>HUANG DI</t>
  </si>
  <si>
    <t>ZHAO GANG</t>
  </si>
  <si>
    <t>BIAN LEI</t>
  </si>
  <si>
    <t>LI HUAWEI</t>
  </si>
  <si>
    <t>HU HUI</t>
  </si>
  <si>
    <t>LI ZE</t>
  </si>
  <si>
    <t>LIN SIYUAN</t>
  </si>
  <si>
    <t>ZHANG BINGRONG</t>
  </si>
  <si>
    <t>P181114145937489</t>
  </si>
  <si>
    <t>SUMMARY DEDUCTION OF FLOATING DEPOSIT BALANCE</t>
  </si>
  <si>
    <t>-        3,340.00</t>
  </si>
  <si>
    <t>-       8,000.00</t>
  </si>
  <si>
    <t>SUN MENG JIN</t>
  </si>
  <si>
    <t>LIU TONG</t>
  </si>
  <si>
    <t>YUAN ZIYI</t>
  </si>
  <si>
    <t>ZHAO BEIBEI</t>
  </si>
  <si>
    <t>ZHANG SHU</t>
  </si>
  <si>
    <t>WANG YUNZHI</t>
  </si>
  <si>
    <t>QIU HENG</t>
  </si>
  <si>
    <t>XU CHAOJIE</t>
  </si>
  <si>
    <t>HAN JINGHUI</t>
  </si>
  <si>
    <t>TANG SIMIAO</t>
  </si>
  <si>
    <t>P181120142356489</t>
  </si>
  <si>
    <r>
      <rPr>
        <sz val="8"/>
        <rFont val="Arial"/>
        <charset val="134"/>
      </rPr>
      <t>Total Balance</t>
    </r>
  </si>
  <si>
    <r>
      <rPr>
        <sz val="9"/>
        <rFont val="Arial"/>
        <charset val="134"/>
      </rPr>
      <t>8,000.00</t>
    </r>
  </si>
  <si>
    <r>
      <rPr>
        <sz val="8"/>
        <rFont val="Arial"/>
        <charset val="134"/>
      </rPr>
      <t>-54,395.00</t>
    </r>
  </si>
  <si>
    <r>
      <rPr>
        <sz val="9"/>
        <rFont val="Arial"/>
        <charset val="134"/>
      </rPr>
      <t>LI HUIMIN</t>
    </r>
  </si>
  <si>
    <r>
      <rPr>
        <sz val="9"/>
        <rFont val="Arial"/>
        <charset val="134"/>
      </rPr>
      <t>17 Nov 18</t>
    </r>
  </si>
  <si>
    <r>
      <rPr>
        <sz val="9"/>
        <rFont val="Arial"/>
        <charset val="134"/>
      </rPr>
      <t>19 Nov 18</t>
    </r>
  </si>
  <si>
    <r>
      <rPr>
        <sz val="9"/>
        <rFont val="Arial"/>
        <charset val="134"/>
      </rPr>
      <t>WANG ZHAO</t>
    </r>
  </si>
  <si>
    <r>
      <rPr>
        <sz val="9"/>
        <rFont val="Arial"/>
        <charset val="134"/>
      </rPr>
      <t>21 Nov 18</t>
    </r>
  </si>
  <si>
    <r>
      <rPr>
        <sz val="8"/>
        <rFont val="SimHei"/>
        <charset val="134"/>
      </rPr>
      <t>丫</t>
    </r>
    <r>
      <rPr>
        <sz val="9"/>
        <rFont val="Arial"/>
        <charset val="134"/>
      </rPr>
      <t>AO Jl</t>
    </r>
  </si>
  <si>
    <r>
      <rPr>
        <sz val="9"/>
        <rFont val="Arial"/>
        <charset val="134"/>
      </rPr>
      <t>22 Nov 18</t>
    </r>
  </si>
  <si>
    <r>
      <rPr>
        <sz val="9"/>
        <rFont val="Arial"/>
        <charset val="134"/>
      </rPr>
      <t>PI ZHEYA</t>
    </r>
  </si>
  <si>
    <r>
      <rPr>
        <sz val="9"/>
        <rFont val="Arial"/>
        <charset val="134"/>
      </rPr>
      <t>23 Nov 18</t>
    </r>
  </si>
  <si>
    <r>
      <rPr>
        <sz val="9"/>
        <rFont val="Arial"/>
        <charset val="134"/>
      </rPr>
      <t>WANG YANG</t>
    </r>
  </si>
  <si>
    <r>
      <rPr>
        <sz val="9"/>
        <rFont val="Arial"/>
        <charset val="134"/>
      </rPr>
      <t>LI WEI</t>
    </r>
  </si>
  <si>
    <r>
      <rPr>
        <sz val="9"/>
        <rFont val="Arial"/>
        <charset val="134"/>
      </rPr>
      <t>LUO JINGCHENG</t>
    </r>
  </si>
  <si>
    <r>
      <rPr>
        <sz val="9"/>
        <rFont val="Arial"/>
        <charset val="134"/>
      </rPr>
      <t>ZHENG WENWEN</t>
    </r>
  </si>
  <si>
    <r>
      <rPr>
        <sz val="9"/>
        <rFont val="Arial"/>
        <charset val="134"/>
      </rPr>
      <t>18 Nov 18</t>
    </r>
  </si>
  <si>
    <r>
      <rPr>
        <sz val="9"/>
        <rFont val="Arial"/>
        <charset val="134"/>
      </rPr>
      <t>SUN XI</t>
    </r>
  </si>
  <si>
    <r>
      <rPr>
        <sz val="9"/>
        <rFont val="Arial"/>
        <charset val="134"/>
      </rPr>
      <t>24 Nov 18</t>
    </r>
  </si>
  <si>
    <r>
      <rPr>
        <sz val="9"/>
        <rFont val="Arial"/>
        <charset val="134"/>
      </rPr>
      <t>25 Nov 18</t>
    </r>
  </si>
  <si>
    <r>
      <rPr>
        <sz val="9"/>
        <rFont val="Arial"/>
        <charset val="134"/>
      </rPr>
      <t>CHEN XIAOYONG</t>
    </r>
  </si>
  <si>
    <r>
      <rPr>
        <sz val="9"/>
        <rFont val="Arial"/>
        <charset val="134"/>
      </rPr>
      <t>26 Nov 18</t>
    </r>
  </si>
  <si>
    <r>
      <rPr>
        <sz val="9"/>
        <rFont val="Arial"/>
        <charset val="134"/>
      </rPr>
      <t>YE JIANMIN</t>
    </r>
  </si>
  <si>
    <r>
      <rPr>
        <sz val="9"/>
        <rFont val="Arial"/>
        <charset val="134"/>
      </rPr>
      <t>ZHU MENG</t>
    </r>
  </si>
  <si>
    <r>
      <rPr>
        <sz val="9"/>
        <rFont val="Arial"/>
        <charset val="134"/>
      </rPr>
      <t>LING SI</t>
    </r>
  </si>
  <si>
    <r>
      <rPr>
        <sz val="9"/>
        <rFont val="Arial"/>
        <charset val="134"/>
      </rPr>
      <t>XING YUANYUAN</t>
    </r>
  </si>
  <si>
    <r>
      <rPr>
        <sz val="9"/>
        <rFont val="Arial"/>
        <charset val="134"/>
      </rPr>
      <t>27 Nov 18</t>
    </r>
  </si>
  <si>
    <r>
      <rPr>
        <sz val="9"/>
        <rFont val="Arial"/>
        <charset val="134"/>
      </rPr>
      <t>YIN XUEDONG</t>
    </r>
  </si>
  <si>
    <t>P181128151055489</t>
  </si>
  <si>
    <r>
      <rPr>
        <sz val="9"/>
        <rFont val="Arial"/>
        <charset val="134"/>
      </rPr>
      <t>54,395.00</t>
    </r>
  </si>
  <si>
    <r>
      <rPr>
        <sz val="9"/>
        <rFont val="Arial"/>
        <charset val="134"/>
      </rPr>
      <t>100,000.00</t>
    </r>
  </si>
  <si>
    <r>
      <rPr>
        <sz val="9"/>
        <rFont val="Arial"/>
        <charset val="134"/>
      </rPr>
      <t>-11,585.00</t>
    </r>
  </si>
  <si>
    <r>
      <rPr>
        <sz val="9"/>
        <rFont val="Arial"/>
        <charset val="134"/>
      </rPr>
      <t>FANG LERONG</t>
    </r>
  </si>
  <si>
    <r>
      <rPr>
        <sz val="9"/>
        <rFont val="Arial"/>
        <charset val="134"/>
      </rPr>
      <t>1389920</t>
    </r>
  </si>
  <si>
    <r>
      <rPr>
        <sz val="9"/>
        <rFont val="Arial"/>
        <charset val="134"/>
      </rPr>
      <t>28 Nov 18</t>
    </r>
  </si>
  <si>
    <r>
      <rPr>
        <sz val="9"/>
        <rFont val="Arial"/>
        <charset val="134"/>
      </rPr>
      <t>SONG LIPING</t>
    </r>
  </si>
  <si>
    <r>
      <rPr>
        <sz val="9"/>
        <rFont val="Arial"/>
        <charset val="134"/>
      </rPr>
      <t>1388212</t>
    </r>
  </si>
  <si>
    <r>
      <rPr>
        <sz val="9"/>
        <rFont val="Arial"/>
        <charset val="134"/>
      </rPr>
      <t>LIU MIN</t>
    </r>
  </si>
  <si>
    <r>
      <rPr>
        <sz val="9"/>
        <rFont val="Arial"/>
        <charset val="134"/>
      </rPr>
      <t>1389870</t>
    </r>
  </si>
  <si>
    <r>
      <rPr>
        <sz val="9"/>
        <rFont val="Arial"/>
        <charset val="134"/>
      </rPr>
      <t>29 Nov 18</t>
    </r>
  </si>
  <si>
    <r>
      <rPr>
        <sz val="9"/>
        <rFont val="Arial"/>
        <charset val="134"/>
      </rPr>
      <t>LUAN LIHUA</t>
    </r>
  </si>
  <si>
    <r>
      <rPr>
        <sz val="9"/>
        <rFont val="Arial"/>
        <charset val="134"/>
      </rPr>
      <t>1392213</t>
    </r>
  </si>
  <si>
    <r>
      <rPr>
        <sz val="9"/>
        <rFont val="Arial"/>
        <charset val="134"/>
      </rPr>
      <t>LUAN LIJUN</t>
    </r>
  </si>
  <si>
    <r>
      <rPr>
        <sz val="9"/>
        <rFont val="Arial"/>
        <charset val="134"/>
      </rPr>
      <t>1392214</t>
    </r>
  </si>
  <si>
    <r>
      <rPr>
        <sz val="9"/>
        <rFont val="Arial"/>
        <charset val="134"/>
      </rPr>
      <t>YUAN YIMING</t>
    </r>
  </si>
  <si>
    <r>
      <rPr>
        <sz val="9"/>
        <rFont val="Arial"/>
        <charset val="134"/>
      </rPr>
      <t>1391606</t>
    </r>
  </si>
  <si>
    <r>
      <rPr>
        <sz val="9"/>
        <rFont val="Arial"/>
        <charset val="134"/>
      </rPr>
      <t>ZHANG LI</t>
    </r>
  </si>
  <si>
    <r>
      <rPr>
        <sz val="9"/>
        <rFont val="Arial"/>
        <charset val="134"/>
      </rPr>
      <t>1403575</t>
    </r>
  </si>
  <si>
    <r>
      <rPr>
        <sz val="9"/>
        <rFont val="Arial"/>
        <charset val="134"/>
      </rPr>
      <t>30 Nov 18</t>
    </r>
  </si>
  <si>
    <r>
      <rPr>
        <sz val="9"/>
        <rFont val="Arial"/>
        <charset val="134"/>
      </rPr>
      <t>1 Dec 18</t>
    </r>
  </si>
  <si>
    <r>
      <rPr>
        <sz val="9"/>
        <rFont val="Arial"/>
        <charset val="134"/>
      </rPr>
      <t>ZHU YIQIAN</t>
    </r>
  </si>
  <si>
    <r>
      <rPr>
        <sz val="9"/>
        <rFont val="Arial"/>
        <charset val="134"/>
      </rPr>
      <t>1387623</t>
    </r>
  </si>
  <si>
    <r>
      <rPr>
        <sz val="9"/>
        <rFont val="Arial"/>
        <charset val="134"/>
      </rPr>
      <t>2 Dec 18</t>
    </r>
  </si>
  <si>
    <r>
      <rPr>
        <sz val="9"/>
        <rFont val="Arial"/>
        <charset val="134"/>
      </rPr>
      <t>TAN JIANXIN</t>
    </r>
  </si>
  <si>
    <r>
      <rPr>
        <sz val="9"/>
        <rFont val="Arial"/>
        <charset val="134"/>
      </rPr>
      <t>1387241</t>
    </r>
  </si>
  <si>
    <r>
      <rPr>
        <sz val="9"/>
        <rFont val="Arial"/>
        <charset val="134"/>
      </rPr>
      <t>CHEN FENGWE</t>
    </r>
  </si>
  <si>
    <r>
      <rPr>
        <sz val="9"/>
        <rFont val="Arial"/>
        <charset val="134"/>
      </rPr>
      <t>1387264</t>
    </r>
  </si>
  <si>
    <r>
      <rPr>
        <sz val="9"/>
        <rFont val="Arial"/>
        <charset val="134"/>
      </rPr>
      <t>NING XIAO</t>
    </r>
  </si>
  <si>
    <r>
      <rPr>
        <sz val="9"/>
        <rFont val="Arial"/>
        <charset val="134"/>
      </rPr>
      <t>1392538</t>
    </r>
  </si>
  <si>
    <r>
      <rPr>
        <sz val="9"/>
        <rFont val="Arial"/>
        <charset val="134"/>
      </rPr>
      <t>4 Dec 18</t>
    </r>
  </si>
  <si>
    <t>P181205170214489</t>
  </si>
  <si>
    <t>11,585.00</t>
  </si>
  <si>
    <t>100,000.00</t>
  </si>
  <si>
    <t>WU JIAHUA</t>
  </si>
  <si>
    <t>1389214</t>
  </si>
  <si>
    <t>3 Dec 18</t>
  </si>
  <si>
    <t>6 Dec 18</t>
  </si>
  <si>
    <t>HUANG LICHANG</t>
  </si>
  <si>
    <t>1389213</t>
  </si>
  <si>
    <t>ZHANG HUI</t>
  </si>
  <si>
    <t>1393698</t>
  </si>
  <si>
    <t>4 Dec 18</t>
  </si>
  <si>
    <t>7 Dec 18</t>
  </si>
  <si>
    <t>WANG MENGLI</t>
  </si>
  <si>
    <t>1384216</t>
  </si>
  <si>
    <t>AISH</t>
  </si>
  <si>
    <t>1394792</t>
  </si>
  <si>
    <t>5 Dec 18</t>
  </si>
  <si>
    <t>8 Dec 18</t>
  </si>
  <si>
    <t>LI LIYI</t>
  </si>
  <si>
    <t>1408132</t>
  </si>
  <si>
    <t>WANG YUAN</t>
  </si>
  <si>
    <t>1404340</t>
  </si>
  <si>
    <t>9 Dec 18</t>
  </si>
  <si>
    <t>YU CHENSI</t>
  </si>
  <si>
    <t>1408813</t>
  </si>
  <si>
    <t>1409093</t>
  </si>
  <si>
    <t>10 Dec 18</t>
  </si>
  <si>
    <t>ZENG ZHONGMEI</t>
  </si>
  <si>
    <t>1392378</t>
  </si>
  <si>
    <t>11 Dec 18</t>
  </si>
  <si>
    <t>ZHUANG XIAOWEN</t>
  </si>
  <si>
    <t>1394669</t>
  </si>
  <si>
    <t>HU YINGYAN</t>
  </si>
  <si>
    <t>1380344</t>
  </si>
  <si>
    <t>SHI YOUWEI</t>
  </si>
  <si>
    <t>1394676</t>
  </si>
  <si>
    <t>12 Dec 18</t>
  </si>
  <si>
    <t>HAN YOUYAN</t>
  </si>
  <si>
    <t>1409454</t>
  </si>
  <si>
    <t>P181213143744489</t>
  </si>
  <si>
    <t>YANG XIN,LI SHUSHU</t>
  </si>
  <si>
    <t>1414720</t>
  </si>
  <si>
    <t>2018/12/18</t>
  </si>
  <si>
    <t>2018/12/19</t>
  </si>
  <si>
    <t>yu wendan,yu wenying</t>
  </si>
  <si>
    <t>1414573</t>
  </si>
  <si>
    <t>LIAI JIAWEN</t>
  </si>
  <si>
    <t>1414551</t>
  </si>
  <si>
    <t>ZHAO TINGTING</t>
  </si>
  <si>
    <t>1414267</t>
  </si>
  <si>
    <t>2018/12/17</t>
  </si>
  <si>
    <t>XUE LIPING</t>
  </si>
  <si>
    <t>1413909</t>
  </si>
  <si>
    <t>1412945</t>
  </si>
  <si>
    <t>2018/12/14</t>
  </si>
  <si>
    <t>ZHU XIAOLIANG,KUANG YAN</t>
  </si>
  <si>
    <t>1412766</t>
  </si>
  <si>
    <t>2018/12/15</t>
  </si>
  <si>
    <t>WANG ADI</t>
  </si>
  <si>
    <t>1412659</t>
  </si>
  <si>
    <t>2018/12/16</t>
  </si>
  <si>
    <t>ZHANG LEI,ZHANG ZIQUAN</t>
  </si>
  <si>
    <t>1411933</t>
  </si>
  <si>
    <t>2018/12/13</t>
  </si>
  <si>
    <t>QIU SHAOYU</t>
  </si>
  <si>
    <t>1411670</t>
  </si>
  <si>
    <t>LIN GUOMEI,ZOU YICHEN</t>
  </si>
  <si>
    <t>1411669</t>
  </si>
  <si>
    <t>CHEN HU</t>
  </si>
  <si>
    <t>1411165</t>
  </si>
  <si>
    <t>LUO XUE,YANG CHANGHONG</t>
  </si>
  <si>
    <t>1410902</t>
  </si>
  <si>
    <t>ZHANG QINGZHU,YUE TIANTIAN</t>
  </si>
  <si>
    <t>1410840</t>
  </si>
  <si>
    <t>LI JIANHUA,XU TIANLEI,QI SENPENG,Qi Jingyi</t>
  </si>
  <si>
    <t>1410594</t>
  </si>
  <si>
    <t>ZHAO SHIYU</t>
  </si>
  <si>
    <t>1410200</t>
  </si>
  <si>
    <t>2018/12/12</t>
  </si>
  <si>
    <t>Choi Chanhong,Jian Ting</t>
  </si>
  <si>
    <t>1409613</t>
  </si>
  <si>
    <t>2018/12/10</t>
  </si>
  <si>
    <t>DU JING</t>
  </si>
  <si>
    <t>1407557</t>
  </si>
  <si>
    <t>He Yongjie</t>
  </si>
  <si>
    <t>1407038</t>
  </si>
  <si>
    <t>Gu YIHAO,LU JINGJING</t>
  </si>
  <si>
    <t>1406787</t>
  </si>
  <si>
    <t>wang yiting,jia min</t>
  </si>
  <si>
    <t>1404855</t>
  </si>
  <si>
    <t>YANG CHAO,REN LAN</t>
  </si>
  <si>
    <t>1401639</t>
  </si>
  <si>
    <t>HE LINGXIAN</t>
  </si>
  <si>
    <t>1400545</t>
  </si>
  <si>
    <t>1400459</t>
  </si>
  <si>
    <t>DING DUAN,SHAN KAI</t>
  </si>
  <si>
    <t>1397985</t>
  </si>
  <si>
    <t>2018/12/11</t>
  </si>
  <si>
    <t>YAN YUNSHI</t>
  </si>
  <si>
    <t>1397009</t>
  </si>
  <si>
    <t>Xu Huimin,Xu Huinan</t>
  </si>
  <si>
    <t>1396724</t>
  </si>
  <si>
    <t>ZHOU KAIMING</t>
  </si>
  <si>
    <t>1391205</t>
  </si>
  <si>
    <t>ZHU/LING,WANG/MENGCHU</t>
  </si>
  <si>
    <t>1391192</t>
  </si>
  <si>
    <t>HUANG QITAO,SHEN XIATIAN</t>
  </si>
  <si>
    <t>1390833</t>
  </si>
  <si>
    <t>P181223121239489</t>
  </si>
  <si>
    <r>
      <rPr>
        <sz val="9"/>
        <rFont val="Arial"/>
        <charset val="134"/>
      </rPr>
      <t>XU RUI</t>
    </r>
  </si>
  <si>
    <r>
      <rPr>
        <sz val="9"/>
        <rFont val="Arial"/>
        <charset val="134"/>
      </rPr>
      <t>1412000</t>
    </r>
  </si>
  <si>
    <r>
      <rPr>
        <sz val="9"/>
        <rFont val="Arial"/>
        <charset val="134"/>
      </rPr>
      <t>17 Dec 18</t>
    </r>
  </si>
  <si>
    <r>
      <rPr>
        <sz val="9"/>
        <rFont val="Arial"/>
        <charset val="134"/>
      </rPr>
      <t>18 Dec 18</t>
    </r>
  </si>
  <si>
    <r>
      <rPr>
        <sz val="9"/>
        <rFont val="Arial"/>
        <charset val="134"/>
      </rPr>
      <t>KAN RONG</t>
    </r>
  </si>
  <si>
    <r>
      <rPr>
        <sz val="9"/>
        <rFont val="Arial"/>
        <charset val="134"/>
      </rPr>
      <t>1393106</t>
    </r>
  </si>
  <si>
    <r>
      <rPr>
        <sz val="9"/>
        <rFont val="Arial"/>
        <charset val="134"/>
      </rPr>
      <t>19 Dec 18</t>
    </r>
  </si>
  <si>
    <r>
      <rPr>
        <sz val="9"/>
        <rFont val="Arial"/>
        <charset val="134"/>
      </rPr>
      <t>20 Dec 18</t>
    </r>
  </si>
  <si>
    <r>
      <rPr>
        <sz val="9"/>
        <rFont val="Arial"/>
        <charset val="134"/>
      </rPr>
      <t>WANG LULU</t>
    </r>
  </si>
  <si>
    <r>
      <rPr>
        <sz val="9"/>
        <rFont val="Arial"/>
        <charset val="134"/>
      </rPr>
      <t>1405603</t>
    </r>
  </si>
  <si>
    <r>
      <rPr>
        <sz val="9"/>
        <rFont val="Arial"/>
        <charset val="134"/>
      </rPr>
      <t>21 Dec 18</t>
    </r>
  </si>
  <si>
    <r>
      <rPr>
        <sz val="9"/>
        <rFont val="Arial"/>
        <charset val="134"/>
      </rPr>
      <t>HUANG MEI</t>
    </r>
  </si>
  <si>
    <r>
      <rPr>
        <sz val="9"/>
        <rFont val="Arial"/>
        <charset val="134"/>
      </rPr>
      <t>1405606</t>
    </r>
  </si>
  <si>
    <r>
      <rPr>
        <sz val="9"/>
        <rFont val="Arial"/>
        <charset val="134"/>
      </rPr>
      <t>HOU WNTING</t>
    </r>
  </si>
  <si>
    <r>
      <rPr>
        <sz val="9"/>
        <rFont val="Arial"/>
        <charset val="134"/>
      </rPr>
      <t>1384435</t>
    </r>
  </si>
  <si>
    <r>
      <rPr>
        <sz val="9"/>
        <rFont val="Arial"/>
        <charset val="134"/>
      </rPr>
      <t>ZHANG XIAOMIN</t>
    </r>
  </si>
  <si>
    <r>
      <rPr>
        <sz val="9"/>
        <rFont val="Arial"/>
        <charset val="134"/>
      </rPr>
      <t>1412033</t>
    </r>
  </si>
  <si>
    <r>
      <rPr>
        <sz val="9"/>
        <rFont val="Arial"/>
        <charset val="134"/>
      </rPr>
      <t>LI YUANTAO</t>
    </r>
  </si>
  <si>
    <r>
      <rPr>
        <sz val="9"/>
        <rFont val="Arial"/>
        <charset val="134"/>
      </rPr>
      <t>1407806</t>
    </r>
  </si>
  <si>
    <r>
      <rPr>
        <sz val="9"/>
        <rFont val="Arial"/>
        <charset val="134"/>
      </rPr>
      <t>OU YONGYU</t>
    </r>
  </si>
  <si>
    <r>
      <rPr>
        <sz val="9"/>
        <rFont val="Arial"/>
        <charset val="134"/>
      </rPr>
      <t>1390900</t>
    </r>
  </si>
  <si>
    <r>
      <rPr>
        <sz val="9"/>
        <rFont val="Arial"/>
        <charset val="134"/>
      </rPr>
      <t>LI Yl</t>
    </r>
  </si>
  <si>
    <r>
      <rPr>
        <sz val="9"/>
        <rFont val="Arial"/>
        <charset val="134"/>
      </rPr>
      <t>1407947</t>
    </r>
  </si>
  <si>
    <r>
      <rPr>
        <sz val="9"/>
        <rFont val="Arial"/>
        <charset val="134"/>
      </rPr>
      <t>ZHAOJINYAN</t>
    </r>
  </si>
  <si>
    <r>
      <rPr>
        <sz val="9"/>
        <rFont val="Arial"/>
        <charset val="134"/>
      </rPr>
      <t>1396654</t>
    </r>
  </si>
  <si>
    <r>
      <rPr>
        <sz val="9"/>
        <rFont val="Arial"/>
        <charset val="134"/>
      </rPr>
      <t>JIANG WENXUE</t>
    </r>
  </si>
  <si>
    <r>
      <rPr>
        <sz val="9"/>
        <rFont val="Arial"/>
        <charset val="134"/>
      </rPr>
      <t>1409543</t>
    </r>
  </si>
  <si>
    <r>
      <rPr>
        <sz val="9"/>
        <rFont val="Arial"/>
        <charset val="134"/>
      </rPr>
      <t>YIN SIJIE</t>
    </r>
  </si>
  <si>
    <r>
      <rPr>
        <sz val="9"/>
        <rFont val="Arial"/>
        <charset val="134"/>
      </rPr>
      <t>1410930</t>
    </r>
  </si>
  <si>
    <r>
      <rPr>
        <sz val="9"/>
        <rFont val="Arial"/>
        <charset val="134"/>
      </rPr>
      <t>22 Dec 18</t>
    </r>
  </si>
  <si>
    <r>
      <rPr>
        <sz val="9"/>
        <rFont val="Arial"/>
        <charset val="134"/>
      </rPr>
      <t>CHEN HAO</t>
    </r>
  </si>
  <si>
    <r>
      <rPr>
        <sz val="9"/>
        <rFont val="Arial"/>
        <charset val="134"/>
      </rPr>
      <t>1402489</t>
    </r>
  </si>
  <si>
    <r>
      <rPr>
        <sz val="9"/>
        <rFont val="Arial"/>
        <charset val="134"/>
      </rPr>
      <t>23 Dec 18</t>
    </r>
  </si>
  <si>
    <r>
      <rPr>
        <sz val="9"/>
        <rFont val="Arial"/>
        <charset val="134"/>
      </rPr>
      <t>27 Dec 18</t>
    </r>
  </si>
  <si>
    <r>
      <rPr>
        <sz val="9"/>
        <rFont val="Arial"/>
        <charset val="134"/>
      </rPr>
      <t>LI TONG</t>
    </r>
  </si>
  <si>
    <r>
      <rPr>
        <sz val="9"/>
        <rFont val="Arial"/>
        <charset val="134"/>
      </rPr>
      <t>1391996</t>
    </r>
  </si>
  <si>
    <r>
      <rPr>
        <sz val="9"/>
        <rFont val="Arial"/>
        <charset val="134"/>
      </rPr>
      <t>28 Dec 18</t>
    </r>
  </si>
  <si>
    <r>
      <rPr>
        <sz val="9"/>
        <rFont val="Arial"/>
        <charset val="134"/>
      </rPr>
      <t>XIE HAICHUN</t>
    </r>
  </si>
  <si>
    <r>
      <rPr>
        <sz val="9"/>
        <rFont val="Arial"/>
        <charset val="134"/>
      </rPr>
      <t>1399422</t>
    </r>
  </si>
  <si>
    <r>
      <rPr>
        <sz val="9"/>
        <rFont val="Arial"/>
        <charset val="134"/>
      </rPr>
      <t>24 Dec 18</t>
    </r>
  </si>
  <si>
    <r>
      <rPr>
        <sz val="9"/>
        <rFont val="Arial"/>
        <charset val="134"/>
      </rPr>
      <t>29 Dec 18</t>
    </r>
  </si>
  <si>
    <r>
      <rPr>
        <sz val="9"/>
        <rFont val="Arial"/>
        <charset val="134"/>
      </rPr>
      <t>XU JIE</t>
    </r>
  </si>
  <si>
    <r>
      <rPr>
        <sz val="9"/>
        <rFont val="Arial"/>
        <charset val="134"/>
      </rPr>
      <t>1405286</t>
    </r>
  </si>
  <si>
    <r>
      <rPr>
        <sz val="9"/>
        <rFont val="Arial"/>
        <charset val="134"/>
      </rPr>
      <t>31 Dec 18</t>
    </r>
  </si>
  <si>
    <r>
      <rPr>
        <sz val="9"/>
        <rFont val="Arial"/>
        <charset val="134"/>
      </rPr>
      <t>WANG HAILIAN</t>
    </r>
  </si>
  <si>
    <r>
      <rPr>
        <sz val="9"/>
        <rFont val="Arial"/>
        <charset val="134"/>
      </rPr>
      <t>1407079</t>
    </r>
  </si>
  <si>
    <r>
      <rPr>
        <sz val="9"/>
        <rFont val="Arial"/>
        <charset val="134"/>
      </rPr>
      <t>1 Jan 19</t>
    </r>
  </si>
  <si>
    <r>
      <rPr>
        <sz val="9"/>
        <rFont val="Arial"/>
        <charset val="134"/>
      </rPr>
      <t>LIU YINGYI</t>
    </r>
  </si>
  <si>
    <r>
      <rPr>
        <sz val="9"/>
        <rFont val="Arial"/>
        <charset val="134"/>
      </rPr>
      <t>1408772</t>
    </r>
  </si>
  <si>
    <r>
      <rPr>
        <sz val="9"/>
        <rFont val="Arial"/>
        <charset val="134"/>
      </rPr>
      <t>WANG LAN</t>
    </r>
  </si>
  <si>
    <r>
      <rPr>
        <sz val="9"/>
        <rFont val="Arial"/>
        <charset val="134"/>
      </rPr>
      <t>1406744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</si>
  <si>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</si>
  <si>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XUE KUI</t>
    </r>
  </si>
  <si>
    <r>
      <rPr>
        <sz val="9"/>
        <rFont val="Arial"/>
        <charset val="134"/>
      </rPr>
      <t>1406213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</si>
  <si>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</si>
  <si>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ZHENG ZHOU</t>
    </r>
  </si>
  <si>
    <r>
      <rPr>
        <sz val="9"/>
        <rFont val="Arial"/>
        <charset val="134"/>
      </rPr>
      <t>1405810</t>
    </r>
  </si>
  <si>
    <r>
      <rPr>
        <sz val="9"/>
        <rFont val="Arial"/>
        <charset val="134"/>
      </rPr>
      <t>2 Jan 19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</si>
  <si>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</si>
  <si>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GONG YINNG</t>
    </r>
  </si>
  <si>
    <r>
      <rPr>
        <sz val="9"/>
        <rFont val="Arial"/>
        <charset val="134"/>
      </rPr>
      <t>1404815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</si>
  <si>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</si>
  <si>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HU XIAODONG</t>
    </r>
  </si>
  <si>
    <r>
      <rPr>
        <sz val="9"/>
        <rFont val="Arial"/>
        <charset val="134"/>
      </rPr>
      <t>1408581</t>
    </r>
  </si>
  <si>
    <r>
      <rPr>
        <sz val="9"/>
        <rFont val="Arial"/>
        <charset val="134"/>
      </rPr>
      <t>3 Jan 19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</si>
  <si>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</si>
  <si>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PENG Yl</t>
    </r>
  </si>
  <si>
    <r>
      <rPr>
        <sz val="9"/>
        <rFont val="Arial"/>
        <charset val="134"/>
      </rPr>
      <t>1412696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</si>
  <si>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</si>
  <si>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ZHANG MIN</t>
    </r>
  </si>
  <si>
    <r>
      <rPr>
        <sz val="9"/>
        <rFont val="Arial"/>
        <charset val="134"/>
      </rPr>
      <t>1411848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</si>
  <si>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</si>
  <si>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HE LIHUA</t>
    </r>
  </si>
  <si>
    <r>
      <rPr>
        <sz val="9"/>
        <rFont val="Arial"/>
        <charset val="134"/>
      </rPr>
      <t>1416062</t>
    </r>
  </si>
  <si>
    <t xml:space="preserve"> P190107101524489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</si>
</sst>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);[Red]\(0.00\)"/>
  </numFmts>
  <fonts count="63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name val="Calibri"/>
      <charset val="0"/>
    </font>
    <font>
      <sz val="11"/>
      <color rgb="FF333333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10"/>
      <name val="Arial"/>
      <charset val="0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2"/>
      <name val="宋体"/>
      <charset val="134"/>
    </font>
    <font>
      <sz val="9.75"/>
      <color rgb="FF0291D4"/>
      <name val="Helvetica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11"/>
      <color theme="1"/>
      <name val="宋体"/>
      <charset val="134"/>
    </font>
    <font>
      <sz val="9"/>
      <name val="Microsoft Sans Serif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name val="Tahoma"/>
      <charset val="134"/>
    </font>
    <font>
      <sz val="11"/>
      <name val="Arial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MingLiU"/>
      <charset val="134"/>
    </font>
    <font>
      <sz val="10"/>
      <name val="Microsoft Sans Serif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  <font>
      <vertAlign val="subscript"/>
      <sz val="9"/>
      <name val="Microsoft Sans Serif"/>
      <charset val="134"/>
    </font>
    <font>
      <sz val="13"/>
      <name val="Gulim"/>
      <charset val="134"/>
    </font>
    <font>
      <sz val="8"/>
      <name val="Arial"/>
      <charset val="134"/>
    </font>
    <font>
      <sz val="8"/>
      <name val="Sim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4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48" fillId="4" borderId="14" applyNumberFormat="0" applyAlignment="0" applyProtection="0">
      <alignment vertical="center"/>
    </xf>
    <xf numFmtId="0" fontId="49" fillId="18" borderId="19" applyNumberForma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7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1" fillId="0" borderId="0" xfId="0" applyFont="1" applyBorder="1">
      <alignment vertical="center"/>
    </xf>
    <xf numFmtId="0" fontId="8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1"/>
    </xf>
    <xf numFmtId="4" fontId="8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indent="1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indent="2"/>
    </xf>
    <xf numFmtId="0" fontId="8" fillId="0" borderId="4" xfId="0" applyFont="1" applyFill="1" applyBorder="1" applyAlignment="1">
      <alignment horizontal="left" wrapText="1" indent="1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top" indent="2"/>
    </xf>
    <xf numFmtId="0" fontId="8" fillId="0" borderId="5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left" indent="2"/>
    </xf>
    <xf numFmtId="0" fontId="8" fillId="0" borderId="6" xfId="0" applyFont="1" applyFill="1" applyBorder="1" applyAlignment="1">
      <alignment horizontal="left" vertical="top" indent="2"/>
    </xf>
    <xf numFmtId="0" fontId="8" fillId="0" borderId="6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left" inden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top" indent="2"/>
    </xf>
    <xf numFmtId="0" fontId="8" fillId="0" borderId="7" xfId="0" applyFont="1" applyFill="1" applyBorder="1" applyAlignment="1">
      <alignment horizontal="left" vertical="top" indent="1"/>
    </xf>
    <xf numFmtId="0" fontId="9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4" fontId="10" fillId="0" borderId="8" xfId="0" applyNumberFormat="1" applyFont="1" applyBorder="1" applyAlignment="1">
      <alignment wrapText="1"/>
    </xf>
    <xf numFmtId="4" fontId="10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5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vertical="top"/>
    </xf>
    <xf numFmtId="0" fontId="13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16" fillId="0" borderId="0" xfId="0" applyFont="1">
      <alignment vertical="center"/>
    </xf>
    <xf numFmtId="0" fontId="17" fillId="0" borderId="0" xfId="0" applyNumberFormat="1" applyFont="1" applyFill="1" applyBorder="1" applyAlignment="1"/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15" fontId="18" fillId="0" borderId="8" xfId="0" applyNumberFormat="1" applyFont="1" applyBorder="1" applyAlignment="1">
      <alignment wrapText="1"/>
    </xf>
    <xf numFmtId="0" fontId="18" fillId="0" borderId="8" xfId="0" applyFont="1" applyBorder="1" applyAlignment="1">
      <alignment vertical="center" wrapText="1"/>
    </xf>
    <xf numFmtId="4" fontId="19" fillId="0" borderId="8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4" fontId="20" fillId="0" borderId="8" xfId="0" applyNumberFormat="1" applyFont="1" applyBorder="1" applyAlignment="1">
      <alignment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5" fontId="20" fillId="0" borderId="8" xfId="0" applyNumberFormat="1" applyFont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wrapText="1"/>
    </xf>
    <xf numFmtId="0" fontId="22" fillId="0" borderId="8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wrapText="1"/>
    </xf>
    <xf numFmtId="15" fontId="22" fillId="0" borderId="8" xfId="0" applyNumberFormat="1" applyFont="1" applyFill="1" applyBorder="1" applyAlignment="1">
      <alignment horizontal="center" wrapText="1"/>
    </xf>
    <xf numFmtId="4" fontId="22" fillId="0" borderId="8" xfId="0" applyNumberFormat="1" applyFont="1" applyFill="1" applyBorder="1" applyAlignment="1">
      <alignment wrapText="1"/>
    </xf>
    <xf numFmtId="0" fontId="21" fillId="0" borderId="3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15" fontId="22" fillId="0" borderId="8" xfId="0" applyNumberFormat="1" applyFont="1" applyBorder="1" applyAlignment="1">
      <alignment horizontal="center" wrapText="1"/>
    </xf>
    <xf numFmtId="4" fontId="22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4" fontId="8" fillId="0" borderId="4" xfId="0" applyNumberFormat="1" applyFont="1" applyFill="1" applyBorder="1" applyAlignment="1">
      <alignment horizontal="right" vertical="center"/>
    </xf>
    <xf numFmtId="0" fontId="29" fillId="0" borderId="9" xfId="0" applyNumberFormat="1" applyFont="1" applyFill="1" applyBorder="1" applyAlignment="1" applyProtection="1">
      <alignment horizontal="center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 indent="1"/>
    </xf>
    <xf numFmtId="0" fontId="29" fillId="0" borderId="1" xfId="0" applyNumberFormat="1" applyFont="1" applyFill="1" applyBorder="1" applyAlignment="1" applyProtection="1">
      <alignment horizontal="center" wrapText="1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left" vertical="top" indent="2"/>
    </xf>
    <xf numFmtId="0" fontId="29" fillId="0" borderId="1" xfId="0" applyNumberFormat="1" applyFont="1" applyFill="1" applyBorder="1" applyAlignment="1" applyProtection="1">
      <alignment horizontal="left"/>
    </xf>
    <xf numFmtId="0" fontId="17" fillId="0" borderId="1" xfId="0" applyNumberFormat="1" applyFont="1" applyFill="1" applyBorder="1" applyAlignment="1" applyProtection="1">
      <alignment horizontal="left" vertical="top" indent="1"/>
    </xf>
    <xf numFmtId="0" fontId="29" fillId="0" borderId="1" xfId="0" applyNumberFormat="1" applyFont="1" applyFill="1" applyBorder="1" applyAlignment="1" applyProtection="1">
      <alignment horizontal="right"/>
    </xf>
    <xf numFmtId="0" fontId="29" fillId="0" borderId="11" xfId="0" applyNumberFormat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center"/>
    </xf>
    <xf numFmtId="0" fontId="29" fillId="0" borderId="1" xfId="0" applyNumberFormat="1" applyFont="1" applyFill="1" applyBorder="1" applyAlignment="1" applyProtection="1">
      <alignment horizontal="left" indent="1"/>
    </xf>
    <xf numFmtId="4" fontId="29" fillId="0" borderId="1" xfId="0" applyNumberFormat="1" applyFont="1" applyFill="1" applyBorder="1" applyAlignment="1" applyProtection="1">
      <alignment horizontal="right"/>
    </xf>
    <xf numFmtId="0" fontId="29" fillId="0" borderId="12" xfId="0" applyNumberFormat="1" applyFont="1" applyFill="1" applyBorder="1" applyAlignment="1" applyProtection="1">
      <alignment horizontal="right" vertical="center"/>
    </xf>
    <xf numFmtId="0" fontId="29" fillId="0" borderId="13" xfId="0" applyNumberFormat="1" applyFont="1" applyFill="1" applyBorder="1" applyAlignment="1" applyProtection="1">
      <alignment horizontal="right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wrapText="1"/>
    </xf>
    <xf numFmtId="0" fontId="30" fillId="0" borderId="8" xfId="0" applyFont="1" applyBorder="1" applyAlignment="1">
      <alignment wrapText="1"/>
    </xf>
    <xf numFmtId="0" fontId="30" fillId="0" borderId="8" xfId="0" applyFont="1" applyBorder="1" applyAlignment="1">
      <alignment horizontal="center" wrapText="1"/>
    </xf>
    <xf numFmtId="0" fontId="30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5" fontId="30" fillId="0" borderId="8" xfId="0" applyNumberFormat="1" applyFont="1" applyBorder="1" applyAlignment="1">
      <alignment horizontal="center" wrapText="1"/>
    </xf>
    <xf numFmtId="4" fontId="30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 applyProtection="1">
      <alignment vertical="top"/>
    </xf>
    <xf numFmtId="0" fontId="30" fillId="0" borderId="0" xfId="0" applyFont="1" applyAlignment="1">
      <alignment horizontal="center" wrapText="1"/>
    </xf>
    <xf numFmtId="0" fontId="32" fillId="0" borderId="2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 indent="1"/>
    </xf>
    <xf numFmtId="0" fontId="32" fillId="0" borderId="4" xfId="0" applyFont="1" applyFill="1" applyBorder="1" applyAlignment="1">
      <alignment horizontal="center" wrapText="1"/>
    </xf>
    <xf numFmtId="0" fontId="32" fillId="0" borderId="4" xfId="0" applyFont="1" applyFill="1" applyBorder="1" applyAlignment="1">
      <alignment horizontal="right" vertical="center"/>
    </xf>
    <xf numFmtId="0" fontId="33" fillId="0" borderId="4" xfId="0" applyFont="1" applyFill="1" applyBorder="1" applyAlignment="1">
      <alignment horizontal="left" vertical="top" indent="2"/>
    </xf>
    <xf numFmtId="0" fontId="32" fillId="0" borderId="4" xfId="0" applyFont="1" applyFill="1" applyBorder="1" applyAlignment="1">
      <alignment horizontal="left"/>
    </xf>
    <xf numFmtId="0" fontId="33" fillId="0" borderId="4" xfId="0" applyFont="1" applyFill="1" applyBorder="1" applyAlignment="1">
      <alignment horizontal="left" vertical="top" indent="1"/>
    </xf>
    <xf numFmtId="0" fontId="32" fillId="0" borderId="4" xfId="0" applyFont="1" applyFill="1" applyBorder="1" applyAlignment="1">
      <alignment horizontal="right"/>
    </xf>
    <xf numFmtId="0" fontId="32" fillId="0" borderId="5" xfId="0" applyFont="1" applyFill="1" applyBorder="1" applyAlignment="1">
      <alignment horizontal="right" vertical="center"/>
    </xf>
    <xf numFmtId="0" fontId="32" fillId="0" borderId="4" xfId="0" applyFont="1" applyFill="1" applyBorder="1" applyAlignment="1">
      <alignment horizontal="center"/>
    </xf>
    <xf numFmtId="0" fontId="32" fillId="0" borderId="4" xfId="0" applyFont="1" applyFill="1" applyBorder="1" applyAlignment="1">
      <alignment horizontal="left" indent="1"/>
    </xf>
    <xf numFmtId="4" fontId="32" fillId="0" borderId="4" xfId="0" applyNumberFormat="1" applyFont="1" applyFill="1" applyBorder="1" applyAlignment="1">
      <alignment horizontal="right"/>
    </xf>
    <xf numFmtId="0" fontId="33" fillId="0" borderId="6" xfId="0" applyFont="1" applyFill="1" applyBorder="1" applyAlignment="1">
      <alignment horizontal="right" vertical="center"/>
    </xf>
    <xf numFmtId="0" fontId="33" fillId="0" borderId="7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indent="1"/>
    </xf>
    <xf numFmtId="0" fontId="32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top" indent="2"/>
    </xf>
    <xf numFmtId="0" fontId="32" fillId="0" borderId="1" xfId="0" applyFont="1" applyFill="1" applyBorder="1" applyAlignment="1">
      <alignment horizontal="left"/>
    </xf>
    <xf numFmtId="0" fontId="33" fillId="0" borderId="1" xfId="0" applyFont="1" applyFill="1" applyBorder="1" applyAlignment="1">
      <alignment horizontal="left" vertical="top" indent="1"/>
    </xf>
    <xf numFmtId="0" fontId="32" fillId="0" borderId="1" xfId="0" applyFont="1" applyFill="1" applyBorder="1" applyAlignment="1">
      <alignment horizontal="right"/>
    </xf>
    <xf numFmtId="0" fontId="17" fillId="0" borderId="1" xfId="0" applyFont="1" applyFill="1" applyBorder="1" applyAlignment="1"/>
    <xf numFmtId="0" fontId="17" fillId="0" borderId="1" xfId="0" applyNumberFormat="1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indent="1"/>
    </xf>
    <xf numFmtId="0" fontId="8" fillId="0" borderId="4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right"/>
    </xf>
    <xf numFmtId="0" fontId="8" fillId="0" borderId="6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/>
    </xf>
    <xf numFmtId="4" fontId="8" fillId="0" borderId="4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1"/>
  <sheetViews>
    <sheetView tabSelected="1" zoomScale="89" zoomScaleNormal="89" topLeftCell="A568" workbookViewId="0">
      <selection activeCell="H597" sqref="H597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125" style="1" customWidth="1"/>
    <col min="8" max="8" width="29.375" style="2" customWidth="1"/>
    <col min="9" max="9" width="20.75" style="1" customWidth="1"/>
    <col min="10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14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  <c r="M3" s="18"/>
      <c r="N3" s="18"/>
    </row>
    <row r="4" customHeight="1" spans="1:14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  <c r="M4" s="18"/>
      <c r="N4" s="18"/>
    </row>
    <row r="5" customHeight="1" spans="1:14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  <c r="M5" s="18"/>
      <c r="N5" s="18"/>
    </row>
    <row r="6" customHeight="1" spans="1:14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  <c r="M6" s="18"/>
      <c r="N6" s="18"/>
    </row>
    <row r="7" customHeight="1" spans="1:14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  <c r="M7" s="18"/>
      <c r="N7" s="18"/>
    </row>
    <row r="8" customHeight="1" spans="1:14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  <c r="M8" s="18"/>
      <c r="N8" s="18"/>
    </row>
    <row r="9" customHeight="1" spans="1:14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  <c r="M9" s="18"/>
      <c r="N9" s="18"/>
    </row>
    <row r="10" customHeight="1" spans="1:14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  <c r="M10" s="18"/>
      <c r="N10" s="18"/>
    </row>
    <row r="11" customHeight="1" spans="1:14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  <c r="M11" s="18"/>
      <c r="N11" s="18"/>
    </row>
    <row r="12" customHeight="1" spans="1:14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  <c r="M12" s="18"/>
      <c r="N12" s="18"/>
    </row>
    <row r="13" customHeight="1" spans="1:14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  <c r="M13" s="18"/>
      <c r="N13" s="18"/>
    </row>
    <row r="14" customHeight="1" spans="1:14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  <c r="M14" s="18"/>
      <c r="N14" s="18"/>
    </row>
    <row r="15" customHeight="1" spans="1:14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  <c r="M15" s="18"/>
      <c r="N15" s="18"/>
    </row>
    <row r="16" customHeight="1" spans="1:14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  <c r="M16" s="18"/>
      <c r="N16" s="18"/>
    </row>
    <row r="17" customHeight="1" spans="1:14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  <c r="M17" s="18"/>
      <c r="N17" s="18"/>
    </row>
    <row r="18" customHeight="1" spans="1:14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  <c r="M18" s="18"/>
      <c r="N18" s="18"/>
    </row>
    <row r="19" customHeight="1" spans="1:14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  <c r="M19" s="18"/>
      <c r="N19" s="18"/>
    </row>
    <row r="20" customHeight="1" spans="1:14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  <c r="M20" s="18"/>
      <c r="N20" s="18"/>
    </row>
    <row r="21" customHeight="1" spans="1:14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  <c r="M21" s="18"/>
      <c r="N21" s="18"/>
    </row>
    <row r="22" customHeight="1" spans="1:14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  <c r="M22" s="18"/>
      <c r="N22" s="18"/>
    </row>
    <row r="23" customHeight="1" spans="1:14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  <c r="M23" s="18"/>
      <c r="N23" s="18"/>
    </row>
    <row r="24" customHeight="1" spans="1:14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  <c r="M24" s="18"/>
      <c r="N24" s="18"/>
    </row>
    <row r="25" customHeight="1" spans="1:14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  <c r="M25" s="18"/>
      <c r="N25" s="18"/>
    </row>
    <row r="26" customHeight="1" spans="1:14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  <c r="M26" s="18"/>
      <c r="N26" s="18"/>
    </row>
    <row r="27" customHeight="1" spans="1:14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  <c r="M27" s="18"/>
      <c r="N27" s="18"/>
    </row>
    <row r="28" customHeight="1" spans="1:14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  <c r="M28" s="18"/>
      <c r="N28" s="18"/>
    </row>
    <row r="29" customHeight="1" spans="1:14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  <c r="M29" s="18"/>
      <c r="N29" s="18"/>
    </row>
    <row r="30" customHeight="1" spans="1:14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  <c r="M30" s="18"/>
      <c r="N30" s="18"/>
    </row>
    <row r="31" customHeight="1" spans="1:14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  <c r="M31" s="18"/>
      <c r="N31" s="18"/>
    </row>
    <row r="32" customHeight="1" spans="6:14">
      <c r="F32" s="1">
        <f>SUM(F3:F31)</f>
        <v>61000</v>
      </c>
      <c r="I32" s="19" t="s">
        <v>36</v>
      </c>
      <c r="M32" s="18"/>
      <c r="N32" s="18"/>
    </row>
    <row r="33" customHeight="1" spans="1:14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37</v>
      </c>
      <c r="H33" s="13"/>
      <c r="M33" s="18"/>
      <c r="N33" s="18"/>
    </row>
    <row r="34" customHeight="1" spans="1:14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  <c r="L34" s="18"/>
      <c r="M34" s="18"/>
      <c r="N34" s="18"/>
    </row>
    <row r="35" customHeight="1" spans="1:14">
      <c r="A35" s="12">
        <v>6</v>
      </c>
      <c r="B35" s="12" t="s">
        <v>38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  <c r="L35" s="18"/>
      <c r="M35" s="18"/>
      <c r="N35" s="18"/>
    </row>
    <row r="36" customHeight="1" spans="1:14">
      <c r="A36" s="12">
        <v>7</v>
      </c>
      <c r="B36" s="12" t="s">
        <v>39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  <c r="L36" s="18"/>
      <c r="M36" s="18"/>
      <c r="N36" s="18"/>
    </row>
    <row r="37" customHeight="1" spans="1:14">
      <c r="A37" s="12">
        <v>8</v>
      </c>
      <c r="B37" s="12" t="s">
        <v>40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  <c r="L37" s="18"/>
      <c r="M37" s="18"/>
      <c r="N37" s="18"/>
    </row>
    <row r="38" customHeight="1" spans="1:14">
      <c r="A38" s="12">
        <v>9</v>
      </c>
      <c r="B38" s="12" t="s">
        <v>41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  <c r="L38" s="18"/>
      <c r="M38" s="18"/>
      <c r="N38" s="18"/>
    </row>
    <row r="39" customHeight="1" spans="1:14">
      <c r="A39" s="12">
        <v>10</v>
      </c>
      <c r="B39" s="12" t="s">
        <v>42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  <c r="L39" s="18"/>
      <c r="M39" s="18"/>
      <c r="N39" s="18"/>
    </row>
    <row r="40" customHeight="1" spans="1:13">
      <c r="A40" s="12">
        <v>11</v>
      </c>
      <c r="B40" s="12" t="s">
        <v>43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  <c r="L40" s="18"/>
      <c r="M40" s="18"/>
    </row>
    <row r="41" customHeight="1" spans="1:13">
      <c r="A41" s="12">
        <v>12</v>
      </c>
      <c r="B41" s="12" t="s">
        <v>44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  <c r="L41" s="18"/>
      <c r="M41" s="18"/>
    </row>
    <row r="42" customHeight="1" spans="1:13">
      <c r="A42" s="12">
        <v>13</v>
      </c>
      <c r="B42" s="12" t="s">
        <v>45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  <c r="L42" s="18"/>
      <c r="M42" s="18"/>
    </row>
    <row r="43" customHeight="1" spans="1:13">
      <c r="A43" s="12">
        <v>14</v>
      </c>
      <c r="B43" s="12" t="s">
        <v>46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  <c r="L43" s="18"/>
      <c r="M43" s="18"/>
    </row>
    <row r="44" customHeight="1" spans="1:13">
      <c r="A44" s="12">
        <v>15</v>
      </c>
      <c r="B44" s="12" t="s">
        <v>47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  <c r="L44" s="18"/>
      <c r="M44" s="18"/>
    </row>
    <row r="45" customHeight="1" spans="1:13">
      <c r="A45" s="12">
        <v>16</v>
      </c>
      <c r="B45" s="12" t="s">
        <v>43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  <c r="L45" s="18"/>
      <c r="M45" s="18"/>
    </row>
    <row r="46" customHeight="1" spans="1:13">
      <c r="A46" s="12">
        <v>17</v>
      </c>
      <c r="B46" s="12" t="s">
        <v>48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  <c r="L46" s="18"/>
      <c r="M46" s="18"/>
    </row>
    <row r="47" customHeight="1" spans="1:13">
      <c r="A47" s="12">
        <v>18</v>
      </c>
      <c r="B47" s="12" t="s">
        <v>49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  <c r="L47" s="18"/>
      <c r="M47" s="18"/>
    </row>
    <row r="48" customHeight="1" spans="1:13">
      <c r="A48" s="12">
        <v>19</v>
      </c>
      <c r="B48" s="12" t="s">
        <v>50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  <c r="L48" s="18"/>
      <c r="M48" s="18"/>
    </row>
    <row r="49" customHeight="1" spans="1:13">
      <c r="A49" s="12">
        <v>21</v>
      </c>
      <c r="B49" s="12" t="s">
        <v>51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  <c r="L49" s="18"/>
      <c r="M49" s="18"/>
    </row>
    <row r="50" customHeight="1" spans="1:13">
      <c r="A50" s="12">
        <v>22</v>
      </c>
      <c r="B50" s="12" t="s">
        <v>52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  <c r="L50" s="18"/>
      <c r="M50" s="18"/>
    </row>
    <row r="51" customHeight="1" spans="1:13">
      <c r="A51" s="12">
        <v>20</v>
      </c>
      <c r="B51" s="12" t="s">
        <v>53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  <c r="L51" s="18"/>
      <c r="M51" s="18"/>
    </row>
    <row r="52" customHeight="1" spans="1:13">
      <c r="A52" s="12">
        <v>23</v>
      </c>
      <c r="B52" s="12" t="s">
        <v>54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  <c r="L52" s="18"/>
      <c r="M52" s="18"/>
    </row>
    <row r="53" customHeight="1" spans="1:13">
      <c r="A53" s="12">
        <v>24</v>
      </c>
      <c r="B53" s="12" t="s">
        <v>55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  <c r="L53" s="18"/>
      <c r="M53" s="18"/>
    </row>
    <row r="54" customHeight="1" spans="1:13">
      <c r="A54" s="12">
        <v>25</v>
      </c>
      <c r="B54" s="12" t="s">
        <v>56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  <c r="L54" s="18"/>
      <c r="M54" s="18"/>
    </row>
    <row r="55" customHeight="1" spans="1:13">
      <c r="A55" s="12">
        <v>26</v>
      </c>
      <c r="B55" s="12" t="s">
        <v>57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  <c r="L55" s="18"/>
      <c r="M55" s="18"/>
    </row>
    <row r="56" customHeight="1" spans="1:13">
      <c r="A56" s="12">
        <v>27</v>
      </c>
      <c r="B56" s="12" t="s">
        <v>58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  <c r="L56" s="18"/>
      <c r="M56" s="18"/>
    </row>
    <row r="57" customHeight="1" spans="1:13">
      <c r="A57" s="12">
        <v>28</v>
      </c>
      <c r="B57" s="12" t="s">
        <v>59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  <c r="L57" s="18"/>
      <c r="M57" s="18"/>
    </row>
    <row r="58" customHeight="1" spans="1:13">
      <c r="A58" s="12">
        <v>29</v>
      </c>
      <c r="B58" s="12" t="s">
        <v>60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  <c r="L58" s="18"/>
      <c r="M58" s="18"/>
    </row>
    <row r="59" customHeight="1" spans="1:13">
      <c r="A59" s="12">
        <v>30</v>
      </c>
      <c r="B59" s="12" t="s">
        <v>61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  <c r="L59" s="18"/>
      <c r="M59" s="18"/>
    </row>
    <row r="60" customHeight="1" spans="1:13">
      <c r="A60" s="12">
        <v>31</v>
      </c>
      <c r="B60" s="12" t="s">
        <v>62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  <c r="L60" s="18"/>
      <c r="M60" s="18"/>
    </row>
    <row r="61" customHeight="1" spans="1:13">
      <c r="A61" s="12">
        <v>32</v>
      </c>
      <c r="B61" s="12" t="s">
        <v>63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  <c r="L61" s="18"/>
      <c r="M61" s="18"/>
    </row>
    <row r="62" customHeight="1" spans="1:13">
      <c r="A62" s="12">
        <v>33</v>
      </c>
      <c r="B62" s="12" t="s">
        <v>64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  <c r="L62" s="18"/>
      <c r="M62" s="18"/>
    </row>
    <row r="63" customHeight="1" spans="1:13">
      <c r="A63" s="12">
        <v>34</v>
      </c>
      <c r="B63" s="12" t="s">
        <v>65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  <c r="L63" s="18"/>
      <c r="M63" s="18"/>
    </row>
    <row r="64" customHeight="1" spans="1:13">
      <c r="A64" s="12">
        <v>35</v>
      </c>
      <c r="B64" s="12" t="s">
        <v>66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  <c r="L64" s="18"/>
      <c r="M64" s="18"/>
    </row>
    <row r="65" customHeight="1" spans="1:13">
      <c r="A65" s="12">
        <v>36</v>
      </c>
      <c r="B65" s="12" t="s">
        <v>67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  <c r="L65" s="18"/>
      <c r="M65" s="18"/>
    </row>
    <row r="66" customHeight="1" spans="1:13">
      <c r="A66" s="12">
        <v>37</v>
      </c>
      <c r="B66" s="12" t="s">
        <v>68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  <c r="L66" s="18"/>
      <c r="M66" s="18"/>
    </row>
    <row r="67" customHeight="1" spans="1:13">
      <c r="A67" s="12">
        <v>38</v>
      </c>
      <c r="B67" s="12" t="s">
        <v>69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  <c r="L67" s="18"/>
      <c r="M67" s="18"/>
    </row>
    <row r="68" customHeight="1" spans="1:13">
      <c r="A68" s="12">
        <v>39</v>
      </c>
      <c r="B68" s="12" t="s">
        <v>70</v>
      </c>
      <c r="C68" s="12">
        <v>1197497</v>
      </c>
      <c r="D68" s="14">
        <v>42949</v>
      </c>
      <c r="E68" s="12" t="s">
        <v>71</v>
      </c>
      <c r="F68" s="15">
        <v>1500</v>
      </c>
      <c r="G68" s="12"/>
      <c r="H68" s="13">
        <f t="shared" si="1"/>
        <v>41500</v>
      </c>
      <c r="L68" s="18"/>
      <c r="M68" s="18"/>
    </row>
    <row r="69" customHeight="1" spans="1:13">
      <c r="A69" s="12">
        <v>40</v>
      </c>
      <c r="B69" s="12" t="s">
        <v>72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  <c r="L69" s="18"/>
      <c r="M69" s="18"/>
    </row>
    <row r="70" customHeight="1" spans="6:13">
      <c r="F70" s="1">
        <f>SUM(F35:F69)</f>
        <v>82300</v>
      </c>
      <c r="I70" s="51" t="s">
        <v>73</v>
      </c>
      <c r="L70" s="18"/>
      <c r="M70" s="18"/>
    </row>
    <row r="72" customHeight="1" spans="1:8">
      <c r="A72" s="20"/>
      <c r="B72" s="5" t="s">
        <v>7</v>
      </c>
      <c r="C72" s="20"/>
      <c r="D72" s="21"/>
      <c r="E72" s="21"/>
      <c r="F72" s="22">
        <v>43300</v>
      </c>
      <c r="G72" s="23">
        <v>-50000</v>
      </c>
      <c r="H72" s="24">
        <f>F72+G72</f>
        <v>-6700</v>
      </c>
    </row>
    <row r="73" customHeight="1" spans="1:8">
      <c r="A73" s="25" t="s">
        <v>74</v>
      </c>
      <c r="B73" s="26" t="s">
        <v>75</v>
      </c>
      <c r="C73" s="27">
        <v>1204485</v>
      </c>
      <c r="D73" s="28" t="s">
        <v>76</v>
      </c>
      <c r="E73" s="28" t="s">
        <v>77</v>
      </c>
      <c r="F73" s="22">
        <v>3200</v>
      </c>
      <c r="G73" s="29"/>
      <c r="H73" s="24">
        <f>H72+F73</f>
        <v>-3500</v>
      </c>
    </row>
    <row r="74" customHeight="1" spans="1:8">
      <c r="A74" s="25" t="s">
        <v>78</v>
      </c>
      <c r="B74" s="26" t="s">
        <v>79</v>
      </c>
      <c r="C74" s="27">
        <v>1208231</v>
      </c>
      <c r="D74" s="28" t="s">
        <v>80</v>
      </c>
      <c r="E74" s="28" t="s">
        <v>81</v>
      </c>
      <c r="F74" s="22">
        <v>9600</v>
      </c>
      <c r="G74" s="29"/>
      <c r="H74" s="24">
        <f t="shared" ref="H74:H81" si="2">H73+F74</f>
        <v>6100</v>
      </c>
    </row>
    <row r="75" customHeight="1" spans="1:8">
      <c r="A75" s="25" t="s">
        <v>82</v>
      </c>
      <c r="B75" s="26" t="s">
        <v>83</v>
      </c>
      <c r="C75" s="27">
        <v>1201616</v>
      </c>
      <c r="D75" s="28" t="s">
        <v>84</v>
      </c>
      <c r="E75" s="28" t="s">
        <v>85</v>
      </c>
      <c r="F75" s="22">
        <v>8000</v>
      </c>
      <c r="G75" s="29"/>
      <c r="H75" s="24">
        <f t="shared" si="2"/>
        <v>14100</v>
      </c>
    </row>
    <row r="76" customHeight="1" spans="1:8">
      <c r="A76" s="25" t="s">
        <v>86</v>
      </c>
      <c r="B76" s="26" t="s">
        <v>87</v>
      </c>
      <c r="C76" s="27">
        <v>1199233</v>
      </c>
      <c r="D76" s="28" t="s">
        <v>85</v>
      </c>
      <c r="E76" s="28" t="s">
        <v>88</v>
      </c>
      <c r="F76" s="22">
        <v>1600</v>
      </c>
      <c r="G76" s="29"/>
      <c r="H76" s="24">
        <f t="shared" si="2"/>
        <v>15700</v>
      </c>
    </row>
    <row r="77" customHeight="1" spans="1:8">
      <c r="A77" s="25" t="s">
        <v>89</v>
      </c>
      <c r="B77" s="26" t="s">
        <v>90</v>
      </c>
      <c r="C77" s="27">
        <v>1201968</v>
      </c>
      <c r="D77" s="28" t="s">
        <v>91</v>
      </c>
      <c r="E77" s="28" t="s">
        <v>88</v>
      </c>
      <c r="F77" s="22">
        <v>8000</v>
      </c>
      <c r="G77" s="29"/>
      <c r="H77" s="24">
        <f t="shared" si="2"/>
        <v>23700</v>
      </c>
    </row>
    <row r="78" customHeight="1" spans="1:8">
      <c r="A78" s="25" t="s">
        <v>92</v>
      </c>
      <c r="B78" s="26" t="s">
        <v>87</v>
      </c>
      <c r="C78" s="27">
        <v>1199234</v>
      </c>
      <c r="D78" s="28" t="s">
        <v>88</v>
      </c>
      <c r="E78" s="28" t="s">
        <v>93</v>
      </c>
      <c r="F78" s="22">
        <v>2000</v>
      </c>
      <c r="G78" s="29"/>
      <c r="H78" s="24">
        <f t="shared" si="2"/>
        <v>25700</v>
      </c>
    </row>
    <row r="79" customHeight="1" spans="1:8">
      <c r="A79" s="25" t="s">
        <v>94</v>
      </c>
      <c r="B79" s="26" t="s">
        <v>95</v>
      </c>
      <c r="C79" s="27">
        <v>1207470</v>
      </c>
      <c r="D79" s="28" t="s">
        <v>88</v>
      </c>
      <c r="E79" s="28" t="s">
        <v>96</v>
      </c>
      <c r="F79" s="22">
        <v>1800</v>
      </c>
      <c r="G79" s="29"/>
      <c r="H79" s="24">
        <f t="shared" si="2"/>
        <v>27500</v>
      </c>
    </row>
    <row r="80" customHeight="1" spans="1:8">
      <c r="A80" s="25" t="s">
        <v>97</v>
      </c>
      <c r="B80" s="26" t="s">
        <v>98</v>
      </c>
      <c r="C80" s="27">
        <v>1207472</v>
      </c>
      <c r="D80" s="28" t="s">
        <v>88</v>
      </c>
      <c r="E80" s="28" t="s">
        <v>96</v>
      </c>
      <c r="F80" s="22">
        <v>1800</v>
      </c>
      <c r="G80" s="29"/>
      <c r="H80" s="24">
        <f t="shared" si="2"/>
        <v>29300</v>
      </c>
    </row>
    <row r="81" customHeight="1" spans="1:8">
      <c r="A81" s="25" t="s">
        <v>99</v>
      </c>
      <c r="B81" s="26" t="s">
        <v>100</v>
      </c>
      <c r="C81" s="27">
        <v>1192088</v>
      </c>
      <c r="D81" s="28" t="s">
        <v>101</v>
      </c>
      <c r="E81" s="28" t="s">
        <v>102</v>
      </c>
      <c r="F81" s="22">
        <v>17250</v>
      </c>
      <c r="G81" s="29"/>
      <c r="H81" s="24">
        <f t="shared" si="2"/>
        <v>46550</v>
      </c>
    </row>
    <row r="82" customHeight="1" spans="1:9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  <c r="I82" s="19" t="s">
        <v>103</v>
      </c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30" t="s">
        <v>6</v>
      </c>
    </row>
    <row r="85" customHeight="1" spans="1:8">
      <c r="A85" s="6"/>
      <c r="B85" s="5" t="s">
        <v>7</v>
      </c>
      <c r="C85" s="6"/>
      <c r="D85" s="6"/>
      <c r="E85" s="6"/>
      <c r="F85" s="31">
        <v>46550</v>
      </c>
      <c r="G85" s="32">
        <v>-50000</v>
      </c>
      <c r="H85" s="30"/>
    </row>
    <row r="86" customHeight="1" spans="1:8">
      <c r="A86" s="6">
        <v>1</v>
      </c>
      <c r="B86" s="5" t="s">
        <v>104</v>
      </c>
      <c r="C86" s="6">
        <v>1199085</v>
      </c>
      <c r="D86" s="9">
        <v>42965</v>
      </c>
      <c r="E86" s="9">
        <v>42966</v>
      </c>
      <c r="F86" s="31">
        <v>3000</v>
      </c>
      <c r="G86" s="7"/>
      <c r="H86" s="30">
        <f>H82+G85+F86</f>
        <v>-450</v>
      </c>
    </row>
    <row r="87" customHeight="1" spans="1:8">
      <c r="A87" s="6">
        <v>2</v>
      </c>
      <c r="B87" s="5" t="s">
        <v>105</v>
      </c>
      <c r="C87" s="6">
        <v>1210598</v>
      </c>
      <c r="D87" s="9">
        <v>42965</v>
      </c>
      <c r="E87" s="9">
        <v>42967</v>
      </c>
      <c r="F87" s="31">
        <v>2200</v>
      </c>
      <c r="G87" s="7"/>
      <c r="H87" s="30">
        <f>H86+F87</f>
        <v>1750</v>
      </c>
    </row>
    <row r="88" customHeight="1" spans="1:8">
      <c r="A88" s="6">
        <v>3</v>
      </c>
      <c r="B88" s="5" t="s">
        <v>106</v>
      </c>
      <c r="C88" s="6">
        <v>1217626</v>
      </c>
      <c r="D88" s="9">
        <v>42966</v>
      </c>
      <c r="E88" s="9">
        <v>42967</v>
      </c>
      <c r="F88" s="31">
        <v>1100</v>
      </c>
      <c r="G88" s="7"/>
      <c r="H88" s="30">
        <f t="shared" ref="H88:H98" si="3">H87+F88</f>
        <v>2850</v>
      </c>
    </row>
    <row r="89" customHeight="1" spans="1:8">
      <c r="A89" s="6">
        <v>4</v>
      </c>
      <c r="B89" s="5" t="s">
        <v>107</v>
      </c>
      <c r="C89" s="6">
        <v>1199153</v>
      </c>
      <c r="D89" s="9">
        <v>42967</v>
      </c>
      <c r="E89" s="9">
        <v>42968</v>
      </c>
      <c r="F89" s="31">
        <v>3000</v>
      </c>
      <c r="G89" s="7"/>
      <c r="H89" s="30">
        <f t="shared" si="3"/>
        <v>5850</v>
      </c>
    </row>
    <row r="90" customHeight="1" spans="1:8">
      <c r="A90" s="6">
        <v>5</v>
      </c>
      <c r="B90" s="5" t="s">
        <v>108</v>
      </c>
      <c r="C90" s="6">
        <v>1201641</v>
      </c>
      <c r="D90" s="9">
        <v>42967</v>
      </c>
      <c r="E90" s="9">
        <v>42970</v>
      </c>
      <c r="F90" s="31">
        <v>6000</v>
      </c>
      <c r="G90" s="7"/>
      <c r="H90" s="30">
        <f t="shared" si="3"/>
        <v>11850</v>
      </c>
    </row>
    <row r="91" customHeight="1" spans="1:8">
      <c r="A91" s="6">
        <v>6</v>
      </c>
      <c r="B91" s="5" t="s">
        <v>109</v>
      </c>
      <c r="C91" s="6">
        <v>1206290</v>
      </c>
      <c r="D91" s="9">
        <v>42974</v>
      </c>
      <c r="E91" s="9">
        <v>42976</v>
      </c>
      <c r="F91" s="31">
        <v>5600</v>
      </c>
      <c r="G91" s="7"/>
      <c r="H91" s="30">
        <f t="shared" si="3"/>
        <v>17450</v>
      </c>
    </row>
    <row r="92" customHeight="1" spans="1:8">
      <c r="A92" s="6">
        <v>7</v>
      </c>
      <c r="B92" s="5" t="s">
        <v>110</v>
      </c>
      <c r="C92" s="6">
        <v>1209983</v>
      </c>
      <c r="D92" s="9">
        <v>42971</v>
      </c>
      <c r="E92" s="9">
        <v>42977</v>
      </c>
      <c r="F92" s="31">
        <v>12000</v>
      </c>
      <c r="G92" s="7"/>
      <c r="H92" s="30">
        <f t="shared" si="3"/>
        <v>29450</v>
      </c>
    </row>
    <row r="93" customHeight="1" spans="1:8">
      <c r="A93" s="6">
        <v>8</v>
      </c>
      <c r="B93" s="5" t="s">
        <v>111</v>
      </c>
      <c r="C93" s="6">
        <v>1218927</v>
      </c>
      <c r="D93" s="9">
        <v>42975</v>
      </c>
      <c r="E93" s="9">
        <v>42977</v>
      </c>
      <c r="F93" s="31">
        <v>2600</v>
      </c>
      <c r="G93" s="7"/>
      <c r="H93" s="30">
        <f t="shared" si="3"/>
        <v>32050</v>
      </c>
    </row>
    <row r="94" customHeight="1" spans="1:8">
      <c r="A94" s="6">
        <v>9</v>
      </c>
      <c r="B94" s="5" t="s">
        <v>112</v>
      </c>
      <c r="C94" s="6">
        <v>1214931</v>
      </c>
      <c r="D94" s="9">
        <v>42974</v>
      </c>
      <c r="E94" s="9">
        <v>42978</v>
      </c>
      <c r="F94" s="31">
        <v>4400</v>
      </c>
      <c r="G94" s="7"/>
      <c r="H94" s="30">
        <f t="shared" si="3"/>
        <v>36450</v>
      </c>
    </row>
    <row r="95" customHeight="1" spans="1:8">
      <c r="A95" s="6">
        <v>10</v>
      </c>
      <c r="B95" s="5" t="s">
        <v>113</v>
      </c>
      <c r="C95" s="6">
        <v>1217848</v>
      </c>
      <c r="D95" s="9">
        <v>42975</v>
      </c>
      <c r="E95" s="9">
        <v>42979</v>
      </c>
      <c r="F95" s="31">
        <v>4200</v>
      </c>
      <c r="G95" s="7"/>
      <c r="H95" s="30">
        <f t="shared" si="3"/>
        <v>40650</v>
      </c>
    </row>
    <row r="96" customHeight="1" spans="1:8">
      <c r="A96" s="6">
        <v>11</v>
      </c>
      <c r="B96" s="5" t="s">
        <v>114</v>
      </c>
      <c r="C96" s="6">
        <v>1195688</v>
      </c>
      <c r="D96" s="9">
        <v>42976</v>
      </c>
      <c r="E96" s="9">
        <v>42980</v>
      </c>
      <c r="F96" s="31">
        <v>1000</v>
      </c>
      <c r="G96" s="7"/>
      <c r="H96" s="30">
        <f t="shared" si="3"/>
        <v>41650</v>
      </c>
    </row>
    <row r="97" customHeight="1" spans="1:8">
      <c r="A97" s="6">
        <v>12</v>
      </c>
      <c r="B97" s="5" t="s">
        <v>115</v>
      </c>
      <c r="C97" s="6">
        <v>1221644</v>
      </c>
      <c r="D97" s="9">
        <v>42980</v>
      </c>
      <c r="E97" s="9">
        <v>42982</v>
      </c>
      <c r="F97" s="31">
        <v>2600</v>
      </c>
      <c r="G97" s="7"/>
      <c r="H97" s="30">
        <f t="shared" si="3"/>
        <v>44250</v>
      </c>
    </row>
    <row r="98" customHeight="1" spans="1:9">
      <c r="A98" s="6">
        <v>13</v>
      </c>
      <c r="B98" s="5" t="s">
        <v>116</v>
      </c>
      <c r="C98" s="6">
        <v>1216533</v>
      </c>
      <c r="D98" s="9">
        <v>42979</v>
      </c>
      <c r="E98" s="9">
        <v>42982</v>
      </c>
      <c r="F98" s="31">
        <v>4800</v>
      </c>
      <c r="G98" s="7"/>
      <c r="H98" s="30">
        <f t="shared" si="3"/>
        <v>49050</v>
      </c>
      <c r="I98" s="19" t="s">
        <v>117</v>
      </c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3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4" t="s">
        <v>6</v>
      </c>
    </row>
    <row r="102" customHeight="1" spans="1:8">
      <c r="A102" s="6"/>
      <c r="B102" s="5" t="s">
        <v>7</v>
      </c>
      <c r="C102" s="6"/>
      <c r="D102" s="6"/>
      <c r="E102" s="6"/>
      <c r="F102" s="31">
        <v>49050</v>
      </c>
      <c r="G102" s="12">
        <v>-50000</v>
      </c>
      <c r="H102" s="30">
        <f>F102+G102</f>
        <v>-950</v>
      </c>
    </row>
    <row r="103" customHeight="1" spans="1:8">
      <c r="A103" s="6">
        <v>1</v>
      </c>
      <c r="B103" s="5" t="s">
        <v>118</v>
      </c>
      <c r="C103" s="6">
        <v>1222151</v>
      </c>
      <c r="D103" s="9">
        <v>42984</v>
      </c>
      <c r="E103" s="9">
        <v>42986</v>
      </c>
      <c r="F103" s="31">
        <v>2600</v>
      </c>
      <c r="G103" s="35"/>
      <c r="H103" s="30">
        <f>H102+F103</f>
        <v>1650</v>
      </c>
    </row>
    <row r="104" customHeight="1" spans="1:8">
      <c r="A104" s="6">
        <v>2</v>
      </c>
      <c r="B104" s="5" t="s">
        <v>119</v>
      </c>
      <c r="C104" s="6">
        <v>1223845</v>
      </c>
      <c r="D104" s="9">
        <v>42985</v>
      </c>
      <c r="E104" s="9">
        <v>42987</v>
      </c>
      <c r="F104" s="31">
        <v>2200</v>
      </c>
      <c r="G104" s="8"/>
      <c r="H104" s="30">
        <f t="shared" ref="H104:H113" si="4">H103+F104</f>
        <v>3850</v>
      </c>
    </row>
    <row r="105" customHeight="1" spans="1:8">
      <c r="A105" s="6">
        <v>3</v>
      </c>
      <c r="B105" s="5" t="s">
        <v>120</v>
      </c>
      <c r="C105" s="6">
        <v>1215951</v>
      </c>
      <c r="D105" s="9">
        <v>42986</v>
      </c>
      <c r="E105" s="9">
        <v>42988</v>
      </c>
      <c r="F105" s="31">
        <v>2600</v>
      </c>
      <c r="G105" s="8"/>
      <c r="H105" s="30">
        <f t="shared" si="4"/>
        <v>6450</v>
      </c>
    </row>
    <row r="106" customHeight="1" spans="1:8">
      <c r="A106" s="6">
        <v>4</v>
      </c>
      <c r="B106" s="5" t="s">
        <v>121</v>
      </c>
      <c r="C106" s="6">
        <v>1223559</v>
      </c>
      <c r="D106" s="9">
        <v>42986</v>
      </c>
      <c r="E106" s="9">
        <v>42989</v>
      </c>
      <c r="F106" s="31">
        <v>4800</v>
      </c>
      <c r="G106" s="8"/>
      <c r="H106" s="30">
        <f t="shared" si="4"/>
        <v>11250</v>
      </c>
    </row>
    <row r="107" customHeight="1" spans="1:8">
      <c r="A107" s="6">
        <v>5</v>
      </c>
      <c r="B107" s="5" t="s">
        <v>122</v>
      </c>
      <c r="C107" s="6">
        <v>1210573</v>
      </c>
      <c r="D107" s="9">
        <v>42987</v>
      </c>
      <c r="E107" s="9">
        <v>42990</v>
      </c>
      <c r="F107" s="31">
        <v>2700</v>
      </c>
      <c r="G107" s="8"/>
      <c r="H107" s="30">
        <f t="shared" si="4"/>
        <v>13950</v>
      </c>
    </row>
    <row r="108" customHeight="1" spans="1:8">
      <c r="A108" s="6">
        <v>6</v>
      </c>
      <c r="B108" s="5" t="s">
        <v>123</v>
      </c>
      <c r="C108" s="6">
        <v>1210332</v>
      </c>
      <c r="D108" s="9">
        <v>42987</v>
      </c>
      <c r="E108" s="9">
        <v>42990</v>
      </c>
      <c r="F108" s="31">
        <v>2400</v>
      </c>
      <c r="G108" s="8"/>
      <c r="H108" s="30">
        <f t="shared" si="4"/>
        <v>16350</v>
      </c>
    </row>
    <row r="109" customHeight="1" spans="1:8">
      <c r="A109" s="6">
        <v>7</v>
      </c>
      <c r="B109" s="5" t="s">
        <v>124</v>
      </c>
      <c r="C109" s="6">
        <v>1214590</v>
      </c>
      <c r="D109" s="9">
        <v>42990</v>
      </c>
      <c r="E109" s="9">
        <v>42991</v>
      </c>
      <c r="F109" s="31">
        <v>2600</v>
      </c>
      <c r="G109" s="8"/>
      <c r="H109" s="30">
        <f t="shared" si="4"/>
        <v>18950</v>
      </c>
    </row>
    <row r="110" customHeight="1" spans="1:8">
      <c r="A110" s="6">
        <v>8</v>
      </c>
      <c r="B110" s="5" t="s">
        <v>125</v>
      </c>
      <c r="C110" s="6">
        <v>1225921</v>
      </c>
      <c r="D110" s="9">
        <v>42994</v>
      </c>
      <c r="E110" s="9">
        <v>42996</v>
      </c>
      <c r="F110" s="31">
        <v>2200</v>
      </c>
      <c r="G110" s="8"/>
      <c r="H110" s="30">
        <f t="shared" si="4"/>
        <v>21150</v>
      </c>
    </row>
    <row r="111" customHeight="1" spans="1:8">
      <c r="A111" s="6">
        <v>9</v>
      </c>
      <c r="B111" s="5" t="s">
        <v>126</v>
      </c>
      <c r="C111" s="6">
        <v>1225927</v>
      </c>
      <c r="D111" s="9">
        <v>42994</v>
      </c>
      <c r="E111" s="9">
        <v>42996</v>
      </c>
      <c r="F111" s="31">
        <v>2600</v>
      </c>
      <c r="G111" s="8"/>
      <c r="H111" s="30">
        <f t="shared" si="4"/>
        <v>23750</v>
      </c>
    </row>
    <row r="112" customHeight="1" spans="1:8">
      <c r="A112" s="6">
        <v>10</v>
      </c>
      <c r="B112" s="5" t="s">
        <v>127</v>
      </c>
      <c r="C112" s="6">
        <v>1216627</v>
      </c>
      <c r="D112" s="9">
        <v>42993</v>
      </c>
      <c r="E112" s="9">
        <v>42996</v>
      </c>
      <c r="F112" s="31">
        <v>3900</v>
      </c>
      <c r="G112" s="8"/>
      <c r="H112" s="30">
        <f t="shared" si="4"/>
        <v>27650</v>
      </c>
    </row>
    <row r="113" customHeight="1" spans="1:9">
      <c r="A113" s="6">
        <v>11</v>
      </c>
      <c r="B113" s="5" t="s">
        <v>128</v>
      </c>
      <c r="C113" s="6">
        <v>1225061</v>
      </c>
      <c r="D113" s="9">
        <v>42989</v>
      </c>
      <c r="E113" s="9">
        <v>42996</v>
      </c>
      <c r="F113" s="31">
        <v>9100</v>
      </c>
      <c r="G113" s="8"/>
      <c r="H113" s="30">
        <f t="shared" si="4"/>
        <v>36750</v>
      </c>
      <c r="I113" s="19" t="s">
        <v>129</v>
      </c>
    </row>
    <row r="114" customHeight="1" spans="1:1">
      <c r="A114" s="33"/>
    </row>
    <row r="115" customHeight="1" spans="1:8">
      <c r="A115" s="36" t="s">
        <v>0</v>
      </c>
      <c r="B115" s="36"/>
      <c r="C115" s="37" t="s">
        <v>1</v>
      </c>
      <c r="D115" s="36" t="s">
        <v>2</v>
      </c>
      <c r="E115" s="36" t="s">
        <v>130</v>
      </c>
      <c r="F115" s="36" t="s">
        <v>131</v>
      </c>
      <c r="G115" s="38" t="s">
        <v>132</v>
      </c>
      <c r="H115" s="39" t="s">
        <v>133</v>
      </c>
    </row>
    <row r="116" customHeight="1" spans="1:8">
      <c r="A116" s="20"/>
      <c r="B116" s="26" t="s">
        <v>7</v>
      </c>
      <c r="C116" s="20"/>
      <c r="D116" s="21"/>
      <c r="E116" s="21"/>
      <c r="F116" s="31">
        <v>36750</v>
      </c>
      <c r="G116" s="20">
        <v>-50000</v>
      </c>
      <c r="H116" s="40">
        <f>G116+F116</f>
        <v>-13250</v>
      </c>
    </row>
    <row r="117" customHeight="1" spans="1:8">
      <c r="A117" s="41" t="s">
        <v>74</v>
      </c>
      <c r="B117" s="26" t="s">
        <v>134</v>
      </c>
      <c r="C117" s="42">
        <v>1225858</v>
      </c>
      <c r="D117" s="28" t="s">
        <v>135</v>
      </c>
      <c r="E117" s="28" t="s">
        <v>136</v>
      </c>
      <c r="F117" s="31">
        <v>10400</v>
      </c>
      <c r="G117" s="20"/>
      <c r="H117" s="40">
        <f>H116+F117</f>
        <v>-2850</v>
      </c>
    </row>
    <row r="118" customHeight="1" spans="1:8">
      <c r="A118" s="41" t="s">
        <v>78</v>
      </c>
      <c r="B118" s="26" t="s">
        <v>137</v>
      </c>
      <c r="C118" s="42">
        <v>1231286</v>
      </c>
      <c r="D118" s="28" t="s">
        <v>138</v>
      </c>
      <c r="E118" s="28" t="s">
        <v>139</v>
      </c>
      <c r="F118" s="31">
        <v>1400</v>
      </c>
      <c r="G118" s="20"/>
      <c r="H118" s="40">
        <f>H117+F118</f>
        <v>-1450</v>
      </c>
    </row>
    <row r="119" customHeight="1" spans="1:8">
      <c r="A119" s="41" t="s">
        <v>82</v>
      </c>
      <c r="B119" s="26" t="s">
        <v>140</v>
      </c>
      <c r="C119" s="42">
        <v>1218195</v>
      </c>
      <c r="D119" s="28" t="s">
        <v>141</v>
      </c>
      <c r="E119" s="28" t="s">
        <v>142</v>
      </c>
      <c r="F119" s="31">
        <v>17600</v>
      </c>
      <c r="G119" s="20"/>
      <c r="H119" s="40">
        <f>H118+F119</f>
        <v>16150</v>
      </c>
    </row>
    <row r="120" customHeight="1" spans="1:8">
      <c r="A120" s="41" t="s">
        <v>86</v>
      </c>
      <c r="B120" s="26" t="s">
        <v>137</v>
      </c>
      <c r="C120" s="42">
        <v>1231735</v>
      </c>
      <c r="D120" s="28" t="s">
        <v>143</v>
      </c>
      <c r="E120" s="28" t="s">
        <v>144</v>
      </c>
      <c r="F120" s="31">
        <v>1400</v>
      </c>
      <c r="G120" s="20"/>
      <c r="H120" s="40">
        <f>H119+F120</f>
        <v>17550</v>
      </c>
    </row>
    <row r="121" customHeight="1" spans="1:8">
      <c r="A121" s="41" t="s">
        <v>89</v>
      </c>
      <c r="B121" s="26" t="s">
        <v>145</v>
      </c>
      <c r="C121" s="42">
        <v>1201663</v>
      </c>
      <c r="D121" s="28" t="s">
        <v>146</v>
      </c>
      <c r="E121" s="28" t="s">
        <v>147</v>
      </c>
      <c r="F121" s="31">
        <v>3000</v>
      </c>
      <c r="G121" s="43"/>
      <c r="H121" s="40">
        <f t="shared" ref="H121:H126" si="5">H120+F121</f>
        <v>20550</v>
      </c>
    </row>
    <row r="122" customHeight="1" spans="1:8">
      <c r="A122" s="41" t="s">
        <v>92</v>
      </c>
      <c r="B122" s="26" t="s">
        <v>148</v>
      </c>
      <c r="C122" s="42">
        <v>1225747</v>
      </c>
      <c r="D122" s="28" t="s">
        <v>149</v>
      </c>
      <c r="E122" s="28" t="s">
        <v>150</v>
      </c>
      <c r="F122" s="31">
        <v>1100</v>
      </c>
      <c r="G122" s="20"/>
      <c r="H122" s="40">
        <f t="shared" si="5"/>
        <v>21650</v>
      </c>
    </row>
    <row r="123" customHeight="1" spans="1:8">
      <c r="A123" s="41" t="s">
        <v>94</v>
      </c>
      <c r="B123" s="26" t="s">
        <v>151</v>
      </c>
      <c r="C123" s="42">
        <v>1196070</v>
      </c>
      <c r="D123" s="28" t="s">
        <v>152</v>
      </c>
      <c r="E123" s="28" t="s">
        <v>153</v>
      </c>
      <c r="F123" s="31">
        <v>1000</v>
      </c>
      <c r="G123" s="20"/>
      <c r="H123" s="40">
        <f t="shared" si="5"/>
        <v>22650</v>
      </c>
    </row>
    <row r="124" customHeight="1" spans="1:8">
      <c r="A124" s="41" t="s">
        <v>97</v>
      </c>
      <c r="B124" s="26" t="s">
        <v>154</v>
      </c>
      <c r="C124" s="42">
        <v>1233468</v>
      </c>
      <c r="D124" s="28" t="s">
        <v>155</v>
      </c>
      <c r="E124" s="28" t="s">
        <v>156</v>
      </c>
      <c r="F124" s="31">
        <v>1400</v>
      </c>
      <c r="G124" s="20"/>
      <c r="H124" s="40">
        <f t="shared" si="5"/>
        <v>24050</v>
      </c>
    </row>
    <row r="125" customHeight="1" spans="1:8">
      <c r="A125" s="41" t="s">
        <v>99</v>
      </c>
      <c r="B125" s="26" t="s">
        <v>157</v>
      </c>
      <c r="C125" s="42">
        <v>1227215</v>
      </c>
      <c r="D125" s="28" t="s">
        <v>158</v>
      </c>
      <c r="E125" s="44">
        <v>43015</v>
      </c>
      <c r="F125" s="31">
        <v>1600</v>
      </c>
      <c r="G125" s="20"/>
      <c r="H125" s="40">
        <f t="shared" si="5"/>
        <v>25650</v>
      </c>
    </row>
    <row r="126" customHeight="1" spans="1:9">
      <c r="A126" s="41" t="s">
        <v>159</v>
      </c>
      <c r="B126" s="26" t="s">
        <v>160</v>
      </c>
      <c r="C126" s="42">
        <v>1217986</v>
      </c>
      <c r="D126" s="28" t="s">
        <v>161</v>
      </c>
      <c r="E126" s="44">
        <v>43018</v>
      </c>
      <c r="F126" s="31">
        <v>4800</v>
      </c>
      <c r="G126" s="20"/>
      <c r="H126" s="40">
        <f t="shared" si="5"/>
        <v>30450</v>
      </c>
      <c r="I126" s="19" t="s">
        <v>162</v>
      </c>
    </row>
    <row r="127" customHeight="1" spans="6:6">
      <c r="F127" s="1">
        <f>SUM(F117:F126)</f>
        <v>43700</v>
      </c>
    </row>
    <row r="128" customHeight="1" spans="1:9">
      <c r="A128" s="45" t="s">
        <v>163</v>
      </c>
      <c r="B128" s="46"/>
      <c r="C128" s="47" t="s">
        <v>164</v>
      </c>
      <c r="D128" s="48" t="s">
        <v>165</v>
      </c>
      <c r="E128" s="48" t="s">
        <v>166</v>
      </c>
      <c r="F128" s="48" t="s">
        <v>167</v>
      </c>
      <c r="G128" s="49" t="s">
        <v>168</v>
      </c>
      <c r="H128" s="50" t="s">
        <v>169</v>
      </c>
      <c r="I128" s="52"/>
    </row>
    <row r="129" customHeight="1" spans="1:9">
      <c r="A129" s="53"/>
      <c r="B129" s="54" t="s">
        <v>170</v>
      </c>
      <c r="C129" s="55"/>
      <c r="D129" s="55"/>
      <c r="E129" s="55"/>
      <c r="F129" s="56">
        <v>30450</v>
      </c>
      <c r="G129" s="57" t="s">
        <v>171</v>
      </c>
      <c r="H129" s="58" t="s">
        <v>172</v>
      </c>
      <c r="I129" s="52"/>
    </row>
    <row r="130" customHeight="1" spans="1:9">
      <c r="A130" s="59" t="s">
        <v>173</v>
      </c>
      <c r="B130" s="54" t="s">
        <v>174</v>
      </c>
      <c r="C130" s="59" t="s">
        <v>175</v>
      </c>
      <c r="D130" s="60" t="s">
        <v>176</v>
      </c>
      <c r="E130" s="60" t="s">
        <v>177</v>
      </c>
      <c r="F130" s="56">
        <v>11700</v>
      </c>
      <c r="G130" s="61"/>
      <c r="H130" s="62"/>
      <c r="I130" s="52"/>
    </row>
    <row r="131" customHeight="1" spans="1:9">
      <c r="A131" s="59" t="s">
        <v>178</v>
      </c>
      <c r="B131" s="54" t="s">
        <v>179</v>
      </c>
      <c r="C131" s="59" t="s">
        <v>180</v>
      </c>
      <c r="D131" s="60" t="s">
        <v>181</v>
      </c>
      <c r="E131" s="60" t="s">
        <v>182</v>
      </c>
      <c r="F131" s="56">
        <v>1600</v>
      </c>
      <c r="G131" s="61"/>
      <c r="H131" s="62"/>
      <c r="I131" s="52"/>
    </row>
    <row r="132" customHeight="1" spans="1:9">
      <c r="A132" s="59" t="s">
        <v>183</v>
      </c>
      <c r="B132" s="54" t="s">
        <v>184</v>
      </c>
      <c r="C132" s="59" t="s">
        <v>185</v>
      </c>
      <c r="D132" s="60" t="s">
        <v>186</v>
      </c>
      <c r="E132" s="60" t="s">
        <v>187</v>
      </c>
      <c r="F132" s="56">
        <v>1100</v>
      </c>
      <c r="G132" s="61"/>
      <c r="H132" s="62"/>
      <c r="I132" s="52"/>
    </row>
    <row r="133" customHeight="1" spans="1:9">
      <c r="A133" s="59" t="s">
        <v>188</v>
      </c>
      <c r="B133" s="54" t="s">
        <v>189</v>
      </c>
      <c r="C133" s="59" t="s">
        <v>190</v>
      </c>
      <c r="D133" s="60" t="s">
        <v>191</v>
      </c>
      <c r="E133" s="60" t="s">
        <v>192</v>
      </c>
      <c r="F133" s="56">
        <v>2600</v>
      </c>
      <c r="G133" s="61"/>
      <c r="H133" s="62"/>
      <c r="I133" s="52"/>
    </row>
    <row r="134" customHeight="1" spans="1:9">
      <c r="A134" s="59" t="s">
        <v>193</v>
      </c>
      <c r="B134" s="54" t="s">
        <v>194</v>
      </c>
      <c r="C134" s="59" t="s">
        <v>195</v>
      </c>
      <c r="D134" s="60" t="s">
        <v>191</v>
      </c>
      <c r="E134" s="60" t="s">
        <v>192</v>
      </c>
      <c r="F134" s="56">
        <v>2600</v>
      </c>
      <c r="G134" s="61"/>
      <c r="H134" s="62"/>
      <c r="I134" s="52"/>
    </row>
    <row r="135" customHeight="1" spans="1:9">
      <c r="A135" s="59" t="s">
        <v>196</v>
      </c>
      <c r="B135" s="54" t="s">
        <v>197</v>
      </c>
      <c r="C135" s="59" t="s">
        <v>198</v>
      </c>
      <c r="D135" s="60" t="s">
        <v>199</v>
      </c>
      <c r="E135" s="60" t="s">
        <v>200</v>
      </c>
      <c r="F135" s="56">
        <v>5200</v>
      </c>
      <c r="G135" s="63"/>
      <c r="H135" s="64"/>
      <c r="I135" s="97" t="s">
        <v>201</v>
      </c>
    </row>
    <row r="137" customHeight="1" spans="1:8">
      <c r="A137" s="45" t="s">
        <v>163</v>
      </c>
      <c r="B137" s="46"/>
      <c r="C137" s="65" t="s">
        <v>1</v>
      </c>
      <c r="D137" s="48" t="s">
        <v>2</v>
      </c>
      <c r="E137" s="48" t="s">
        <v>202</v>
      </c>
      <c r="F137" s="48" t="s">
        <v>203</v>
      </c>
      <c r="G137" s="49" t="s">
        <v>204</v>
      </c>
      <c r="H137" s="66" t="s">
        <v>205</v>
      </c>
    </row>
    <row r="138" customHeight="1" spans="1:8">
      <c r="A138" s="53"/>
      <c r="B138" s="54" t="s">
        <v>170</v>
      </c>
      <c r="C138" s="53"/>
      <c r="D138" s="55"/>
      <c r="E138" s="55"/>
      <c r="F138" s="67">
        <v>5250</v>
      </c>
      <c r="G138" s="68"/>
      <c r="H138" s="69"/>
    </row>
    <row r="139" customHeight="1" spans="1:8">
      <c r="A139" s="70" t="s">
        <v>173</v>
      </c>
      <c r="B139" s="54" t="s">
        <v>206</v>
      </c>
      <c r="C139" s="59" t="s">
        <v>207</v>
      </c>
      <c r="D139" s="60" t="s">
        <v>208</v>
      </c>
      <c r="E139" s="60" t="s">
        <v>209</v>
      </c>
      <c r="F139" s="53">
        <v>3200</v>
      </c>
      <c r="G139" s="71"/>
      <c r="H139" s="72"/>
    </row>
    <row r="140" customHeight="1" spans="1:8">
      <c r="A140" s="70" t="s">
        <v>178</v>
      </c>
      <c r="B140" s="54" t="s">
        <v>210</v>
      </c>
      <c r="C140" s="59" t="s">
        <v>211</v>
      </c>
      <c r="D140" s="60" t="s">
        <v>212</v>
      </c>
      <c r="E140" s="60" t="s">
        <v>213</v>
      </c>
      <c r="F140" s="53">
        <v>3300</v>
      </c>
      <c r="G140" s="71"/>
      <c r="H140" s="72"/>
    </row>
    <row r="141" customHeight="1" spans="1:8">
      <c r="A141" s="70" t="s">
        <v>183</v>
      </c>
      <c r="B141" s="54" t="s">
        <v>214</v>
      </c>
      <c r="C141" s="59" t="s">
        <v>215</v>
      </c>
      <c r="D141" s="60" t="s">
        <v>216</v>
      </c>
      <c r="E141" s="60" t="s">
        <v>217</v>
      </c>
      <c r="F141" s="53">
        <v>6000</v>
      </c>
      <c r="G141" s="71"/>
      <c r="H141" s="72"/>
    </row>
    <row r="142" customHeight="1" spans="1:8">
      <c r="A142" s="70" t="s">
        <v>188</v>
      </c>
      <c r="B142" s="54" t="s">
        <v>218</v>
      </c>
      <c r="C142" s="59" t="s">
        <v>219</v>
      </c>
      <c r="D142" s="60" t="s">
        <v>220</v>
      </c>
      <c r="E142" s="60" t="s">
        <v>221</v>
      </c>
      <c r="F142" s="67">
        <v>3400</v>
      </c>
      <c r="G142" s="71"/>
      <c r="H142" s="72"/>
    </row>
    <row r="143" customHeight="1" spans="1:8">
      <c r="A143" s="70" t="s">
        <v>193</v>
      </c>
      <c r="B143" s="54" t="s">
        <v>222</v>
      </c>
      <c r="C143" s="59" t="s">
        <v>223</v>
      </c>
      <c r="D143" s="60" t="s">
        <v>224</v>
      </c>
      <c r="E143" s="60" t="s">
        <v>221</v>
      </c>
      <c r="F143" s="67">
        <v>2000</v>
      </c>
      <c r="G143" s="73">
        <v>50000</v>
      </c>
      <c r="H143" s="74">
        <v>6050</v>
      </c>
    </row>
    <row r="144" customHeight="1" spans="1:8">
      <c r="A144" s="70" t="s">
        <v>196</v>
      </c>
      <c r="B144" s="54" t="s">
        <v>225</v>
      </c>
      <c r="C144" s="59" t="s">
        <v>226</v>
      </c>
      <c r="D144" s="60" t="s">
        <v>227</v>
      </c>
      <c r="E144" s="60" t="s">
        <v>228</v>
      </c>
      <c r="F144" s="67">
        <v>1700</v>
      </c>
      <c r="G144" s="71"/>
      <c r="H144" s="72"/>
    </row>
    <row r="145" customHeight="1" spans="1:8">
      <c r="A145" s="70" t="s">
        <v>229</v>
      </c>
      <c r="B145" s="54" t="s">
        <v>230</v>
      </c>
      <c r="C145" s="59" t="s">
        <v>231</v>
      </c>
      <c r="D145" s="60" t="s">
        <v>232</v>
      </c>
      <c r="E145" s="60" t="s">
        <v>233</v>
      </c>
      <c r="F145" s="67">
        <v>12000</v>
      </c>
      <c r="G145" s="71"/>
      <c r="H145" s="72"/>
    </row>
    <row r="146" customHeight="1" spans="1:8">
      <c r="A146" s="70" t="s">
        <v>234</v>
      </c>
      <c r="B146" s="54" t="s">
        <v>235</v>
      </c>
      <c r="C146" s="59" t="s">
        <v>236</v>
      </c>
      <c r="D146" s="60" t="s">
        <v>237</v>
      </c>
      <c r="E146" s="60" t="s">
        <v>233</v>
      </c>
      <c r="F146" s="67">
        <v>2000</v>
      </c>
      <c r="G146" s="71"/>
      <c r="H146" s="72"/>
    </row>
    <row r="147" customHeight="1" spans="1:8">
      <c r="A147" s="70" t="s">
        <v>238</v>
      </c>
      <c r="B147" s="54" t="s">
        <v>239</v>
      </c>
      <c r="C147" s="59" t="s">
        <v>240</v>
      </c>
      <c r="D147" s="60" t="s">
        <v>237</v>
      </c>
      <c r="E147" s="60" t="s">
        <v>233</v>
      </c>
      <c r="F147" s="67">
        <v>1700</v>
      </c>
      <c r="G147" s="71"/>
      <c r="H147" s="72"/>
    </row>
    <row r="148" customHeight="1" spans="1:9">
      <c r="A148" s="65" t="s">
        <v>241</v>
      </c>
      <c r="B148" s="75" t="s">
        <v>242</v>
      </c>
      <c r="C148" s="48" t="s">
        <v>243</v>
      </c>
      <c r="D148" s="47" t="s">
        <v>237</v>
      </c>
      <c r="E148" s="47" t="s">
        <v>244</v>
      </c>
      <c r="F148" s="76">
        <v>3400</v>
      </c>
      <c r="G148" s="77"/>
      <c r="H148" s="78"/>
      <c r="I148" s="98" t="s">
        <v>245</v>
      </c>
    </row>
    <row r="150" customHeight="1" spans="1:8">
      <c r="A150" s="79" t="s">
        <v>246</v>
      </c>
      <c r="B150"/>
      <c r="C150"/>
      <c r="D150"/>
      <c r="E150"/>
      <c r="F150"/>
      <c r="G150"/>
      <c r="H150"/>
    </row>
    <row r="151" customHeight="1" spans="1:8">
      <c r="A151" s="79"/>
      <c r="B151"/>
      <c r="C151"/>
      <c r="D151"/>
      <c r="E151"/>
      <c r="F151"/>
      <c r="G151"/>
      <c r="H151"/>
    </row>
    <row r="152" customHeight="1" spans="1:8">
      <c r="A152" s="80" t="s">
        <v>0</v>
      </c>
      <c r="B152" s="80"/>
      <c r="C152" s="81" t="s">
        <v>1</v>
      </c>
      <c r="D152" s="81" t="s">
        <v>2</v>
      </c>
      <c r="E152" s="81" t="s">
        <v>3</v>
      </c>
      <c r="F152" s="81" t="s">
        <v>4</v>
      </c>
      <c r="G152" s="81" t="s">
        <v>5</v>
      </c>
      <c r="H152" s="82" t="s">
        <v>6</v>
      </c>
    </row>
    <row r="153" customHeight="1" spans="1:8">
      <c r="A153" s="83"/>
      <c r="B153" s="84" t="s">
        <v>7</v>
      </c>
      <c r="C153" s="85"/>
      <c r="D153" s="85"/>
      <c r="E153" s="85"/>
      <c r="F153" s="86">
        <v>-6050</v>
      </c>
      <c r="G153" s="87">
        <v>50000</v>
      </c>
      <c r="H153" s="88">
        <v>-37630</v>
      </c>
    </row>
    <row r="154" customHeight="1" spans="1:8">
      <c r="A154" s="83">
        <v>1</v>
      </c>
      <c r="B154" s="84" t="s">
        <v>247</v>
      </c>
      <c r="C154" s="85">
        <v>1247463</v>
      </c>
      <c r="D154" s="89">
        <v>43082</v>
      </c>
      <c r="E154" s="89">
        <v>43085</v>
      </c>
      <c r="F154" s="86">
        <v>5100</v>
      </c>
      <c r="G154" s="90"/>
      <c r="H154" s="88"/>
    </row>
    <row r="155" customHeight="1" spans="1:8">
      <c r="A155" s="83">
        <v>2</v>
      </c>
      <c r="B155" s="84" t="s">
        <v>248</v>
      </c>
      <c r="C155" s="85">
        <v>1262465</v>
      </c>
      <c r="D155" s="89">
        <v>43125</v>
      </c>
      <c r="E155" s="89">
        <v>43127</v>
      </c>
      <c r="F155" s="86">
        <v>8800</v>
      </c>
      <c r="G155" s="90"/>
      <c r="H155" s="88"/>
    </row>
    <row r="156" customHeight="1" spans="1:8">
      <c r="A156" s="83">
        <v>3</v>
      </c>
      <c r="B156" s="84" t="s">
        <v>249</v>
      </c>
      <c r="C156" s="85">
        <v>1269339</v>
      </c>
      <c r="D156" s="89">
        <v>43130</v>
      </c>
      <c r="E156" s="89">
        <v>43131</v>
      </c>
      <c r="F156" s="86">
        <v>2400</v>
      </c>
      <c r="G156" s="90"/>
      <c r="H156" s="88"/>
    </row>
    <row r="157" customHeight="1" spans="1:8">
      <c r="A157" s="83">
        <v>4</v>
      </c>
      <c r="B157" s="84" t="s">
        <v>250</v>
      </c>
      <c r="C157" s="85">
        <v>1269341</v>
      </c>
      <c r="D157" s="89">
        <v>43130</v>
      </c>
      <c r="E157" s="89">
        <v>43131</v>
      </c>
      <c r="F157" s="86">
        <v>2400</v>
      </c>
      <c r="G157" s="90"/>
      <c r="H157" s="88"/>
    </row>
    <row r="158" customHeight="1" spans="1:8">
      <c r="A158" s="83">
        <v>5</v>
      </c>
      <c r="B158" s="84" t="s">
        <v>251</v>
      </c>
      <c r="C158" s="85">
        <v>1255201</v>
      </c>
      <c r="D158" s="89">
        <v>43128</v>
      </c>
      <c r="E158" s="89">
        <v>43131</v>
      </c>
      <c r="F158" s="86">
        <v>7125</v>
      </c>
      <c r="G158" s="90"/>
      <c r="H158" s="88"/>
    </row>
    <row r="159" customHeight="1" spans="1:8">
      <c r="A159" s="83">
        <v>6</v>
      </c>
      <c r="B159" s="84" t="s">
        <v>252</v>
      </c>
      <c r="C159" s="85">
        <v>1242715</v>
      </c>
      <c r="D159" s="89">
        <v>43131</v>
      </c>
      <c r="E159" s="89">
        <v>43134</v>
      </c>
      <c r="F159" s="86">
        <v>39960</v>
      </c>
      <c r="G159" s="90"/>
      <c r="H159" s="88"/>
    </row>
    <row r="160" customHeight="1" spans="1:8">
      <c r="A160" s="83">
        <v>7</v>
      </c>
      <c r="B160" s="84" t="s">
        <v>251</v>
      </c>
      <c r="C160" s="85">
        <v>1255202</v>
      </c>
      <c r="D160" s="89">
        <v>43132</v>
      </c>
      <c r="E160" s="89">
        <v>43135</v>
      </c>
      <c r="F160" s="86">
        <v>7125</v>
      </c>
      <c r="G160" s="90"/>
      <c r="H160" s="88"/>
    </row>
    <row r="161" customHeight="1" spans="1:8">
      <c r="A161" s="83">
        <v>8</v>
      </c>
      <c r="B161" s="84" t="s">
        <v>253</v>
      </c>
      <c r="C161" s="85">
        <v>1262722</v>
      </c>
      <c r="D161" s="89">
        <v>43132</v>
      </c>
      <c r="E161" s="89">
        <v>43136</v>
      </c>
      <c r="F161" s="86">
        <v>8800</v>
      </c>
      <c r="G161" s="90"/>
      <c r="H161" s="88"/>
    </row>
    <row r="162" customHeight="1" spans="1:8">
      <c r="A162" s="83">
        <v>9</v>
      </c>
      <c r="B162" s="84" t="s">
        <v>254</v>
      </c>
      <c r="C162" s="85">
        <v>1260134</v>
      </c>
      <c r="D162" s="89">
        <v>43134</v>
      </c>
      <c r="E162" s="89">
        <v>43136</v>
      </c>
      <c r="F162" s="86">
        <v>4400</v>
      </c>
      <c r="G162" s="90"/>
      <c r="H162" s="88"/>
    </row>
    <row r="163" customHeight="1" spans="1:8">
      <c r="A163" s="83">
        <v>10</v>
      </c>
      <c r="B163" s="84" t="s">
        <v>255</v>
      </c>
      <c r="C163" s="85">
        <v>1242878</v>
      </c>
      <c r="D163" s="89">
        <v>43139</v>
      </c>
      <c r="E163" s="89">
        <v>43140</v>
      </c>
      <c r="F163" s="86">
        <v>2250</v>
      </c>
      <c r="G163" s="90"/>
      <c r="H163" s="88"/>
    </row>
    <row r="164" customHeight="1" spans="1:9">
      <c r="A164" s="83">
        <v>11</v>
      </c>
      <c r="B164" s="84" t="s">
        <v>256</v>
      </c>
      <c r="C164" s="85">
        <v>1260335</v>
      </c>
      <c r="D164" s="89">
        <v>43140</v>
      </c>
      <c r="E164" s="89">
        <v>43144</v>
      </c>
      <c r="F164" s="86">
        <v>5320</v>
      </c>
      <c r="G164" s="90"/>
      <c r="H164" s="88"/>
      <c r="I164" s="99" t="s">
        <v>257</v>
      </c>
    </row>
    <row r="165" customHeight="1" spans="1:8">
      <c r="A165" s="79"/>
      <c r="B165"/>
      <c r="C165"/>
      <c r="D165"/>
      <c r="E165"/>
      <c r="F165"/>
      <c r="G165"/>
      <c r="H165"/>
    </row>
    <row r="166" customHeight="1" spans="1:8">
      <c r="A166" s="45" t="s">
        <v>258</v>
      </c>
      <c r="B166" s="46"/>
      <c r="C166" s="48" t="s">
        <v>259</v>
      </c>
      <c r="D166" s="48" t="s">
        <v>260</v>
      </c>
      <c r="E166" s="76" t="s">
        <v>261</v>
      </c>
      <c r="F166" s="48" t="s">
        <v>262</v>
      </c>
      <c r="G166" s="81" t="s">
        <v>5</v>
      </c>
      <c r="H166" s="82" t="s">
        <v>6</v>
      </c>
    </row>
    <row r="167" customHeight="1" spans="1:8">
      <c r="A167" s="53"/>
      <c r="B167" s="54" t="s">
        <v>263</v>
      </c>
      <c r="C167" s="53"/>
      <c r="D167" s="55"/>
      <c r="E167" s="55"/>
      <c r="F167" s="59">
        <v>37630</v>
      </c>
      <c r="G167" s="68"/>
      <c r="H167" s="91"/>
    </row>
    <row r="168" customHeight="1" spans="1:8">
      <c r="A168" s="70" t="s">
        <v>264</v>
      </c>
      <c r="B168" s="54" t="s">
        <v>265</v>
      </c>
      <c r="C168" s="59" t="s">
        <v>266</v>
      </c>
      <c r="D168" s="60" t="s">
        <v>267</v>
      </c>
      <c r="E168" s="67" t="s">
        <v>268</v>
      </c>
      <c r="F168" s="59">
        <v>1600</v>
      </c>
      <c r="G168" s="71"/>
      <c r="H168" s="92"/>
    </row>
    <row r="169" customHeight="1" spans="1:8">
      <c r="A169" s="70" t="s">
        <v>269</v>
      </c>
      <c r="B169" s="54" t="s">
        <v>270</v>
      </c>
      <c r="C169" s="59" t="s">
        <v>271</v>
      </c>
      <c r="D169" s="60" t="s">
        <v>267</v>
      </c>
      <c r="E169" s="67" t="s">
        <v>268</v>
      </c>
      <c r="F169" s="59">
        <v>1800</v>
      </c>
      <c r="G169" s="71"/>
      <c r="H169" s="92"/>
    </row>
    <row r="170" customHeight="1" spans="1:8">
      <c r="A170" s="70" t="s">
        <v>272</v>
      </c>
      <c r="B170" s="54" t="s">
        <v>273</v>
      </c>
      <c r="C170" s="59" t="s">
        <v>274</v>
      </c>
      <c r="D170" s="60" t="s">
        <v>267</v>
      </c>
      <c r="E170" s="67" t="s">
        <v>275</v>
      </c>
      <c r="F170" s="93">
        <v>3200</v>
      </c>
      <c r="G170" s="71"/>
      <c r="H170" s="92"/>
    </row>
    <row r="171" customHeight="1" spans="1:8">
      <c r="A171" s="70" t="s">
        <v>276</v>
      </c>
      <c r="B171" s="54" t="s">
        <v>277</v>
      </c>
      <c r="C171" s="59" t="s">
        <v>278</v>
      </c>
      <c r="D171" s="60" t="s">
        <v>279</v>
      </c>
      <c r="E171" s="67" t="s">
        <v>275</v>
      </c>
      <c r="F171" s="59">
        <v>1600</v>
      </c>
      <c r="G171" s="71"/>
      <c r="H171" s="92"/>
    </row>
    <row r="172" customHeight="1" spans="1:8">
      <c r="A172" s="70" t="s">
        <v>280</v>
      </c>
      <c r="B172" s="54" t="s">
        <v>281</v>
      </c>
      <c r="C172" s="59" t="s">
        <v>282</v>
      </c>
      <c r="D172" s="60" t="s">
        <v>267</v>
      </c>
      <c r="E172" s="67" t="s">
        <v>275</v>
      </c>
      <c r="F172" s="93">
        <v>6400</v>
      </c>
      <c r="G172" s="71"/>
      <c r="H172" s="92"/>
    </row>
    <row r="173" customHeight="1" spans="1:8">
      <c r="A173" s="70" t="s">
        <v>283</v>
      </c>
      <c r="B173" s="54" t="s">
        <v>284</v>
      </c>
      <c r="C173" s="59" t="s">
        <v>285</v>
      </c>
      <c r="D173" s="60" t="s">
        <v>267</v>
      </c>
      <c r="E173" s="67" t="s">
        <v>275</v>
      </c>
      <c r="F173" s="59">
        <v>3200</v>
      </c>
      <c r="G173" s="71"/>
      <c r="H173" s="92"/>
    </row>
    <row r="174" customHeight="1" spans="1:8">
      <c r="A174" s="70" t="s">
        <v>286</v>
      </c>
      <c r="B174" s="54" t="s">
        <v>284</v>
      </c>
      <c r="C174" s="59" t="s">
        <v>287</v>
      </c>
      <c r="D174" s="60" t="s">
        <v>288</v>
      </c>
      <c r="E174" s="67" t="s">
        <v>289</v>
      </c>
      <c r="F174" s="59">
        <v>1800</v>
      </c>
      <c r="G174" s="71"/>
      <c r="H174" s="92"/>
    </row>
    <row r="175" customHeight="1" spans="1:8">
      <c r="A175" s="70" t="s">
        <v>290</v>
      </c>
      <c r="B175" s="54" t="s">
        <v>291</v>
      </c>
      <c r="C175" s="59" t="s">
        <v>292</v>
      </c>
      <c r="D175" s="60" t="s">
        <v>267</v>
      </c>
      <c r="E175" s="67" t="s">
        <v>293</v>
      </c>
      <c r="F175" s="59">
        <v>9600</v>
      </c>
      <c r="G175" s="71"/>
      <c r="H175" s="92"/>
    </row>
    <row r="176" customHeight="1" spans="1:8">
      <c r="A176" s="70" t="s">
        <v>294</v>
      </c>
      <c r="B176" s="54" t="s">
        <v>295</v>
      </c>
      <c r="C176" s="59" t="s">
        <v>296</v>
      </c>
      <c r="D176" s="60" t="s">
        <v>297</v>
      </c>
      <c r="E176" s="67" t="s">
        <v>289</v>
      </c>
      <c r="F176" s="59">
        <v>1600</v>
      </c>
      <c r="G176" s="73">
        <v>50000</v>
      </c>
      <c r="H176" s="94">
        <v>-51030</v>
      </c>
    </row>
    <row r="177" customHeight="1" spans="1:8">
      <c r="A177" s="70" t="s">
        <v>298</v>
      </c>
      <c r="B177" s="54" t="s">
        <v>273</v>
      </c>
      <c r="C177" s="59" t="s">
        <v>299</v>
      </c>
      <c r="D177" s="60" t="s">
        <v>297</v>
      </c>
      <c r="E177" s="67" t="s">
        <v>289</v>
      </c>
      <c r="F177" s="59">
        <v>1800</v>
      </c>
      <c r="G177" s="71"/>
      <c r="H177" s="92"/>
    </row>
    <row r="178" customHeight="1" spans="1:8">
      <c r="A178" s="70" t="s">
        <v>300</v>
      </c>
      <c r="B178" s="54" t="s">
        <v>301</v>
      </c>
      <c r="C178" s="59" t="s">
        <v>302</v>
      </c>
      <c r="D178" s="60" t="s">
        <v>297</v>
      </c>
      <c r="E178" s="67" t="s">
        <v>289</v>
      </c>
      <c r="F178" s="59">
        <v>1800</v>
      </c>
      <c r="G178" s="71"/>
      <c r="H178" s="92"/>
    </row>
    <row r="179" customHeight="1" spans="1:8">
      <c r="A179" s="70" t="s">
        <v>303</v>
      </c>
      <c r="B179" s="54" t="s">
        <v>304</v>
      </c>
      <c r="C179" s="59" t="s">
        <v>305</v>
      </c>
      <c r="D179" s="60" t="s">
        <v>297</v>
      </c>
      <c r="E179" s="67" t="s">
        <v>289</v>
      </c>
      <c r="F179" s="59">
        <v>1800</v>
      </c>
      <c r="G179" s="71"/>
      <c r="H179" s="92"/>
    </row>
    <row r="180" customHeight="1" spans="1:8">
      <c r="A180" s="70" t="s">
        <v>306</v>
      </c>
      <c r="B180" s="54" t="s">
        <v>307</v>
      </c>
      <c r="C180" s="59" t="s">
        <v>308</v>
      </c>
      <c r="D180" s="60" t="s">
        <v>309</v>
      </c>
      <c r="E180" s="67" t="s">
        <v>310</v>
      </c>
      <c r="F180" s="59">
        <v>1600</v>
      </c>
      <c r="G180" s="71"/>
      <c r="H180" s="92"/>
    </row>
    <row r="181" customHeight="1" spans="1:8">
      <c r="A181" s="70" t="s">
        <v>311</v>
      </c>
      <c r="B181" s="54" t="s">
        <v>312</v>
      </c>
      <c r="C181" s="59" t="s">
        <v>313</v>
      </c>
      <c r="D181" s="60" t="s">
        <v>309</v>
      </c>
      <c r="E181" s="67" t="s">
        <v>310</v>
      </c>
      <c r="F181" s="59">
        <v>1600</v>
      </c>
      <c r="G181" s="71"/>
      <c r="H181" s="92"/>
    </row>
    <row r="182" customHeight="1" spans="1:8">
      <c r="A182" s="70" t="s">
        <v>314</v>
      </c>
      <c r="B182" s="54" t="s">
        <v>315</v>
      </c>
      <c r="C182" s="59" t="s">
        <v>316</v>
      </c>
      <c r="D182" s="60" t="s">
        <v>317</v>
      </c>
      <c r="E182" s="67" t="s">
        <v>318</v>
      </c>
      <c r="F182" s="59">
        <v>1800</v>
      </c>
      <c r="G182" s="71"/>
      <c r="H182" s="92"/>
    </row>
    <row r="183" customHeight="1" spans="1:8">
      <c r="A183" s="70" t="s">
        <v>319</v>
      </c>
      <c r="B183" s="54" t="s">
        <v>320</v>
      </c>
      <c r="C183" s="59" t="s">
        <v>321</v>
      </c>
      <c r="D183" s="60" t="s">
        <v>309</v>
      </c>
      <c r="E183" s="67" t="s">
        <v>322</v>
      </c>
      <c r="F183" s="93">
        <v>5400</v>
      </c>
      <c r="G183" s="71"/>
      <c r="H183" s="92"/>
    </row>
    <row r="184" customHeight="1" spans="1:8">
      <c r="A184" s="70" t="s">
        <v>323</v>
      </c>
      <c r="B184" s="54" t="s">
        <v>324</v>
      </c>
      <c r="C184" s="59" t="s">
        <v>325</v>
      </c>
      <c r="D184" s="60" t="s">
        <v>317</v>
      </c>
      <c r="E184" s="67" t="s">
        <v>326</v>
      </c>
      <c r="F184" s="95">
        <v>7200</v>
      </c>
      <c r="G184" s="71"/>
      <c r="H184" s="92"/>
    </row>
    <row r="185" customHeight="1" spans="1:9">
      <c r="A185" s="70" t="s">
        <v>327</v>
      </c>
      <c r="B185" s="54" t="s">
        <v>328</v>
      </c>
      <c r="C185" s="59" t="s">
        <v>329</v>
      </c>
      <c r="D185" s="60" t="s">
        <v>330</v>
      </c>
      <c r="E185" s="67" t="s">
        <v>331</v>
      </c>
      <c r="F185" s="59">
        <v>9600</v>
      </c>
      <c r="G185" s="77"/>
      <c r="H185" s="96"/>
      <c r="I185" s="100" t="s">
        <v>332</v>
      </c>
    </row>
    <row r="186" customHeight="1" spans="1:6">
      <c r="A186"/>
      <c r="F186" s="1">
        <f>SUM(F168:F185)</f>
        <v>63400</v>
      </c>
    </row>
    <row r="188" customHeight="1" spans="1:8">
      <c r="A188" s="45" t="s">
        <v>163</v>
      </c>
      <c r="B188" s="46"/>
      <c r="C188" s="48" t="s">
        <v>164</v>
      </c>
      <c r="D188" s="47" t="s">
        <v>333</v>
      </c>
      <c r="E188" s="47" t="s">
        <v>334</v>
      </c>
      <c r="F188" s="48" t="s">
        <v>335</v>
      </c>
      <c r="G188" s="81" t="s">
        <v>5</v>
      </c>
      <c r="H188" s="82" t="s">
        <v>6</v>
      </c>
    </row>
    <row r="189" customHeight="1" spans="1:8">
      <c r="A189" s="55"/>
      <c r="B189" s="54" t="s">
        <v>170</v>
      </c>
      <c r="C189" s="55"/>
      <c r="D189" s="55"/>
      <c r="E189" s="55"/>
      <c r="F189" s="59">
        <v>51030</v>
      </c>
      <c r="G189" s="69"/>
      <c r="H189" s="91"/>
    </row>
    <row r="190" customHeight="1" spans="1:8">
      <c r="A190" s="60" t="s">
        <v>173</v>
      </c>
      <c r="B190" s="54" t="s">
        <v>336</v>
      </c>
      <c r="C190" s="59" t="s">
        <v>337</v>
      </c>
      <c r="D190" s="60" t="s">
        <v>338</v>
      </c>
      <c r="E190" s="60" t="s">
        <v>339</v>
      </c>
      <c r="F190" s="59">
        <v>3200</v>
      </c>
      <c r="G190" s="72"/>
      <c r="H190" s="92"/>
    </row>
    <row r="191" customHeight="1" spans="1:8">
      <c r="A191" s="60" t="s">
        <v>178</v>
      </c>
      <c r="B191" s="54" t="s">
        <v>340</v>
      </c>
      <c r="C191" s="59" t="s">
        <v>341</v>
      </c>
      <c r="D191" s="60" t="s">
        <v>342</v>
      </c>
      <c r="E191" s="60" t="s">
        <v>343</v>
      </c>
      <c r="F191" s="59">
        <v>4800</v>
      </c>
      <c r="G191" s="72"/>
      <c r="H191" s="92"/>
    </row>
    <row r="192" customHeight="1" spans="1:8">
      <c r="A192" s="60" t="s">
        <v>183</v>
      </c>
      <c r="B192" s="54" t="s">
        <v>344</v>
      </c>
      <c r="C192" s="59" t="s">
        <v>345</v>
      </c>
      <c r="D192" s="60" t="s">
        <v>346</v>
      </c>
      <c r="E192" s="60" t="s">
        <v>347</v>
      </c>
      <c r="F192" s="59">
        <v>8800</v>
      </c>
      <c r="G192" s="72"/>
      <c r="H192" s="92"/>
    </row>
    <row r="193" customHeight="1" spans="1:8">
      <c r="A193" s="60" t="s">
        <v>188</v>
      </c>
      <c r="B193" s="54" t="s">
        <v>348</v>
      </c>
      <c r="C193" s="59" t="s">
        <v>349</v>
      </c>
      <c r="D193" s="60" t="s">
        <v>346</v>
      </c>
      <c r="E193" s="60" t="s">
        <v>350</v>
      </c>
      <c r="F193" s="59">
        <v>8000</v>
      </c>
      <c r="G193" s="72"/>
      <c r="H193" s="92"/>
    </row>
    <row r="194" customHeight="1" spans="1:8">
      <c r="A194" s="60" t="s">
        <v>193</v>
      </c>
      <c r="B194" s="54" t="s">
        <v>351</v>
      </c>
      <c r="C194" s="59" t="s">
        <v>352</v>
      </c>
      <c r="D194" s="60" t="s">
        <v>353</v>
      </c>
      <c r="E194" s="60" t="s">
        <v>354</v>
      </c>
      <c r="F194" s="59">
        <v>3200</v>
      </c>
      <c r="G194" s="72"/>
      <c r="H194" s="92"/>
    </row>
    <row r="195" customHeight="1" spans="1:8">
      <c r="A195" s="60" t="s">
        <v>196</v>
      </c>
      <c r="B195" s="54" t="s">
        <v>355</v>
      </c>
      <c r="C195" s="59" t="s">
        <v>356</v>
      </c>
      <c r="D195" s="60" t="s">
        <v>357</v>
      </c>
      <c r="E195" s="60" t="s">
        <v>358</v>
      </c>
      <c r="F195" s="93">
        <v>1600</v>
      </c>
      <c r="G195" s="72"/>
      <c r="H195" s="92"/>
    </row>
    <row r="196" customHeight="1" spans="1:8">
      <c r="A196" s="60" t="s">
        <v>229</v>
      </c>
      <c r="B196" s="54" t="s">
        <v>359</v>
      </c>
      <c r="C196" s="59" t="s">
        <v>360</v>
      </c>
      <c r="D196" s="60" t="s">
        <v>357</v>
      </c>
      <c r="E196" s="60" t="s">
        <v>358</v>
      </c>
      <c r="F196" s="93">
        <v>1600</v>
      </c>
      <c r="G196" s="72"/>
      <c r="H196" s="92"/>
    </row>
    <row r="197" customHeight="1" spans="1:8">
      <c r="A197" s="60" t="s">
        <v>234</v>
      </c>
      <c r="B197" s="54" t="s">
        <v>361</v>
      </c>
      <c r="C197" s="59" t="s">
        <v>362</v>
      </c>
      <c r="D197" s="60" t="s">
        <v>357</v>
      </c>
      <c r="E197" s="60" t="s">
        <v>358</v>
      </c>
      <c r="F197" s="59">
        <v>1800</v>
      </c>
      <c r="G197" s="72"/>
      <c r="H197" s="92"/>
    </row>
    <row r="198" customHeight="1" spans="1:8">
      <c r="A198" s="60" t="s">
        <v>238</v>
      </c>
      <c r="B198" s="54" t="s">
        <v>363</v>
      </c>
      <c r="C198" s="59" t="s">
        <v>364</v>
      </c>
      <c r="D198" s="60" t="s">
        <v>365</v>
      </c>
      <c r="E198" s="60" t="s">
        <v>366</v>
      </c>
      <c r="F198" s="59">
        <v>4800</v>
      </c>
      <c r="G198" s="72"/>
      <c r="H198" s="92"/>
    </row>
    <row r="199" customHeight="1" spans="1:8">
      <c r="A199" s="60" t="s">
        <v>241</v>
      </c>
      <c r="B199" s="54" t="s">
        <v>367</v>
      </c>
      <c r="C199" s="59" t="s">
        <v>368</v>
      </c>
      <c r="D199" s="60" t="s">
        <v>369</v>
      </c>
      <c r="E199" s="60" t="s">
        <v>366</v>
      </c>
      <c r="F199" s="59">
        <v>4800</v>
      </c>
      <c r="G199" s="72"/>
      <c r="H199" s="92"/>
    </row>
    <row r="200" customHeight="1" spans="1:8">
      <c r="A200" s="60" t="s">
        <v>370</v>
      </c>
      <c r="B200" s="54" t="s">
        <v>371</v>
      </c>
      <c r="C200" s="59" t="s">
        <v>372</v>
      </c>
      <c r="D200" s="60" t="s">
        <v>353</v>
      </c>
      <c r="E200" s="60" t="s">
        <v>366</v>
      </c>
      <c r="F200" s="59">
        <v>6400</v>
      </c>
      <c r="G200" s="72"/>
      <c r="H200" s="92"/>
    </row>
    <row r="201" customHeight="1" spans="1:8">
      <c r="A201" s="60" t="s">
        <v>373</v>
      </c>
      <c r="B201" s="54" t="s">
        <v>374</v>
      </c>
      <c r="C201" s="59" t="s">
        <v>375</v>
      </c>
      <c r="D201" s="60" t="s">
        <v>376</v>
      </c>
      <c r="E201" s="60" t="s">
        <v>366</v>
      </c>
      <c r="F201" s="93">
        <v>1800</v>
      </c>
      <c r="G201" s="72"/>
      <c r="H201" s="92"/>
    </row>
    <row r="202" customHeight="1" spans="1:8">
      <c r="A202" s="60" t="s">
        <v>377</v>
      </c>
      <c r="B202" s="54" t="s">
        <v>378</v>
      </c>
      <c r="C202" s="59" t="s">
        <v>379</v>
      </c>
      <c r="D202" s="60" t="s">
        <v>376</v>
      </c>
      <c r="E202" s="60" t="s">
        <v>366</v>
      </c>
      <c r="F202" s="93">
        <v>1800</v>
      </c>
      <c r="G202" s="72"/>
      <c r="H202" s="92"/>
    </row>
    <row r="203" customHeight="1" spans="1:8">
      <c r="A203" s="60" t="s">
        <v>380</v>
      </c>
      <c r="B203" s="54" t="s">
        <v>381</v>
      </c>
      <c r="C203" s="59" t="s">
        <v>382</v>
      </c>
      <c r="D203" s="60" t="s">
        <v>365</v>
      </c>
      <c r="E203" s="60" t="s">
        <v>366</v>
      </c>
      <c r="F203" s="93">
        <v>1800</v>
      </c>
      <c r="G203" s="74">
        <v>100000</v>
      </c>
      <c r="H203" s="94">
        <v>-39260</v>
      </c>
    </row>
    <row r="204" customHeight="1" spans="1:8">
      <c r="A204" s="60" t="s">
        <v>383</v>
      </c>
      <c r="B204" s="54" t="s">
        <v>384</v>
      </c>
      <c r="C204" s="59" t="s">
        <v>385</v>
      </c>
      <c r="D204" s="60" t="s">
        <v>386</v>
      </c>
      <c r="E204" s="60" t="s">
        <v>387</v>
      </c>
      <c r="F204" s="59">
        <v>1200</v>
      </c>
      <c r="G204" s="72"/>
      <c r="H204" s="92"/>
    </row>
    <row r="205" customHeight="1" spans="1:8">
      <c r="A205" s="60" t="s">
        <v>388</v>
      </c>
      <c r="B205" s="54" t="s">
        <v>389</v>
      </c>
      <c r="C205" s="59" t="s">
        <v>390</v>
      </c>
      <c r="D205" s="60" t="s">
        <v>391</v>
      </c>
      <c r="E205" s="60" t="s">
        <v>392</v>
      </c>
      <c r="F205" s="59">
        <v>4500</v>
      </c>
      <c r="G205" s="72"/>
      <c r="H205" s="92"/>
    </row>
    <row r="206" customHeight="1" spans="1:8">
      <c r="A206" s="60" t="s">
        <v>393</v>
      </c>
      <c r="B206" s="54" t="s">
        <v>394</v>
      </c>
      <c r="C206" s="59" t="s">
        <v>395</v>
      </c>
      <c r="D206" s="60" t="s">
        <v>391</v>
      </c>
      <c r="E206" s="60" t="s">
        <v>396</v>
      </c>
      <c r="F206" s="93">
        <v>2600</v>
      </c>
      <c r="G206" s="72"/>
      <c r="H206" s="92"/>
    </row>
    <row r="207" customHeight="1" spans="1:8">
      <c r="A207" s="60" t="s">
        <v>397</v>
      </c>
      <c r="B207" s="54" t="s">
        <v>398</v>
      </c>
      <c r="C207" s="59" t="s">
        <v>399</v>
      </c>
      <c r="D207" s="60" t="s">
        <v>391</v>
      </c>
      <c r="E207" s="60" t="s">
        <v>400</v>
      </c>
      <c r="F207" s="93">
        <v>2400</v>
      </c>
      <c r="G207" s="72"/>
      <c r="H207" s="92"/>
    </row>
    <row r="208" customHeight="1" spans="1:8">
      <c r="A208" s="60" t="s">
        <v>401</v>
      </c>
      <c r="B208" s="54" t="s">
        <v>402</v>
      </c>
      <c r="C208" s="59" t="s">
        <v>403</v>
      </c>
      <c r="D208" s="60" t="s">
        <v>404</v>
      </c>
      <c r="E208" s="60" t="s">
        <v>400</v>
      </c>
      <c r="F208" s="59">
        <v>2210</v>
      </c>
      <c r="G208" s="72"/>
      <c r="H208" s="92"/>
    </row>
    <row r="209" customHeight="1" spans="1:8">
      <c r="A209" s="60" t="s">
        <v>405</v>
      </c>
      <c r="B209" s="54" t="s">
        <v>389</v>
      </c>
      <c r="C209" s="59" t="s">
        <v>406</v>
      </c>
      <c r="D209" s="60" t="s">
        <v>404</v>
      </c>
      <c r="E209" s="60" t="s">
        <v>400</v>
      </c>
      <c r="F209" s="59">
        <v>4500</v>
      </c>
      <c r="G209" s="72"/>
      <c r="H209" s="92"/>
    </row>
    <row r="210" customHeight="1" spans="1:8">
      <c r="A210" s="60" t="s">
        <v>407</v>
      </c>
      <c r="B210" s="54" t="s">
        <v>384</v>
      </c>
      <c r="C210" s="59" t="s">
        <v>408</v>
      </c>
      <c r="D210" s="60" t="s">
        <v>404</v>
      </c>
      <c r="E210" s="60" t="s">
        <v>400</v>
      </c>
      <c r="F210" s="59">
        <v>1200</v>
      </c>
      <c r="G210" s="72"/>
      <c r="H210" s="92"/>
    </row>
    <row r="211" customHeight="1" spans="1:8">
      <c r="A211" s="60" t="s">
        <v>409</v>
      </c>
      <c r="B211" s="54" t="s">
        <v>410</v>
      </c>
      <c r="C211" s="59" t="s">
        <v>411</v>
      </c>
      <c r="D211" s="60" t="s">
        <v>412</v>
      </c>
      <c r="E211" s="60" t="s">
        <v>413</v>
      </c>
      <c r="F211" s="59">
        <v>2000</v>
      </c>
      <c r="G211" s="72"/>
      <c r="H211" s="92"/>
    </row>
    <row r="212" customHeight="1" spans="1:8">
      <c r="A212" s="60" t="s">
        <v>414</v>
      </c>
      <c r="B212" s="54" t="s">
        <v>415</v>
      </c>
      <c r="C212" s="59" t="s">
        <v>416</v>
      </c>
      <c r="D212" s="60" t="s">
        <v>412</v>
      </c>
      <c r="E212" s="60" t="s">
        <v>413</v>
      </c>
      <c r="F212" s="59">
        <v>2000</v>
      </c>
      <c r="G212" s="72"/>
      <c r="H212" s="92"/>
    </row>
    <row r="213" customHeight="1" spans="1:8">
      <c r="A213" s="60" t="s">
        <v>417</v>
      </c>
      <c r="B213" s="54" t="s">
        <v>389</v>
      </c>
      <c r="C213" s="59" t="s">
        <v>418</v>
      </c>
      <c r="D213" s="60" t="s">
        <v>412</v>
      </c>
      <c r="E213" s="60" t="s">
        <v>413</v>
      </c>
      <c r="F213" s="59">
        <v>3600</v>
      </c>
      <c r="G213" s="72"/>
      <c r="H213" s="92"/>
    </row>
    <row r="214" customHeight="1" spans="1:8">
      <c r="A214" s="60" t="s">
        <v>419</v>
      </c>
      <c r="B214" s="54" t="s">
        <v>394</v>
      </c>
      <c r="C214" s="59" t="s">
        <v>420</v>
      </c>
      <c r="D214" s="60" t="s">
        <v>412</v>
      </c>
      <c r="E214" s="60" t="s">
        <v>413</v>
      </c>
      <c r="F214" s="59">
        <v>1200</v>
      </c>
      <c r="G214" s="72"/>
      <c r="H214" s="92"/>
    </row>
    <row r="215" customHeight="1" spans="1:8">
      <c r="A215" s="60" t="s">
        <v>421</v>
      </c>
      <c r="B215" s="54" t="s">
        <v>422</v>
      </c>
      <c r="C215" s="59" t="s">
        <v>423</v>
      </c>
      <c r="D215" s="60" t="s">
        <v>424</v>
      </c>
      <c r="E215" s="60" t="s">
        <v>425</v>
      </c>
      <c r="F215" s="59">
        <v>1400</v>
      </c>
      <c r="G215" s="72"/>
      <c r="H215" s="92"/>
    </row>
    <row r="216" customHeight="1" spans="1:8">
      <c r="A216" s="60" t="s">
        <v>426</v>
      </c>
      <c r="B216" s="54" t="s">
        <v>427</v>
      </c>
      <c r="C216" s="59" t="s">
        <v>428</v>
      </c>
      <c r="D216" s="60" t="s">
        <v>412</v>
      </c>
      <c r="E216" s="60" t="s">
        <v>425</v>
      </c>
      <c r="F216" s="59">
        <v>2550</v>
      </c>
      <c r="G216" s="72"/>
      <c r="H216" s="92"/>
    </row>
    <row r="217" customHeight="1" spans="1:9">
      <c r="A217" s="60" t="s">
        <v>429</v>
      </c>
      <c r="B217" s="54" t="s">
        <v>430</v>
      </c>
      <c r="C217" s="59" t="s">
        <v>431</v>
      </c>
      <c r="D217" s="60" t="s">
        <v>412</v>
      </c>
      <c r="E217" s="60" t="s">
        <v>425</v>
      </c>
      <c r="F217" s="59">
        <v>2470</v>
      </c>
      <c r="G217" s="78"/>
      <c r="H217" s="96"/>
      <c r="I217" s="100" t="s">
        <v>432</v>
      </c>
    </row>
    <row r="218" customHeight="1" spans="6:6">
      <c r="F218" s="1">
        <f>SUM(F190:F217)</f>
        <v>88230</v>
      </c>
    </row>
    <row r="220" customHeight="1" spans="1:8">
      <c r="A220" s="45" t="s">
        <v>433</v>
      </c>
      <c r="B220" s="46"/>
      <c r="C220" s="65" t="s">
        <v>434</v>
      </c>
      <c r="D220" s="48" t="s">
        <v>435</v>
      </c>
      <c r="E220" s="47" t="s">
        <v>436</v>
      </c>
      <c r="F220" s="48" t="s">
        <v>437</v>
      </c>
      <c r="G220" s="49" t="s">
        <v>438</v>
      </c>
      <c r="H220" s="50" t="s">
        <v>439</v>
      </c>
    </row>
    <row r="221" customHeight="1" spans="1:8">
      <c r="A221" s="53"/>
      <c r="B221" s="54" t="s">
        <v>440</v>
      </c>
      <c r="C221" s="53"/>
      <c r="D221" s="55"/>
      <c r="E221" s="55"/>
      <c r="F221" s="67">
        <v>39260</v>
      </c>
      <c r="G221" s="57">
        <v>50000</v>
      </c>
      <c r="H221" s="58">
        <v>-9210</v>
      </c>
    </row>
    <row r="222" customHeight="1" spans="1:8">
      <c r="A222" s="59" t="s">
        <v>441</v>
      </c>
      <c r="B222" s="54" t="s">
        <v>442</v>
      </c>
      <c r="C222" s="59" t="s">
        <v>443</v>
      </c>
      <c r="D222" s="60" t="s">
        <v>444</v>
      </c>
      <c r="E222" s="60" t="s">
        <v>445</v>
      </c>
      <c r="F222" s="67">
        <v>1400</v>
      </c>
      <c r="G222" s="61"/>
      <c r="H222" s="62"/>
    </row>
    <row r="223" customHeight="1" spans="1:8">
      <c r="A223" s="59" t="s">
        <v>446</v>
      </c>
      <c r="B223" s="54" t="s">
        <v>447</v>
      </c>
      <c r="C223" s="59" t="s">
        <v>448</v>
      </c>
      <c r="D223" s="60" t="s">
        <v>444</v>
      </c>
      <c r="E223" s="60" t="s">
        <v>445</v>
      </c>
      <c r="F223" s="67">
        <v>3600</v>
      </c>
      <c r="G223" s="61"/>
      <c r="H223" s="62"/>
    </row>
    <row r="224" customHeight="1" spans="1:8">
      <c r="A224" s="59" t="s">
        <v>449</v>
      </c>
      <c r="B224" s="54" t="s">
        <v>450</v>
      </c>
      <c r="C224" s="59" t="s">
        <v>451</v>
      </c>
      <c r="D224" s="60" t="s">
        <v>444</v>
      </c>
      <c r="E224" s="60" t="s">
        <v>452</v>
      </c>
      <c r="F224" s="67">
        <v>1200</v>
      </c>
      <c r="G224" s="61"/>
      <c r="H224" s="62"/>
    </row>
    <row r="225" customHeight="1" spans="1:8">
      <c r="A225" s="59" t="s">
        <v>453</v>
      </c>
      <c r="B225" s="54" t="s">
        <v>454</v>
      </c>
      <c r="C225" s="59" t="s">
        <v>455</v>
      </c>
      <c r="D225" s="60" t="s">
        <v>456</v>
      </c>
      <c r="E225" s="60" t="s">
        <v>457</v>
      </c>
      <c r="F225" s="67">
        <v>2600</v>
      </c>
      <c r="G225" s="61"/>
      <c r="H225" s="62"/>
    </row>
    <row r="226" customHeight="1" spans="1:8">
      <c r="A226" s="59" t="s">
        <v>458</v>
      </c>
      <c r="B226" s="54" t="s">
        <v>459</v>
      </c>
      <c r="C226" s="59" t="s">
        <v>460</v>
      </c>
      <c r="D226" s="60" t="s">
        <v>461</v>
      </c>
      <c r="E226" s="60" t="s">
        <v>457</v>
      </c>
      <c r="F226" s="67">
        <v>2400</v>
      </c>
      <c r="G226" s="61"/>
      <c r="H226" s="62"/>
    </row>
    <row r="227" customHeight="1" spans="1:8">
      <c r="A227" s="59" t="s">
        <v>462</v>
      </c>
      <c r="B227" s="54" t="s">
        <v>463</v>
      </c>
      <c r="C227" s="59" t="s">
        <v>464</v>
      </c>
      <c r="D227" s="60" t="s">
        <v>461</v>
      </c>
      <c r="E227" s="60" t="s">
        <v>465</v>
      </c>
      <c r="F227" s="67">
        <v>4800</v>
      </c>
      <c r="G227" s="61"/>
      <c r="H227" s="62"/>
    </row>
    <row r="228" customHeight="1" spans="1:8">
      <c r="A228" s="59" t="s">
        <v>466</v>
      </c>
      <c r="B228" s="54" t="s">
        <v>467</v>
      </c>
      <c r="C228" s="59" t="s">
        <v>468</v>
      </c>
      <c r="D228" s="60" t="s">
        <v>469</v>
      </c>
      <c r="E228" s="60" t="s">
        <v>470</v>
      </c>
      <c r="F228" s="67">
        <v>1275</v>
      </c>
      <c r="G228" s="61"/>
      <c r="H228" s="62"/>
    </row>
    <row r="229" customHeight="1" spans="1:8">
      <c r="A229" s="59" t="s">
        <v>471</v>
      </c>
      <c r="B229" s="54" t="s">
        <v>472</v>
      </c>
      <c r="C229" s="59" t="s">
        <v>473</v>
      </c>
      <c r="D229" s="60" t="s">
        <v>469</v>
      </c>
      <c r="E229" s="60" t="s">
        <v>470</v>
      </c>
      <c r="F229" s="67">
        <v>1275</v>
      </c>
      <c r="G229" s="61"/>
      <c r="H229" s="62"/>
    </row>
    <row r="230" customHeight="1" spans="1:9">
      <c r="A230" s="59" t="s">
        <v>474</v>
      </c>
      <c r="B230" s="54" t="s">
        <v>475</v>
      </c>
      <c r="C230" s="59" t="s">
        <v>476</v>
      </c>
      <c r="D230" s="60" t="s">
        <v>469</v>
      </c>
      <c r="E230" s="60" t="s">
        <v>470</v>
      </c>
      <c r="F230" s="67">
        <v>1400</v>
      </c>
      <c r="G230" s="63"/>
      <c r="H230" s="64"/>
      <c r="I230" s="105" t="s">
        <v>477</v>
      </c>
    </row>
    <row r="231" customHeight="1" spans="1:8">
      <c r="A231" s="52"/>
      <c r="B231" s="52"/>
      <c r="C231" s="52"/>
      <c r="D231" s="52"/>
      <c r="E231" s="52"/>
      <c r="F231" s="52"/>
      <c r="G231" s="52"/>
      <c r="H231" s="52"/>
    </row>
    <row r="232" customHeight="1" spans="1:8">
      <c r="A232" s="45" t="s">
        <v>433</v>
      </c>
      <c r="B232" s="46"/>
      <c r="C232" s="65" t="s">
        <v>434</v>
      </c>
      <c r="D232" s="48" t="s">
        <v>435</v>
      </c>
      <c r="E232" s="47" t="s">
        <v>436</v>
      </c>
      <c r="F232" s="48" t="s">
        <v>437</v>
      </c>
      <c r="G232" s="49" t="s">
        <v>478</v>
      </c>
      <c r="H232" s="50" t="s">
        <v>439</v>
      </c>
    </row>
    <row r="233" customHeight="1" spans="1:12">
      <c r="A233" s="53"/>
      <c r="B233" s="54" t="s">
        <v>440</v>
      </c>
      <c r="C233" s="53"/>
      <c r="D233" s="55"/>
      <c r="E233" s="55"/>
      <c r="F233" s="67">
        <v>9210</v>
      </c>
      <c r="G233" s="68"/>
      <c r="H233" s="91"/>
      <c r="K233" s="106"/>
      <c r="L233" s="106"/>
    </row>
    <row r="234" customHeight="1" spans="1:12">
      <c r="A234" s="70" t="s">
        <v>441</v>
      </c>
      <c r="B234" s="54" t="s">
        <v>479</v>
      </c>
      <c r="C234" s="101">
        <v>1273870</v>
      </c>
      <c r="D234" s="60" t="s">
        <v>480</v>
      </c>
      <c r="E234" s="60" t="s">
        <v>481</v>
      </c>
      <c r="F234" s="67">
        <v>7200</v>
      </c>
      <c r="G234" s="71"/>
      <c r="H234" s="92"/>
      <c r="K234" s="106"/>
      <c r="L234" s="106"/>
    </row>
    <row r="235" customHeight="1" spans="1:12">
      <c r="A235" s="70" t="s">
        <v>446</v>
      </c>
      <c r="B235" s="54" t="s">
        <v>482</v>
      </c>
      <c r="C235" s="101">
        <v>1271160</v>
      </c>
      <c r="D235" s="60" t="s">
        <v>483</v>
      </c>
      <c r="E235" s="60" t="s">
        <v>481</v>
      </c>
      <c r="F235" s="67">
        <v>4800</v>
      </c>
      <c r="G235" s="71"/>
      <c r="H235" s="92"/>
      <c r="K235" s="106"/>
      <c r="L235" s="106"/>
    </row>
    <row r="236" customHeight="1" spans="1:12">
      <c r="A236" s="70" t="s">
        <v>449</v>
      </c>
      <c r="B236" s="54" t="s">
        <v>484</v>
      </c>
      <c r="C236" s="101">
        <v>1276647</v>
      </c>
      <c r="D236" s="60" t="s">
        <v>485</v>
      </c>
      <c r="E236" s="60" t="s">
        <v>486</v>
      </c>
      <c r="F236" s="67">
        <v>16800</v>
      </c>
      <c r="G236" s="71"/>
      <c r="H236" s="92"/>
      <c r="K236" s="106"/>
      <c r="L236" s="106"/>
    </row>
    <row r="237" customHeight="1" spans="1:12">
      <c r="A237" s="70" t="s">
        <v>453</v>
      </c>
      <c r="B237" s="54" t="s">
        <v>487</v>
      </c>
      <c r="C237" s="101">
        <v>1282867</v>
      </c>
      <c r="D237" s="60" t="s">
        <v>488</v>
      </c>
      <c r="E237" s="60" t="s">
        <v>486</v>
      </c>
      <c r="F237" s="67">
        <v>1200</v>
      </c>
      <c r="G237" s="71"/>
      <c r="H237" s="92"/>
      <c r="K237" s="106"/>
      <c r="L237" s="106"/>
    </row>
    <row r="238" customHeight="1" spans="1:12">
      <c r="A238" s="70" t="s">
        <v>458</v>
      </c>
      <c r="B238" s="54" t="s">
        <v>489</v>
      </c>
      <c r="C238" s="101">
        <v>1294195</v>
      </c>
      <c r="D238" s="60" t="s">
        <v>488</v>
      </c>
      <c r="E238" s="60" t="s">
        <v>486</v>
      </c>
      <c r="F238" s="67">
        <v>2400</v>
      </c>
      <c r="G238" s="71"/>
      <c r="H238" s="92"/>
      <c r="K238" s="106"/>
      <c r="L238" s="106"/>
    </row>
    <row r="239" customHeight="1" spans="1:12">
      <c r="A239" s="70" t="s">
        <v>462</v>
      </c>
      <c r="B239" s="54" t="s">
        <v>490</v>
      </c>
      <c r="C239" s="101">
        <v>1285753</v>
      </c>
      <c r="D239" s="60" t="s">
        <v>469</v>
      </c>
      <c r="E239" s="60" t="s">
        <v>491</v>
      </c>
      <c r="F239" s="67">
        <v>4200</v>
      </c>
      <c r="G239" s="71"/>
      <c r="H239" s="92"/>
      <c r="K239" s="106"/>
      <c r="L239" s="106"/>
    </row>
    <row r="240" customHeight="1" spans="1:12">
      <c r="A240" s="70" t="s">
        <v>466</v>
      </c>
      <c r="B240" s="54" t="s">
        <v>492</v>
      </c>
      <c r="C240" s="101">
        <v>1284467</v>
      </c>
      <c r="D240" s="60" t="s">
        <v>469</v>
      </c>
      <c r="E240" s="60" t="s">
        <v>493</v>
      </c>
      <c r="F240" s="67">
        <v>3600</v>
      </c>
      <c r="G240" s="73">
        <v>50000</v>
      </c>
      <c r="H240" s="94">
        <v>-11230</v>
      </c>
      <c r="K240" s="106"/>
      <c r="L240" s="106"/>
    </row>
    <row r="241" customHeight="1" spans="1:12">
      <c r="A241" s="70" t="s">
        <v>471</v>
      </c>
      <c r="B241" s="54" t="s">
        <v>494</v>
      </c>
      <c r="C241" s="101">
        <v>1285206</v>
      </c>
      <c r="D241" s="60" t="s">
        <v>488</v>
      </c>
      <c r="E241" s="60" t="s">
        <v>493</v>
      </c>
      <c r="F241" s="67">
        <v>2400</v>
      </c>
      <c r="G241" s="71"/>
      <c r="H241" s="92"/>
      <c r="K241" s="106"/>
      <c r="L241" s="106"/>
    </row>
    <row r="242" customHeight="1" spans="1:12">
      <c r="A242" s="70" t="s">
        <v>474</v>
      </c>
      <c r="B242" s="54" t="s">
        <v>495</v>
      </c>
      <c r="C242" s="101">
        <v>1285776</v>
      </c>
      <c r="D242" s="60" t="s">
        <v>496</v>
      </c>
      <c r="E242" s="60" t="s">
        <v>497</v>
      </c>
      <c r="F242" s="67">
        <v>1400</v>
      </c>
      <c r="G242" s="71"/>
      <c r="H242" s="92"/>
      <c r="K242" s="106"/>
      <c r="L242" s="106"/>
    </row>
    <row r="243" customHeight="1" spans="1:12">
      <c r="A243" s="70" t="s">
        <v>498</v>
      </c>
      <c r="B243" s="54" t="s">
        <v>499</v>
      </c>
      <c r="C243" s="101">
        <v>1270365</v>
      </c>
      <c r="D243" s="60" t="s">
        <v>496</v>
      </c>
      <c r="E243" s="60" t="s">
        <v>500</v>
      </c>
      <c r="F243" s="67">
        <v>2210</v>
      </c>
      <c r="G243" s="71"/>
      <c r="H243" s="92"/>
      <c r="K243" s="106"/>
      <c r="L243" s="106"/>
    </row>
    <row r="244" customHeight="1" spans="1:8">
      <c r="A244" s="70" t="s">
        <v>501</v>
      </c>
      <c r="B244" s="54" t="s">
        <v>502</v>
      </c>
      <c r="C244" s="101">
        <v>1270364</v>
      </c>
      <c r="D244" s="60" t="s">
        <v>496</v>
      </c>
      <c r="E244" s="60" t="s">
        <v>500</v>
      </c>
      <c r="F244" s="67">
        <v>2210</v>
      </c>
      <c r="G244" s="71"/>
      <c r="H244" s="92"/>
    </row>
    <row r="245" customHeight="1" spans="1:8">
      <c r="A245" s="70" t="s">
        <v>503</v>
      </c>
      <c r="B245" s="54" t="s">
        <v>504</v>
      </c>
      <c r="C245" s="101">
        <v>1280076</v>
      </c>
      <c r="D245" s="60" t="s">
        <v>505</v>
      </c>
      <c r="E245" s="60" t="s">
        <v>500</v>
      </c>
      <c r="F245" s="67">
        <v>1200</v>
      </c>
      <c r="G245" s="71"/>
      <c r="H245" s="92"/>
    </row>
    <row r="246" customHeight="1" spans="1:8">
      <c r="A246" s="70" t="s">
        <v>506</v>
      </c>
      <c r="B246" s="54" t="s">
        <v>507</v>
      </c>
      <c r="C246" s="101">
        <v>1279893</v>
      </c>
      <c r="D246" s="60" t="s">
        <v>505</v>
      </c>
      <c r="E246" s="60" t="s">
        <v>500</v>
      </c>
      <c r="F246" s="67">
        <v>1200</v>
      </c>
      <c r="G246" s="71"/>
      <c r="H246" s="92"/>
    </row>
    <row r="247" customHeight="1" spans="1:9">
      <c r="A247" s="70" t="s">
        <v>508</v>
      </c>
      <c r="B247" s="54" t="s">
        <v>509</v>
      </c>
      <c r="C247" s="101">
        <v>1279891</v>
      </c>
      <c r="D247" s="60" t="s">
        <v>505</v>
      </c>
      <c r="E247" s="60" t="s">
        <v>500</v>
      </c>
      <c r="F247" s="67">
        <v>1200</v>
      </c>
      <c r="G247" s="77"/>
      <c r="H247" s="96"/>
      <c r="I247" s="2" t="s">
        <v>510</v>
      </c>
    </row>
    <row r="249" customHeight="1" spans="1:8">
      <c r="A249" s="45" t="s">
        <v>163</v>
      </c>
      <c r="B249" s="46"/>
      <c r="C249" s="48" t="s">
        <v>164</v>
      </c>
      <c r="D249" s="48" t="s">
        <v>333</v>
      </c>
      <c r="E249" s="47" t="s">
        <v>334</v>
      </c>
      <c r="F249" s="48" t="s">
        <v>335</v>
      </c>
      <c r="G249" s="49" t="s">
        <v>511</v>
      </c>
      <c r="H249" s="50" t="s">
        <v>439</v>
      </c>
    </row>
    <row r="250" customHeight="1" spans="1:8">
      <c r="A250" s="53"/>
      <c r="B250" s="54" t="s">
        <v>170</v>
      </c>
      <c r="C250" s="55"/>
      <c r="D250" s="55"/>
      <c r="E250" s="55"/>
      <c r="F250" s="67">
        <v>11230</v>
      </c>
      <c r="G250" s="57">
        <v>50000</v>
      </c>
      <c r="H250" s="102">
        <v>7230</v>
      </c>
    </row>
    <row r="251" customHeight="1" spans="1:8">
      <c r="A251" s="59" t="s">
        <v>173</v>
      </c>
      <c r="B251" s="54" t="s">
        <v>512</v>
      </c>
      <c r="C251" s="59" t="s">
        <v>513</v>
      </c>
      <c r="D251" s="60" t="s">
        <v>514</v>
      </c>
      <c r="E251" s="60" t="s">
        <v>515</v>
      </c>
      <c r="F251" s="67">
        <v>7000</v>
      </c>
      <c r="G251" s="61"/>
      <c r="H251" s="103"/>
    </row>
    <row r="252" customHeight="1" spans="1:8">
      <c r="A252" s="59" t="s">
        <v>178</v>
      </c>
      <c r="B252" s="54" t="s">
        <v>516</v>
      </c>
      <c r="C252" s="59" t="s">
        <v>517</v>
      </c>
      <c r="D252" s="60" t="s">
        <v>514</v>
      </c>
      <c r="E252" s="60" t="s">
        <v>518</v>
      </c>
      <c r="F252" s="67">
        <v>7000</v>
      </c>
      <c r="G252" s="61"/>
      <c r="H252" s="103"/>
    </row>
    <row r="253" customHeight="1" spans="1:8">
      <c r="A253" s="59" t="s">
        <v>183</v>
      </c>
      <c r="B253" s="54" t="s">
        <v>519</v>
      </c>
      <c r="C253" s="59" t="s">
        <v>520</v>
      </c>
      <c r="D253" s="60" t="s">
        <v>521</v>
      </c>
      <c r="E253" s="60" t="s">
        <v>522</v>
      </c>
      <c r="F253" s="67">
        <v>2800</v>
      </c>
      <c r="G253" s="61"/>
      <c r="H253" s="103"/>
    </row>
    <row r="254" customHeight="1" spans="1:8">
      <c r="A254" s="59" t="s">
        <v>188</v>
      </c>
      <c r="B254" s="54" t="s">
        <v>523</v>
      </c>
      <c r="C254" s="59" t="s">
        <v>524</v>
      </c>
      <c r="D254" s="60" t="s">
        <v>525</v>
      </c>
      <c r="E254" s="60" t="s">
        <v>526</v>
      </c>
      <c r="F254" s="67">
        <v>11200</v>
      </c>
      <c r="G254" s="61"/>
      <c r="H254" s="103"/>
    </row>
    <row r="255" customHeight="1" spans="1:8">
      <c r="A255" s="59" t="s">
        <v>193</v>
      </c>
      <c r="B255" s="54" t="s">
        <v>527</v>
      </c>
      <c r="C255" s="59" t="s">
        <v>528</v>
      </c>
      <c r="D255" s="60" t="s">
        <v>529</v>
      </c>
      <c r="E255" s="60" t="s">
        <v>526</v>
      </c>
      <c r="F255" s="67">
        <v>2340</v>
      </c>
      <c r="G255" s="61"/>
      <c r="H255" s="103"/>
    </row>
    <row r="256" customHeight="1" spans="1:8">
      <c r="A256" s="59" t="s">
        <v>196</v>
      </c>
      <c r="B256" s="54" t="s">
        <v>530</v>
      </c>
      <c r="C256" s="59" t="s">
        <v>531</v>
      </c>
      <c r="D256" s="60" t="s">
        <v>529</v>
      </c>
      <c r="E256" s="60" t="s">
        <v>526</v>
      </c>
      <c r="F256" s="67">
        <v>1200</v>
      </c>
      <c r="G256" s="63"/>
      <c r="H256" s="104"/>
    </row>
    <row r="257" customHeight="1" spans="5:9">
      <c r="E257" s="2"/>
      <c r="F257" s="1">
        <f>SUM(F251:F256)</f>
        <v>31540</v>
      </c>
      <c r="H257" s="1"/>
      <c r="I257" s="2" t="s">
        <v>532</v>
      </c>
    </row>
    <row r="258" customHeight="1" spans="5:8">
      <c r="E258" s="2"/>
      <c r="H258" s="1"/>
    </row>
    <row r="259" customHeight="1" spans="1:8">
      <c r="A259" s="107">
        <v>1</v>
      </c>
      <c r="B259" s="108" t="s">
        <v>533</v>
      </c>
      <c r="C259" s="108">
        <v>1285368</v>
      </c>
      <c r="D259" s="109">
        <v>43221</v>
      </c>
      <c r="E259" s="109">
        <v>43223</v>
      </c>
      <c r="F259" s="67">
        <v>1200</v>
      </c>
      <c r="G259" s="110">
        <v>50000</v>
      </c>
      <c r="H259" s="111">
        <v>-42720</v>
      </c>
    </row>
    <row r="260" customHeight="1" spans="1:8">
      <c r="A260" s="107">
        <v>2</v>
      </c>
      <c r="B260" s="108" t="s">
        <v>534</v>
      </c>
      <c r="C260" s="108">
        <v>1296308</v>
      </c>
      <c r="D260" s="109">
        <v>43221</v>
      </c>
      <c r="E260" s="109">
        <v>43223</v>
      </c>
      <c r="F260" s="67">
        <v>2800</v>
      </c>
      <c r="G260" s="110"/>
      <c r="H260" s="111"/>
    </row>
    <row r="261" customHeight="1" spans="1:8">
      <c r="A261" s="107">
        <v>3</v>
      </c>
      <c r="B261" s="108" t="s">
        <v>535</v>
      </c>
      <c r="C261" s="108">
        <v>1277683</v>
      </c>
      <c r="D261" s="109">
        <v>43221</v>
      </c>
      <c r="E261" s="109">
        <v>43223</v>
      </c>
      <c r="F261" s="67">
        <v>2550</v>
      </c>
      <c r="G261" s="110"/>
      <c r="H261" s="111"/>
    </row>
    <row r="262" customHeight="1" spans="1:8">
      <c r="A262" s="107">
        <v>4</v>
      </c>
      <c r="B262" s="108" t="s">
        <v>536</v>
      </c>
      <c r="C262" s="108">
        <v>1288841</v>
      </c>
      <c r="D262" s="109">
        <v>43224</v>
      </c>
      <c r="E262" s="109">
        <v>43225</v>
      </c>
      <c r="F262" s="67">
        <v>1200</v>
      </c>
      <c r="G262" s="110"/>
      <c r="H262" s="111"/>
    </row>
    <row r="263" customHeight="1" spans="1:8">
      <c r="A263" s="107">
        <v>5</v>
      </c>
      <c r="B263" s="108" t="s">
        <v>537</v>
      </c>
      <c r="C263" s="108">
        <v>1288846</v>
      </c>
      <c r="D263" s="109">
        <v>43224</v>
      </c>
      <c r="E263" s="109">
        <v>43225</v>
      </c>
      <c r="F263" s="67">
        <v>1200</v>
      </c>
      <c r="G263" s="110"/>
      <c r="H263" s="111"/>
    </row>
    <row r="264" customHeight="1" spans="1:8">
      <c r="A264" s="107">
        <v>6</v>
      </c>
      <c r="B264" s="108" t="s">
        <v>538</v>
      </c>
      <c r="C264" s="108">
        <v>1295417</v>
      </c>
      <c r="D264" s="109">
        <v>43224</v>
      </c>
      <c r="E264" s="109">
        <v>43226</v>
      </c>
      <c r="F264" s="67">
        <v>2400</v>
      </c>
      <c r="G264" s="110"/>
      <c r="H264" s="111"/>
    </row>
    <row r="265" customHeight="1" spans="1:8">
      <c r="A265" s="107">
        <v>7</v>
      </c>
      <c r="B265" s="108" t="s">
        <v>539</v>
      </c>
      <c r="C265" s="108">
        <v>1299617</v>
      </c>
      <c r="D265" s="109">
        <v>43224</v>
      </c>
      <c r="E265" s="109">
        <v>43226</v>
      </c>
      <c r="F265" s="67">
        <v>2400</v>
      </c>
      <c r="G265" s="110"/>
      <c r="H265" s="111"/>
    </row>
    <row r="266" customHeight="1" spans="1:8">
      <c r="A266" s="107">
        <v>8</v>
      </c>
      <c r="B266" s="108" t="s">
        <v>540</v>
      </c>
      <c r="C266" s="108">
        <v>1303224</v>
      </c>
      <c r="D266" s="109">
        <v>43225</v>
      </c>
      <c r="E266" s="109">
        <v>43226</v>
      </c>
      <c r="F266" s="67">
        <v>1200</v>
      </c>
      <c r="G266" s="110"/>
      <c r="H266" s="111"/>
    </row>
    <row r="267" customHeight="1" spans="1:8">
      <c r="A267" s="107">
        <v>9</v>
      </c>
      <c r="B267" s="108" t="s">
        <v>541</v>
      </c>
      <c r="C267" s="108">
        <v>1292848</v>
      </c>
      <c r="D267" s="109">
        <v>43225</v>
      </c>
      <c r="E267" s="109">
        <v>43226</v>
      </c>
      <c r="F267" s="67">
        <v>2400</v>
      </c>
      <c r="G267" s="110"/>
      <c r="H267" s="111"/>
    </row>
    <row r="268" customHeight="1" spans="1:8">
      <c r="A268" s="107">
        <v>10</v>
      </c>
      <c r="B268" s="108" t="s">
        <v>542</v>
      </c>
      <c r="C268" s="108">
        <v>1301051</v>
      </c>
      <c r="D268" s="109">
        <v>43228</v>
      </c>
      <c r="E268" s="109">
        <v>43229</v>
      </c>
      <c r="F268" s="67">
        <v>2400</v>
      </c>
      <c r="G268" s="110"/>
      <c r="H268" s="111"/>
    </row>
    <row r="269" customHeight="1" spans="1:8">
      <c r="A269" s="107">
        <v>11</v>
      </c>
      <c r="B269" s="108" t="s">
        <v>543</v>
      </c>
      <c r="C269" s="108">
        <v>1304569</v>
      </c>
      <c r="D269" s="109">
        <v>43229</v>
      </c>
      <c r="E269" s="109">
        <v>43230</v>
      </c>
      <c r="F269" s="67">
        <v>1200</v>
      </c>
      <c r="G269" s="110"/>
      <c r="H269" s="111"/>
    </row>
    <row r="270" customHeight="1" spans="1:8">
      <c r="A270" s="107">
        <v>12</v>
      </c>
      <c r="B270" s="108" t="s">
        <v>544</v>
      </c>
      <c r="C270" s="108">
        <v>1304104</v>
      </c>
      <c r="D270" s="109">
        <v>43228</v>
      </c>
      <c r="E270" s="109">
        <v>43231</v>
      </c>
      <c r="F270" s="67">
        <v>3600</v>
      </c>
      <c r="G270" s="110"/>
      <c r="H270" s="111"/>
    </row>
    <row r="271" customHeight="1" spans="1:8">
      <c r="A271" s="107">
        <v>13</v>
      </c>
      <c r="B271" s="108" t="s">
        <v>545</v>
      </c>
      <c r="C271" s="108">
        <v>1304291</v>
      </c>
      <c r="D271" s="109">
        <v>43230</v>
      </c>
      <c r="E271" s="109">
        <v>43233</v>
      </c>
      <c r="F271" s="67">
        <v>3600</v>
      </c>
      <c r="G271" s="110"/>
      <c r="H271" s="111"/>
    </row>
    <row r="272" customHeight="1" spans="1:8">
      <c r="A272" s="107">
        <v>14</v>
      </c>
      <c r="B272" s="108" t="s">
        <v>546</v>
      </c>
      <c r="C272" s="108">
        <v>1298873</v>
      </c>
      <c r="D272" s="109">
        <v>43231</v>
      </c>
      <c r="E272" s="109">
        <v>43234</v>
      </c>
      <c r="F272" s="67">
        <v>5400</v>
      </c>
      <c r="G272" s="110"/>
      <c r="H272" s="111"/>
    </row>
    <row r="273" customHeight="1" spans="1:8">
      <c r="A273" s="107">
        <v>15</v>
      </c>
      <c r="B273" s="108" t="s">
        <v>547</v>
      </c>
      <c r="C273" s="108">
        <v>1301014</v>
      </c>
      <c r="D273" s="109">
        <v>43232</v>
      </c>
      <c r="E273" s="109">
        <v>43235</v>
      </c>
      <c r="F273" s="67">
        <v>3600</v>
      </c>
      <c r="G273" s="110"/>
      <c r="H273" s="111"/>
    </row>
    <row r="274" customHeight="1" spans="1:8">
      <c r="A274" s="107">
        <v>16</v>
      </c>
      <c r="B274" s="108" t="s">
        <v>548</v>
      </c>
      <c r="C274" s="108">
        <v>1305354</v>
      </c>
      <c r="D274" s="109">
        <v>43235</v>
      </c>
      <c r="E274" s="109">
        <v>43238</v>
      </c>
      <c r="F274" s="67">
        <v>6000</v>
      </c>
      <c r="G274" s="110"/>
      <c r="H274" s="111"/>
    </row>
    <row r="275" customHeight="1" spans="1:8">
      <c r="A275" s="107">
        <v>17</v>
      </c>
      <c r="B275" s="108" t="s">
        <v>549</v>
      </c>
      <c r="C275" s="108">
        <v>1308147</v>
      </c>
      <c r="D275" s="109">
        <v>43237</v>
      </c>
      <c r="E275" s="109">
        <v>43238</v>
      </c>
      <c r="F275" s="67">
        <v>1200</v>
      </c>
      <c r="G275" s="110"/>
      <c r="H275" s="111"/>
    </row>
    <row r="276" customHeight="1" spans="1:8">
      <c r="A276" s="107">
        <v>18</v>
      </c>
      <c r="B276" s="108" t="s">
        <v>550</v>
      </c>
      <c r="C276" s="108">
        <v>1294271</v>
      </c>
      <c r="D276" s="109">
        <v>43239</v>
      </c>
      <c r="E276" s="109">
        <v>43244</v>
      </c>
      <c r="F276" s="67">
        <v>7000</v>
      </c>
      <c r="G276" s="110"/>
      <c r="H276" s="111"/>
    </row>
    <row r="277" customHeight="1" spans="1:9">
      <c r="A277" s="107">
        <v>19</v>
      </c>
      <c r="B277" s="108" t="s">
        <v>551</v>
      </c>
      <c r="C277" s="108">
        <v>1300328</v>
      </c>
      <c r="D277" s="109">
        <v>43245</v>
      </c>
      <c r="E277" s="109">
        <v>43246</v>
      </c>
      <c r="F277" s="67">
        <v>48600</v>
      </c>
      <c r="G277" s="110"/>
      <c r="H277" s="111"/>
      <c r="I277" s="98" t="s">
        <v>552</v>
      </c>
    </row>
    <row r="278" customHeight="1" spans="6:6">
      <c r="F278" s="1">
        <f>SUM(F259:F277)</f>
        <v>99950</v>
      </c>
    </row>
    <row r="279" ht="175" customHeight="1" spans="8:8">
      <c r="H279" s="2" t="s">
        <v>553</v>
      </c>
    </row>
    <row r="280" customHeight="1" spans="1:8">
      <c r="A280" s="79" t="s">
        <v>554</v>
      </c>
      <c r="B280"/>
      <c r="C280"/>
      <c r="D280"/>
      <c r="E280"/>
      <c r="F280"/>
      <c r="G280"/>
      <c r="H280"/>
    </row>
    <row r="281" customHeight="1" spans="1:8">
      <c r="A281" s="79"/>
      <c r="B281"/>
      <c r="C281"/>
      <c r="D281"/>
      <c r="E281"/>
      <c r="F281"/>
      <c r="G281"/>
      <c r="H281"/>
    </row>
    <row r="282" customHeight="1" spans="1:8">
      <c r="A282" s="112" t="s">
        <v>0</v>
      </c>
      <c r="B282" s="112"/>
      <c r="C282" s="113" t="s">
        <v>1</v>
      </c>
      <c r="D282" s="113" t="s">
        <v>555</v>
      </c>
      <c r="E282" s="113" t="s">
        <v>556</v>
      </c>
      <c r="F282" s="113" t="s">
        <v>4</v>
      </c>
      <c r="G282" s="113" t="s">
        <v>5</v>
      </c>
      <c r="H282" s="114" t="s">
        <v>557</v>
      </c>
    </row>
    <row r="283" customHeight="1" spans="1:8">
      <c r="A283" s="115"/>
      <c r="B283" s="116" t="s">
        <v>7</v>
      </c>
      <c r="C283" s="117"/>
      <c r="D283" s="117"/>
      <c r="E283" s="117"/>
      <c r="F283" s="118">
        <v>5025</v>
      </c>
      <c r="G283" s="119" t="s">
        <v>558</v>
      </c>
      <c r="H283" s="120" t="s">
        <v>559</v>
      </c>
    </row>
    <row r="284" customHeight="1" spans="1:8">
      <c r="A284" s="115">
        <v>1</v>
      </c>
      <c r="B284" s="116" t="s">
        <v>560</v>
      </c>
      <c r="C284" s="117">
        <v>1314141</v>
      </c>
      <c r="D284" s="121">
        <v>43269</v>
      </c>
      <c r="E284" s="121">
        <v>43272</v>
      </c>
      <c r="F284" s="118">
        <v>5400</v>
      </c>
      <c r="G284" s="119"/>
      <c r="H284" s="120"/>
    </row>
    <row r="285" customHeight="1" spans="1:8">
      <c r="A285" s="115">
        <v>2</v>
      </c>
      <c r="B285" s="116" t="s">
        <v>561</v>
      </c>
      <c r="C285" s="117">
        <v>1320837</v>
      </c>
      <c r="D285" s="121">
        <v>43271</v>
      </c>
      <c r="E285" s="121">
        <v>43272</v>
      </c>
      <c r="F285" s="118">
        <v>3600</v>
      </c>
      <c r="G285" s="119"/>
      <c r="H285" s="120"/>
    </row>
    <row r="286" customHeight="1" spans="1:8">
      <c r="A286" s="115">
        <v>3</v>
      </c>
      <c r="B286" s="116" t="s">
        <v>562</v>
      </c>
      <c r="C286" s="117">
        <v>1308561</v>
      </c>
      <c r="D286" s="121">
        <v>43274</v>
      </c>
      <c r="E286" s="121">
        <v>43276</v>
      </c>
      <c r="F286" s="118">
        <v>5600</v>
      </c>
      <c r="G286" s="119"/>
      <c r="H286" s="120"/>
    </row>
    <row r="287" customHeight="1" spans="1:8">
      <c r="A287" s="115">
        <v>4</v>
      </c>
      <c r="B287" s="116" t="s">
        <v>563</v>
      </c>
      <c r="C287" s="117">
        <v>1298142</v>
      </c>
      <c r="D287" s="121">
        <v>43275</v>
      </c>
      <c r="E287" s="121">
        <v>43276</v>
      </c>
      <c r="F287" s="118">
        <v>2000</v>
      </c>
      <c r="G287" s="119"/>
      <c r="H287" s="120"/>
    </row>
    <row r="288" customHeight="1" spans="1:8">
      <c r="A288" s="115">
        <v>5</v>
      </c>
      <c r="B288" s="116" t="s">
        <v>564</v>
      </c>
      <c r="C288" s="117">
        <v>1320460</v>
      </c>
      <c r="D288" s="121">
        <v>43274</v>
      </c>
      <c r="E288" s="121">
        <v>43278</v>
      </c>
      <c r="F288" s="118">
        <v>4200</v>
      </c>
      <c r="G288" s="119"/>
      <c r="H288" s="120"/>
    </row>
    <row r="289" customHeight="1" spans="1:8">
      <c r="A289" s="115">
        <v>6</v>
      </c>
      <c r="B289" s="116" t="s">
        <v>565</v>
      </c>
      <c r="C289" s="117">
        <v>1325960</v>
      </c>
      <c r="D289" s="121">
        <v>43276</v>
      </c>
      <c r="E289" s="121">
        <v>43277</v>
      </c>
      <c r="F289" s="118">
        <v>1200</v>
      </c>
      <c r="G289" s="119"/>
      <c r="H289" s="120"/>
    </row>
    <row r="290" customHeight="1" spans="1:8">
      <c r="A290" s="115">
        <v>7</v>
      </c>
      <c r="B290" s="116" t="s">
        <v>566</v>
      </c>
      <c r="C290" s="117">
        <v>1298147</v>
      </c>
      <c r="D290" s="121">
        <v>43275</v>
      </c>
      <c r="E290" s="121">
        <v>43276</v>
      </c>
      <c r="F290" s="118">
        <v>2000</v>
      </c>
      <c r="G290" s="119"/>
      <c r="H290" s="120"/>
    </row>
    <row r="291" customHeight="1" spans="1:8">
      <c r="A291" s="115">
        <v>8</v>
      </c>
      <c r="B291" s="116" t="s">
        <v>567</v>
      </c>
      <c r="C291" s="117">
        <v>1316562</v>
      </c>
      <c r="D291" s="121">
        <v>43279</v>
      </c>
      <c r="E291" s="121">
        <v>43281</v>
      </c>
      <c r="F291" s="118">
        <v>2400</v>
      </c>
      <c r="G291" s="119"/>
      <c r="H291" s="120"/>
    </row>
    <row r="292" customHeight="1" spans="1:9">
      <c r="A292" s="115">
        <v>9</v>
      </c>
      <c r="B292" s="116" t="s">
        <v>568</v>
      </c>
      <c r="C292" s="117">
        <v>1315777</v>
      </c>
      <c r="D292" s="121">
        <v>43280</v>
      </c>
      <c r="E292" s="121">
        <v>43283</v>
      </c>
      <c r="F292" s="118">
        <v>5400</v>
      </c>
      <c r="G292" s="119"/>
      <c r="H292" s="120"/>
      <c r="I292" s="1" t="s">
        <v>569</v>
      </c>
    </row>
    <row r="293" customHeight="1" spans="1:8">
      <c r="A293" s="79"/>
      <c r="B293"/>
      <c r="C293"/>
      <c r="D293"/>
      <c r="E293"/>
      <c r="F293"/>
      <c r="G293"/>
      <c r="H293"/>
    </row>
    <row r="294" customHeight="1" spans="1:10">
      <c r="A294" s="122" t="s">
        <v>0</v>
      </c>
      <c r="B294" s="122"/>
      <c r="C294" s="123" t="s">
        <v>1</v>
      </c>
      <c r="D294" s="124" t="s">
        <v>555</v>
      </c>
      <c r="E294" s="124" t="s">
        <v>556</v>
      </c>
      <c r="F294" s="124" t="s">
        <v>4</v>
      </c>
      <c r="G294" s="124" t="s">
        <v>5</v>
      </c>
      <c r="H294" s="124" t="s">
        <v>570</v>
      </c>
      <c r="I294" s="134"/>
      <c r="J294" s="134"/>
    </row>
    <row r="295" customHeight="1" spans="1:10">
      <c r="A295" s="125"/>
      <c r="B295" s="126" t="s">
        <v>7</v>
      </c>
      <c r="C295" s="127"/>
      <c r="D295" s="127"/>
      <c r="E295" s="127"/>
      <c r="F295" s="126" t="s">
        <v>571</v>
      </c>
      <c r="G295" s="128" t="s">
        <v>558</v>
      </c>
      <c r="H295" s="129" t="s">
        <v>572</v>
      </c>
      <c r="I295" s="134"/>
      <c r="J295" s="134"/>
    </row>
    <row r="296" customHeight="1" spans="1:10">
      <c r="A296" s="125">
        <v>1</v>
      </c>
      <c r="B296" s="126" t="s">
        <v>573</v>
      </c>
      <c r="C296" s="130" t="s">
        <v>574</v>
      </c>
      <c r="D296" s="131">
        <v>43288</v>
      </c>
      <c r="E296" s="131">
        <v>43291</v>
      </c>
      <c r="F296" s="132">
        <v>4200</v>
      </c>
      <c r="G296" s="128"/>
      <c r="H296" s="129"/>
      <c r="I296" s="134"/>
      <c r="J296" s="134"/>
    </row>
    <row r="297" customHeight="1" spans="1:10">
      <c r="A297" s="125">
        <v>2</v>
      </c>
      <c r="B297" s="126" t="s">
        <v>575</v>
      </c>
      <c r="C297" s="130" t="s">
        <v>576</v>
      </c>
      <c r="D297" s="131">
        <v>43297</v>
      </c>
      <c r="E297" s="131">
        <v>43298</v>
      </c>
      <c r="F297" s="132">
        <v>1200</v>
      </c>
      <c r="G297" s="128"/>
      <c r="H297" s="129"/>
      <c r="I297" s="134"/>
      <c r="J297" s="134"/>
    </row>
    <row r="298" customHeight="1" spans="1:10">
      <c r="A298" s="125">
        <v>3</v>
      </c>
      <c r="B298" s="126" t="s">
        <v>577</v>
      </c>
      <c r="C298" s="130" t="s">
        <v>578</v>
      </c>
      <c r="D298" s="131">
        <v>43297</v>
      </c>
      <c r="E298" s="131">
        <v>43302</v>
      </c>
      <c r="F298" s="132">
        <v>4200</v>
      </c>
      <c r="G298" s="128"/>
      <c r="H298" s="129"/>
      <c r="I298" s="134"/>
      <c r="J298" s="134"/>
    </row>
    <row r="299" customHeight="1" spans="1:10">
      <c r="A299" s="125">
        <v>4</v>
      </c>
      <c r="B299" s="126" t="s">
        <v>579</v>
      </c>
      <c r="C299" s="130" t="s">
        <v>580</v>
      </c>
      <c r="D299" s="131">
        <v>43300</v>
      </c>
      <c r="E299" s="131">
        <v>43305</v>
      </c>
      <c r="F299" s="132">
        <v>6000</v>
      </c>
      <c r="G299" s="128"/>
      <c r="H299" s="129"/>
      <c r="I299" s="134"/>
      <c r="J299" s="134"/>
    </row>
    <row r="300" customHeight="1" spans="1:10">
      <c r="A300" s="125">
        <v>5</v>
      </c>
      <c r="B300" s="126" t="s">
        <v>581</v>
      </c>
      <c r="C300" s="130" t="s">
        <v>582</v>
      </c>
      <c r="D300" s="131">
        <v>43305</v>
      </c>
      <c r="E300" s="131">
        <v>43307</v>
      </c>
      <c r="F300" s="132">
        <v>4000</v>
      </c>
      <c r="G300" s="128"/>
      <c r="H300" s="129"/>
      <c r="I300" s="134"/>
      <c r="J300" s="134"/>
    </row>
    <row r="301" customHeight="1" spans="1:10">
      <c r="A301" s="125">
        <v>6</v>
      </c>
      <c r="B301" s="126" t="s">
        <v>583</v>
      </c>
      <c r="C301" s="130" t="s">
        <v>584</v>
      </c>
      <c r="D301" s="131">
        <v>43307</v>
      </c>
      <c r="E301" s="131">
        <v>43309</v>
      </c>
      <c r="F301" s="132">
        <v>2210</v>
      </c>
      <c r="G301" s="128"/>
      <c r="H301" s="129"/>
      <c r="I301" s="134"/>
      <c r="J301" s="134"/>
    </row>
    <row r="302" customHeight="1" spans="1:10">
      <c r="A302" s="125">
        <v>7</v>
      </c>
      <c r="B302" s="126" t="s">
        <v>585</v>
      </c>
      <c r="C302" s="130" t="s">
        <v>586</v>
      </c>
      <c r="D302" s="131">
        <v>43307</v>
      </c>
      <c r="E302" s="131">
        <v>43310</v>
      </c>
      <c r="F302" s="132">
        <v>4200</v>
      </c>
      <c r="G302" s="128"/>
      <c r="H302" s="129"/>
      <c r="I302" s="134"/>
      <c r="J302" s="134"/>
    </row>
    <row r="303" customHeight="1" spans="1:10">
      <c r="A303" s="125">
        <v>8</v>
      </c>
      <c r="B303" s="126" t="s">
        <v>587</v>
      </c>
      <c r="C303" s="130" t="s">
        <v>588</v>
      </c>
      <c r="D303" s="131">
        <v>43310</v>
      </c>
      <c r="E303" s="131">
        <v>43311</v>
      </c>
      <c r="F303" s="132">
        <v>1200</v>
      </c>
      <c r="G303" s="128"/>
      <c r="H303" s="129"/>
      <c r="I303" s="134"/>
      <c r="J303" s="134"/>
    </row>
    <row r="304" customHeight="1" spans="1:10">
      <c r="A304" s="125">
        <v>9</v>
      </c>
      <c r="B304" s="126" t="s">
        <v>587</v>
      </c>
      <c r="C304" s="130" t="s">
        <v>589</v>
      </c>
      <c r="D304" s="131">
        <v>43313</v>
      </c>
      <c r="E304" s="131">
        <v>43314</v>
      </c>
      <c r="F304" s="132">
        <v>1200</v>
      </c>
      <c r="G304" s="128"/>
      <c r="H304" s="129"/>
      <c r="I304" s="134"/>
      <c r="J304" s="134"/>
    </row>
    <row r="305" customHeight="1" spans="1:10">
      <c r="A305" s="125">
        <v>10</v>
      </c>
      <c r="B305" s="126" t="s">
        <v>590</v>
      </c>
      <c r="C305" s="130" t="s">
        <v>591</v>
      </c>
      <c r="D305" s="131">
        <v>43318</v>
      </c>
      <c r="E305" s="131">
        <v>43319</v>
      </c>
      <c r="F305" s="132">
        <v>2000</v>
      </c>
      <c r="G305" s="128"/>
      <c r="H305" s="129"/>
      <c r="I305" s="134"/>
      <c r="J305" s="134"/>
    </row>
    <row r="306" customHeight="1" spans="1:10">
      <c r="A306" s="125">
        <v>11</v>
      </c>
      <c r="B306" s="126" t="s">
        <v>592</v>
      </c>
      <c r="C306" s="130" t="s">
        <v>593</v>
      </c>
      <c r="D306" s="131">
        <v>43317</v>
      </c>
      <c r="E306" s="131">
        <v>43320</v>
      </c>
      <c r="F306" s="132">
        <v>5400</v>
      </c>
      <c r="G306" s="128"/>
      <c r="H306" s="129"/>
      <c r="I306" s="134"/>
      <c r="J306" s="134"/>
    </row>
    <row r="307" customHeight="1" spans="1:10">
      <c r="A307" s="125">
        <v>12</v>
      </c>
      <c r="B307" s="126" t="s">
        <v>590</v>
      </c>
      <c r="C307" s="130" t="s">
        <v>594</v>
      </c>
      <c r="D307" s="131">
        <v>43319</v>
      </c>
      <c r="E307" s="131">
        <v>43320</v>
      </c>
      <c r="F307" s="132">
        <v>2000</v>
      </c>
      <c r="G307" s="128"/>
      <c r="H307" s="129"/>
      <c r="I307" s="134"/>
      <c r="J307" s="134"/>
    </row>
    <row r="308" customHeight="1" spans="1:10">
      <c r="A308" s="125">
        <v>13</v>
      </c>
      <c r="B308" s="126" t="s">
        <v>595</v>
      </c>
      <c r="C308" s="130" t="s">
        <v>596</v>
      </c>
      <c r="D308" s="131">
        <v>43318</v>
      </c>
      <c r="E308" s="131">
        <v>43321</v>
      </c>
      <c r="F308" s="132">
        <v>3510</v>
      </c>
      <c r="G308" s="128"/>
      <c r="H308" s="129"/>
      <c r="I308" s="134"/>
      <c r="J308" s="134"/>
    </row>
    <row r="309" customHeight="1" spans="1:10">
      <c r="A309" s="125">
        <v>14</v>
      </c>
      <c r="B309" s="126" t="s">
        <v>597</v>
      </c>
      <c r="C309" s="130" t="s">
        <v>598</v>
      </c>
      <c r="D309" s="131">
        <v>43318</v>
      </c>
      <c r="E309" s="131">
        <v>43321</v>
      </c>
      <c r="F309" s="132">
        <v>3510</v>
      </c>
      <c r="G309" s="128"/>
      <c r="H309" s="129"/>
      <c r="I309" s="134"/>
      <c r="J309" s="134"/>
    </row>
    <row r="310" customHeight="1" spans="1:10">
      <c r="A310" s="125">
        <v>15</v>
      </c>
      <c r="B310" s="126" t="s">
        <v>599</v>
      </c>
      <c r="C310" s="130" t="s">
        <v>600</v>
      </c>
      <c r="D310" s="131">
        <v>43318</v>
      </c>
      <c r="E310" s="131">
        <v>43321</v>
      </c>
      <c r="F310" s="132">
        <v>3510</v>
      </c>
      <c r="G310" s="128"/>
      <c r="H310" s="129"/>
      <c r="I310" s="135" t="s">
        <v>601</v>
      </c>
      <c r="J310" s="134"/>
    </row>
    <row r="312" customHeight="1" spans="1:8">
      <c r="A312" s="112" t="s">
        <v>0</v>
      </c>
      <c r="B312" s="112"/>
      <c r="C312" s="113" t="s">
        <v>1</v>
      </c>
      <c r="D312" s="113" t="s">
        <v>555</v>
      </c>
      <c r="E312" s="113" t="s">
        <v>556</v>
      </c>
      <c r="F312" s="113" t="s">
        <v>4</v>
      </c>
      <c r="G312" s="113" t="s">
        <v>5</v>
      </c>
      <c r="H312" s="133" t="s">
        <v>570</v>
      </c>
    </row>
    <row r="313" customHeight="1" spans="1:8">
      <c r="A313" s="115"/>
      <c r="B313" s="116" t="s">
        <v>7</v>
      </c>
      <c r="C313" s="117"/>
      <c r="D313" s="117"/>
      <c r="E313" s="117"/>
      <c r="F313" s="116" t="s">
        <v>602</v>
      </c>
      <c r="G313" s="119" t="s">
        <v>558</v>
      </c>
      <c r="H313" s="120" t="s">
        <v>603</v>
      </c>
    </row>
    <row r="314" customHeight="1" spans="1:8">
      <c r="A314" s="115">
        <v>1</v>
      </c>
      <c r="B314" s="116" t="s">
        <v>604</v>
      </c>
      <c r="C314" s="117">
        <v>1336582</v>
      </c>
      <c r="D314" s="121">
        <v>43320</v>
      </c>
      <c r="E314" s="121">
        <v>43323</v>
      </c>
      <c r="F314" s="118">
        <v>6000</v>
      </c>
      <c r="G314" s="119"/>
      <c r="H314" s="120"/>
    </row>
    <row r="315" customHeight="1" spans="1:8">
      <c r="A315" s="115">
        <v>2</v>
      </c>
      <c r="B315" s="116" t="s">
        <v>604</v>
      </c>
      <c r="C315" s="117">
        <v>1336584</v>
      </c>
      <c r="D315" s="121">
        <v>43320</v>
      </c>
      <c r="E315" s="121">
        <v>43323</v>
      </c>
      <c r="F315" s="118">
        <v>5400</v>
      </c>
      <c r="G315" s="119"/>
      <c r="H315" s="120"/>
    </row>
    <row r="316" customHeight="1" spans="1:8">
      <c r="A316" s="115">
        <v>3</v>
      </c>
      <c r="B316" s="116" t="s">
        <v>605</v>
      </c>
      <c r="C316" s="117">
        <v>1351514</v>
      </c>
      <c r="D316" s="121">
        <v>43324</v>
      </c>
      <c r="E316" s="121">
        <v>43325</v>
      </c>
      <c r="F316" s="118">
        <v>2400</v>
      </c>
      <c r="G316" s="119"/>
      <c r="H316" s="120"/>
    </row>
    <row r="317" customHeight="1" spans="1:8">
      <c r="A317" s="115">
        <v>4</v>
      </c>
      <c r="B317" s="116" t="s">
        <v>606</v>
      </c>
      <c r="C317" s="117">
        <v>1333460</v>
      </c>
      <c r="D317" s="121">
        <v>43324</v>
      </c>
      <c r="E317" s="121">
        <v>43325</v>
      </c>
      <c r="F317" s="118">
        <v>1170</v>
      </c>
      <c r="G317" s="119"/>
      <c r="H317" s="120"/>
    </row>
    <row r="318" customHeight="1" spans="1:8">
      <c r="A318" s="115">
        <v>5</v>
      </c>
      <c r="B318" s="116" t="s">
        <v>607</v>
      </c>
      <c r="C318" s="117">
        <v>1348335</v>
      </c>
      <c r="D318" s="121">
        <v>43324</v>
      </c>
      <c r="E318" s="121">
        <v>43326</v>
      </c>
      <c r="F318" s="118">
        <v>2300</v>
      </c>
      <c r="G318" s="119"/>
      <c r="H318" s="120"/>
    </row>
    <row r="319" customHeight="1" spans="1:8">
      <c r="A319" s="115">
        <v>6</v>
      </c>
      <c r="B319" s="116" t="s">
        <v>608</v>
      </c>
      <c r="C319" s="117">
        <v>1320577</v>
      </c>
      <c r="D319" s="121">
        <v>43324</v>
      </c>
      <c r="E319" s="121">
        <v>43326</v>
      </c>
      <c r="F319" s="118">
        <v>4000</v>
      </c>
      <c r="G319" s="119"/>
      <c r="H319" s="120"/>
    </row>
    <row r="320" customHeight="1" spans="1:8">
      <c r="A320" s="115">
        <v>7</v>
      </c>
      <c r="B320" s="116" t="s">
        <v>609</v>
      </c>
      <c r="C320" s="117">
        <v>1320583</v>
      </c>
      <c r="D320" s="121">
        <v>43324</v>
      </c>
      <c r="E320" s="121">
        <v>43326</v>
      </c>
      <c r="F320" s="118">
        <v>4000</v>
      </c>
      <c r="G320" s="119"/>
      <c r="H320" s="120"/>
    </row>
    <row r="321" customHeight="1" spans="1:8">
      <c r="A321" s="115">
        <v>8</v>
      </c>
      <c r="B321" s="116" t="s">
        <v>610</v>
      </c>
      <c r="C321" s="117">
        <v>1347451</v>
      </c>
      <c r="D321" s="121">
        <v>43325</v>
      </c>
      <c r="E321" s="121">
        <v>43328</v>
      </c>
      <c r="F321" s="116" t="s">
        <v>611</v>
      </c>
      <c r="G321" s="119"/>
      <c r="H321" s="120"/>
    </row>
    <row r="322" customHeight="1" spans="1:8">
      <c r="A322" s="115">
        <v>9</v>
      </c>
      <c r="B322" s="116" t="s">
        <v>612</v>
      </c>
      <c r="C322" s="117">
        <v>1352884</v>
      </c>
      <c r="D322" s="121">
        <v>43328</v>
      </c>
      <c r="E322" s="121">
        <v>43329</v>
      </c>
      <c r="F322" s="118">
        <v>1800</v>
      </c>
      <c r="G322" s="119"/>
      <c r="H322" s="120"/>
    </row>
    <row r="323" customHeight="1" spans="1:8">
      <c r="A323" s="115">
        <v>10</v>
      </c>
      <c r="B323" s="116" t="s">
        <v>613</v>
      </c>
      <c r="C323" s="117">
        <v>1336433</v>
      </c>
      <c r="D323" s="121">
        <v>43328</v>
      </c>
      <c r="E323" s="121">
        <v>43330</v>
      </c>
      <c r="F323" s="118">
        <v>2700</v>
      </c>
      <c r="G323" s="119"/>
      <c r="H323" s="120"/>
    </row>
    <row r="324" customHeight="1" spans="1:8">
      <c r="A324" s="115">
        <v>11</v>
      </c>
      <c r="B324" s="116" t="s">
        <v>614</v>
      </c>
      <c r="C324" s="117">
        <v>1295007</v>
      </c>
      <c r="D324" s="121">
        <v>43328</v>
      </c>
      <c r="E324" s="121">
        <v>43331</v>
      </c>
      <c r="F324" s="116" t="s">
        <v>615</v>
      </c>
      <c r="G324" s="119"/>
      <c r="H324" s="120"/>
    </row>
    <row r="325" customHeight="1" spans="1:9">
      <c r="A325" s="115">
        <v>12</v>
      </c>
      <c r="B325" s="116" t="s">
        <v>616</v>
      </c>
      <c r="C325" s="117">
        <v>1356311</v>
      </c>
      <c r="D325" s="121">
        <v>43331</v>
      </c>
      <c r="E325" s="121">
        <v>43332</v>
      </c>
      <c r="F325" s="118">
        <v>1950</v>
      </c>
      <c r="G325" s="119"/>
      <c r="H325" s="120"/>
      <c r="I325" s="1" t="s">
        <v>617</v>
      </c>
    </row>
    <row r="326" customHeight="1" spans="1:8">
      <c r="A326" s="136"/>
      <c r="B326"/>
      <c r="C326"/>
      <c r="D326"/>
      <c r="E326"/>
      <c r="F326"/>
      <c r="G326"/>
      <c r="H326"/>
    </row>
    <row r="327" customHeight="1" spans="1:8">
      <c r="A327" s="137"/>
      <c r="B327" s="137"/>
      <c r="C327" s="137"/>
      <c r="D327" s="137"/>
      <c r="E327" s="137"/>
      <c r="F327" s="137"/>
      <c r="G327" s="137"/>
      <c r="H327" s="137"/>
    </row>
    <row r="328" customHeight="1" spans="1:8">
      <c r="A328" s="138"/>
      <c r="B328" s="138"/>
      <c r="C328" s="138"/>
      <c r="D328" s="138"/>
      <c r="E328" s="138"/>
      <c r="F328" s="138"/>
      <c r="G328" s="138"/>
      <c r="H328" s="138"/>
    </row>
    <row r="329" customHeight="1" spans="1:8">
      <c r="A329" s="139" t="s">
        <v>0</v>
      </c>
      <c r="B329" s="139"/>
      <c r="C329" s="140" t="s">
        <v>1</v>
      </c>
      <c r="D329" s="140" t="s">
        <v>555</v>
      </c>
      <c r="E329" s="140" t="s">
        <v>556</v>
      </c>
      <c r="F329" s="140" t="s">
        <v>4</v>
      </c>
      <c r="G329" s="140" t="s">
        <v>5</v>
      </c>
      <c r="H329" s="133" t="s">
        <v>570</v>
      </c>
    </row>
    <row r="330" customHeight="1" spans="1:8">
      <c r="A330" s="141"/>
      <c r="B330" s="142" t="s">
        <v>7</v>
      </c>
      <c r="C330" s="143"/>
      <c r="D330" s="143"/>
      <c r="E330" s="143"/>
      <c r="F330" s="142" t="s">
        <v>618</v>
      </c>
      <c r="G330" s="144" t="s">
        <v>558</v>
      </c>
      <c r="H330" s="120" t="s">
        <v>619</v>
      </c>
    </row>
    <row r="331" customHeight="1" spans="1:8">
      <c r="A331" s="141">
        <v>1</v>
      </c>
      <c r="B331" s="142" t="s">
        <v>620</v>
      </c>
      <c r="C331" s="143">
        <v>1330361</v>
      </c>
      <c r="D331" s="145">
        <v>43332</v>
      </c>
      <c r="E331" s="145">
        <v>43334</v>
      </c>
      <c r="F331" s="146">
        <v>5400</v>
      </c>
      <c r="G331" s="144"/>
      <c r="H331" s="120"/>
    </row>
    <row r="332" customHeight="1" spans="1:8">
      <c r="A332" s="141">
        <v>2</v>
      </c>
      <c r="B332" s="142" t="s">
        <v>621</v>
      </c>
      <c r="C332" s="143">
        <v>1331058</v>
      </c>
      <c r="D332" s="145">
        <v>43332</v>
      </c>
      <c r="E332" s="145">
        <v>43334</v>
      </c>
      <c r="F332" s="146">
        <v>2700</v>
      </c>
      <c r="G332" s="144"/>
      <c r="H332" s="120"/>
    </row>
    <row r="333" customHeight="1" spans="1:8">
      <c r="A333" s="141">
        <v>3</v>
      </c>
      <c r="B333" s="142" t="s">
        <v>622</v>
      </c>
      <c r="C333" s="143">
        <v>1358069</v>
      </c>
      <c r="D333" s="145">
        <v>43334</v>
      </c>
      <c r="E333" s="145">
        <v>43335</v>
      </c>
      <c r="F333" s="146">
        <v>1150</v>
      </c>
      <c r="G333" s="144"/>
      <c r="H333" s="120"/>
    </row>
    <row r="334" customHeight="1" spans="1:8">
      <c r="A334" s="141">
        <v>4</v>
      </c>
      <c r="B334" s="142" t="s">
        <v>623</v>
      </c>
      <c r="C334" s="143">
        <v>1358758</v>
      </c>
      <c r="D334" s="145">
        <v>43335</v>
      </c>
      <c r="E334" s="145">
        <v>43336</v>
      </c>
      <c r="F334" s="146">
        <v>1350</v>
      </c>
      <c r="G334" s="144"/>
      <c r="H334" s="120"/>
    </row>
    <row r="335" customHeight="1" spans="1:8">
      <c r="A335" s="141">
        <v>5</v>
      </c>
      <c r="B335" s="142" t="s">
        <v>624</v>
      </c>
      <c r="C335" s="143">
        <v>1346072</v>
      </c>
      <c r="D335" s="145">
        <v>43334</v>
      </c>
      <c r="E335" s="145">
        <v>43337</v>
      </c>
      <c r="F335" s="146">
        <v>5700</v>
      </c>
      <c r="G335" s="144"/>
      <c r="H335" s="120"/>
    </row>
    <row r="336" customHeight="1" spans="1:8">
      <c r="A336" s="141">
        <v>6</v>
      </c>
      <c r="B336" s="142" t="s">
        <v>625</v>
      </c>
      <c r="C336" s="143">
        <v>1358980</v>
      </c>
      <c r="D336" s="145">
        <v>43336</v>
      </c>
      <c r="E336" s="145">
        <v>43337</v>
      </c>
      <c r="F336" s="146">
        <v>1150</v>
      </c>
      <c r="G336" s="144"/>
      <c r="H336" s="120"/>
    </row>
    <row r="337" customHeight="1" spans="1:8">
      <c r="A337" s="141">
        <v>7</v>
      </c>
      <c r="B337" s="142" t="s">
        <v>626</v>
      </c>
      <c r="C337" s="143">
        <v>1334136</v>
      </c>
      <c r="D337" s="145">
        <v>43336</v>
      </c>
      <c r="E337" s="145">
        <v>43337</v>
      </c>
      <c r="F337" s="146">
        <v>2000</v>
      </c>
      <c r="G337" s="144"/>
      <c r="H337" s="120"/>
    </row>
    <row r="338" customHeight="1" spans="1:8">
      <c r="A338" s="141">
        <v>8</v>
      </c>
      <c r="B338" s="142" t="s">
        <v>627</v>
      </c>
      <c r="C338" s="143">
        <v>1358202</v>
      </c>
      <c r="D338" s="145">
        <v>43340</v>
      </c>
      <c r="E338" s="145">
        <v>43343</v>
      </c>
      <c r="F338" s="146">
        <v>5700</v>
      </c>
      <c r="G338" s="144"/>
      <c r="H338" s="120"/>
    </row>
    <row r="339" customHeight="1" spans="1:8">
      <c r="A339" s="141">
        <v>9</v>
      </c>
      <c r="B339" s="142" t="s">
        <v>628</v>
      </c>
      <c r="C339" s="143">
        <v>1351616</v>
      </c>
      <c r="D339" s="145">
        <v>43344</v>
      </c>
      <c r="E339" s="145">
        <v>43345</v>
      </c>
      <c r="F339" s="146">
        <v>2000</v>
      </c>
      <c r="G339" s="144"/>
      <c r="H339" s="120"/>
    </row>
    <row r="340" customHeight="1" spans="1:8">
      <c r="A340" s="141">
        <v>10</v>
      </c>
      <c r="B340" s="142" t="s">
        <v>629</v>
      </c>
      <c r="C340" s="143">
        <v>1338022</v>
      </c>
      <c r="D340" s="145">
        <v>43344</v>
      </c>
      <c r="E340" s="145">
        <v>43346</v>
      </c>
      <c r="F340" s="146">
        <v>2340</v>
      </c>
      <c r="G340" s="144"/>
      <c r="H340" s="120"/>
    </row>
    <row r="341" customHeight="1" spans="1:8">
      <c r="A341" s="141">
        <v>11</v>
      </c>
      <c r="B341" s="142" t="s">
        <v>630</v>
      </c>
      <c r="C341" s="143">
        <v>1346431</v>
      </c>
      <c r="D341" s="145">
        <v>43347</v>
      </c>
      <c r="E341" s="145">
        <v>43351</v>
      </c>
      <c r="F341" s="146">
        <v>15600</v>
      </c>
      <c r="G341" s="144"/>
      <c r="H341" s="120"/>
    </row>
    <row r="342" customHeight="1" spans="1:9">
      <c r="A342" s="141">
        <v>12</v>
      </c>
      <c r="B342" s="142" t="s">
        <v>631</v>
      </c>
      <c r="C342" s="143">
        <v>1352926</v>
      </c>
      <c r="D342" s="145">
        <v>43349</v>
      </c>
      <c r="E342" s="145">
        <v>43352</v>
      </c>
      <c r="F342" s="146">
        <v>5700</v>
      </c>
      <c r="G342" s="144"/>
      <c r="H342" s="120"/>
      <c r="I342" s="149" t="s">
        <v>632</v>
      </c>
    </row>
    <row r="343" customHeight="1" spans="1:8">
      <c r="A343" s="136"/>
      <c r="B343"/>
      <c r="C343"/>
      <c r="D343"/>
      <c r="E343"/>
      <c r="F343"/>
      <c r="G343"/>
      <c r="H343"/>
    </row>
    <row r="344" customHeight="1" spans="1:8">
      <c r="A344" s="138"/>
      <c r="B344" s="138"/>
      <c r="C344" s="138"/>
      <c r="D344" s="138"/>
      <c r="E344" s="138"/>
      <c r="F344" s="138"/>
      <c r="G344" s="138"/>
      <c r="H344" s="138"/>
    </row>
    <row r="345" customHeight="1" spans="1:8">
      <c r="A345" s="80" t="s">
        <v>0</v>
      </c>
      <c r="B345" s="80"/>
      <c r="C345" s="81" t="s">
        <v>1</v>
      </c>
      <c r="D345" s="81" t="s">
        <v>555</v>
      </c>
      <c r="E345" s="81" t="s">
        <v>556</v>
      </c>
      <c r="F345" s="81" t="s">
        <v>4</v>
      </c>
      <c r="G345" s="81" t="s">
        <v>5</v>
      </c>
      <c r="H345" s="82" t="s">
        <v>570</v>
      </c>
    </row>
    <row r="346" customHeight="1" spans="1:11">
      <c r="A346" s="83"/>
      <c r="B346" s="84" t="s">
        <v>7</v>
      </c>
      <c r="C346" s="85"/>
      <c r="D346" s="85"/>
      <c r="E346" s="85"/>
      <c r="F346" s="84" t="s">
        <v>633</v>
      </c>
      <c r="G346" s="87">
        <v>50000</v>
      </c>
      <c r="H346" s="147" t="s">
        <v>634</v>
      </c>
      <c r="K346" s="150"/>
    </row>
    <row r="347" customHeight="1" spans="1:11">
      <c r="A347" s="83">
        <v>1</v>
      </c>
      <c r="B347" s="84" t="s">
        <v>635</v>
      </c>
      <c r="C347" s="85">
        <v>1367722</v>
      </c>
      <c r="D347" s="89">
        <v>43353</v>
      </c>
      <c r="E347" s="89">
        <v>43355</v>
      </c>
      <c r="F347" s="86">
        <v>2700</v>
      </c>
      <c r="G347" s="90"/>
      <c r="H347" s="147"/>
      <c r="K347" s="150"/>
    </row>
    <row r="348" customHeight="1" spans="1:11">
      <c r="A348" s="83">
        <v>2</v>
      </c>
      <c r="B348" s="84" t="s">
        <v>636</v>
      </c>
      <c r="C348" s="85">
        <v>1355347</v>
      </c>
      <c r="D348" s="89">
        <v>43353</v>
      </c>
      <c r="E348" s="89">
        <v>43356</v>
      </c>
      <c r="F348" s="86">
        <v>5700</v>
      </c>
      <c r="G348" s="90"/>
      <c r="H348" s="147"/>
      <c r="K348" s="150"/>
    </row>
    <row r="349" customHeight="1" spans="1:11">
      <c r="A349" s="83">
        <v>3</v>
      </c>
      <c r="B349" s="84" t="s">
        <v>637</v>
      </c>
      <c r="C349" s="85">
        <v>1361668</v>
      </c>
      <c r="D349" s="89">
        <v>43356</v>
      </c>
      <c r="E349" s="89">
        <v>43357</v>
      </c>
      <c r="F349" s="86">
        <v>1950</v>
      </c>
      <c r="G349" s="90"/>
      <c r="H349" s="147"/>
      <c r="K349" s="150"/>
    </row>
    <row r="350" customHeight="1" spans="1:11">
      <c r="A350" s="83">
        <v>4</v>
      </c>
      <c r="B350" s="84" t="s">
        <v>638</v>
      </c>
      <c r="C350" s="85">
        <v>1366891</v>
      </c>
      <c r="D350" s="89">
        <v>43356</v>
      </c>
      <c r="E350" s="89">
        <v>43361</v>
      </c>
      <c r="F350" s="86">
        <v>4050</v>
      </c>
      <c r="G350" s="90"/>
      <c r="H350" s="147"/>
      <c r="K350" s="150"/>
    </row>
    <row r="351" customHeight="1" spans="1:11">
      <c r="A351" s="83">
        <v>5</v>
      </c>
      <c r="B351" s="84" t="s">
        <v>639</v>
      </c>
      <c r="C351" s="85">
        <v>1361722</v>
      </c>
      <c r="D351" s="89">
        <v>43359</v>
      </c>
      <c r="E351" s="89">
        <v>43360</v>
      </c>
      <c r="F351" s="86">
        <v>1750</v>
      </c>
      <c r="G351" s="90"/>
      <c r="H351" s="147"/>
      <c r="K351" s="150"/>
    </row>
    <row r="352" customHeight="1" spans="1:11">
      <c r="A352" s="83">
        <v>6</v>
      </c>
      <c r="B352" s="84" t="s">
        <v>640</v>
      </c>
      <c r="C352" s="85">
        <v>1371314</v>
      </c>
      <c r="D352" s="89">
        <v>43361</v>
      </c>
      <c r="E352" s="89">
        <v>43362</v>
      </c>
      <c r="F352" s="86">
        <v>1000</v>
      </c>
      <c r="G352" s="90"/>
      <c r="H352" s="147"/>
      <c r="K352" s="150"/>
    </row>
    <row r="353" customHeight="1" spans="1:11">
      <c r="A353" s="83">
        <v>7</v>
      </c>
      <c r="B353" s="84" t="s">
        <v>641</v>
      </c>
      <c r="C353" s="85">
        <v>1371310</v>
      </c>
      <c r="D353" s="89">
        <v>43361</v>
      </c>
      <c r="E353" s="89">
        <v>43362</v>
      </c>
      <c r="F353" s="86">
        <v>1200</v>
      </c>
      <c r="G353" s="90"/>
      <c r="H353" s="147"/>
      <c r="K353" s="150"/>
    </row>
    <row r="354" customHeight="1" spans="1:11">
      <c r="A354" s="83">
        <v>8</v>
      </c>
      <c r="B354" s="84" t="s">
        <v>642</v>
      </c>
      <c r="C354" s="85">
        <v>1370366</v>
      </c>
      <c r="D354" s="89">
        <v>43361</v>
      </c>
      <c r="E354" s="89">
        <v>43363</v>
      </c>
      <c r="F354" s="86">
        <v>4800</v>
      </c>
      <c r="G354" s="90"/>
      <c r="H354" s="147"/>
      <c r="K354" s="150"/>
    </row>
    <row r="355" customHeight="1" spans="1:11">
      <c r="A355" s="83">
        <v>9</v>
      </c>
      <c r="B355" s="84" t="s">
        <v>643</v>
      </c>
      <c r="C355" s="85">
        <v>1371554</v>
      </c>
      <c r="D355" s="89">
        <v>43362</v>
      </c>
      <c r="E355" s="89">
        <v>43363</v>
      </c>
      <c r="F355" s="86">
        <v>1000</v>
      </c>
      <c r="G355" s="90"/>
      <c r="H355" s="147"/>
      <c r="K355" s="150"/>
    </row>
    <row r="356" customHeight="1" spans="1:11">
      <c r="A356" s="83">
        <v>10</v>
      </c>
      <c r="B356" s="84" t="s">
        <v>644</v>
      </c>
      <c r="C356" s="85">
        <v>1354307</v>
      </c>
      <c r="D356" s="89">
        <v>43362</v>
      </c>
      <c r="E356" s="89">
        <v>43364</v>
      </c>
      <c r="F356" s="86">
        <v>3500</v>
      </c>
      <c r="G356" s="90"/>
      <c r="H356" s="147"/>
      <c r="K356" s="150"/>
    </row>
    <row r="357" customHeight="1" spans="1:11">
      <c r="A357" s="83">
        <v>11</v>
      </c>
      <c r="B357" s="84" t="s">
        <v>645</v>
      </c>
      <c r="C357" s="85">
        <v>1371842</v>
      </c>
      <c r="D357" s="89">
        <v>43363</v>
      </c>
      <c r="E357" s="89">
        <v>43364</v>
      </c>
      <c r="F357" s="86">
        <v>1000</v>
      </c>
      <c r="G357" s="90"/>
      <c r="H357" s="147"/>
      <c r="K357" s="150"/>
    </row>
    <row r="358" customHeight="1" spans="1:11">
      <c r="A358" s="83">
        <v>12</v>
      </c>
      <c r="B358" s="84" t="s">
        <v>646</v>
      </c>
      <c r="C358" s="85">
        <v>1371840</v>
      </c>
      <c r="D358" s="89">
        <v>43363</v>
      </c>
      <c r="E358" s="89">
        <v>43364</v>
      </c>
      <c r="F358" s="86">
        <v>1000</v>
      </c>
      <c r="G358" s="90"/>
      <c r="H358" s="147"/>
      <c r="K358" s="150"/>
    </row>
    <row r="359" customHeight="1" spans="1:11">
      <c r="A359" s="83">
        <v>13</v>
      </c>
      <c r="B359" s="84" t="s">
        <v>643</v>
      </c>
      <c r="C359" s="85">
        <v>1371805</v>
      </c>
      <c r="D359" s="89">
        <v>43363</v>
      </c>
      <c r="E359" s="89">
        <v>43365</v>
      </c>
      <c r="F359" s="86">
        <v>2000</v>
      </c>
      <c r="G359" s="90"/>
      <c r="H359" s="147"/>
      <c r="K359" s="150"/>
    </row>
    <row r="360" customHeight="1" spans="1:11">
      <c r="A360" s="83">
        <v>14</v>
      </c>
      <c r="B360" s="84" t="s">
        <v>647</v>
      </c>
      <c r="C360" s="85">
        <v>1320937</v>
      </c>
      <c r="D360" s="89">
        <v>43364</v>
      </c>
      <c r="E360" s="89">
        <v>43365</v>
      </c>
      <c r="F360" s="86">
        <v>1105</v>
      </c>
      <c r="G360" s="90"/>
      <c r="H360" s="147"/>
      <c r="K360" s="150"/>
    </row>
    <row r="361" customHeight="1" spans="1:11">
      <c r="A361" s="83">
        <v>15</v>
      </c>
      <c r="B361" s="84" t="s">
        <v>648</v>
      </c>
      <c r="C361" s="85">
        <v>1320961</v>
      </c>
      <c r="D361" s="89">
        <v>43364</v>
      </c>
      <c r="E361" s="89">
        <v>43365</v>
      </c>
      <c r="F361" s="86">
        <v>1105</v>
      </c>
      <c r="G361" s="90"/>
      <c r="H361" s="147"/>
      <c r="K361" s="150"/>
    </row>
    <row r="362" customHeight="1" spans="1:11">
      <c r="A362" s="83">
        <v>16</v>
      </c>
      <c r="B362" s="84" t="s">
        <v>649</v>
      </c>
      <c r="C362" s="85">
        <v>1372043</v>
      </c>
      <c r="D362" s="89">
        <v>43364</v>
      </c>
      <c r="E362" s="89">
        <v>43365</v>
      </c>
      <c r="F362" s="86">
        <v>1000</v>
      </c>
      <c r="G362" s="90"/>
      <c r="H362" s="147"/>
      <c r="K362" s="150"/>
    </row>
    <row r="363" customHeight="1" spans="1:11">
      <c r="A363" s="83">
        <v>17</v>
      </c>
      <c r="B363" s="84" t="s">
        <v>643</v>
      </c>
      <c r="C363" s="85">
        <v>1372353</v>
      </c>
      <c r="D363" s="89">
        <v>43365</v>
      </c>
      <c r="E363" s="89">
        <v>43366</v>
      </c>
      <c r="F363" s="86">
        <v>1000</v>
      </c>
      <c r="G363" s="90"/>
      <c r="H363" s="147"/>
      <c r="K363" s="150"/>
    </row>
    <row r="364" customHeight="1" spans="1:11">
      <c r="A364" s="83">
        <v>18</v>
      </c>
      <c r="B364" s="84" t="s">
        <v>650</v>
      </c>
      <c r="C364" s="85">
        <v>1372585</v>
      </c>
      <c r="D364" s="89">
        <v>43365</v>
      </c>
      <c r="E364" s="89">
        <v>43366</v>
      </c>
      <c r="F364" s="86">
        <v>1000</v>
      </c>
      <c r="G364" s="90"/>
      <c r="H364" s="147"/>
      <c r="K364" s="150"/>
    </row>
    <row r="365" customHeight="1" spans="1:11">
      <c r="A365" s="83">
        <v>19</v>
      </c>
      <c r="B365" s="84" t="s">
        <v>651</v>
      </c>
      <c r="C365" s="85">
        <v>1370357</v>
      </c>
      <c r="D365" s="89">
        <v>43365</v>
      </c>
      <c r="E365" s="89">
        <v>43367</v>
      </c>
      <c r="F365" s="86">
        <v>2000</v>
      </c>
      <c r="G365" s="90"/>
      <c r="H365" s="147"/>
      <c r="K365" s="150"/>
    </row>
    <row r="366" customHeight="1" spans="1:11">
      <c r="A366" s="83">
        <v>20</v>
      </c>
      <c r="B366" s="84" t="s">
        <v>650</v>
      </c>
      <c r="C366" s="85">
        <v>1372822</v>
      </c>
      <c r="D366" s="89">
        <v>43366</v>
      </c>
      <c r="E366" s="89">
        <v>43367</v>
      </c>
      <c r="F366" s="86">
        <v>1200</v>
      </c>
      <c r="G366" s="90"/>
      <c r="H366" s="147"/>
      <c r="K366" s="150"/>
    </row>
    <row r="367" customHeight="1" spans="1:11">
      <c r="A367" s="83">
        <v>21</v>
      </c>
      <c r="B367" s="84" t="s">
        <v>652</v>
      </c>
      <c r="C367" s="85">
        <v>1369055</v>
      </c>
      <c r="D367" s="89">
        <v>43366</v>
      </c>
      <c r="E367" s="89">
        <v>43367</v>
      </c>
      <c r="F367" s="86">
        <v>1000</v>
      </c>
      <c r="G367" s="90"/>
      <c r="H367" s="147"/>
      <c r="K367" s="150"/>
    </row>
    <row r="368" customHeight="1" spans="1:11">
      <c r="A368" s="83">
        <v>22</v>
      </c>
      <c r="B368" s="84" t="s">
        <v>650</v>
      </c>
      <c r="C368" s="85">
        <v>1373271</v>
      </c>
      <c r="D368" s="89">
        <v>43367</v>
      </c>
      <c r="E368" s="89">
        <v>43368</v>
      </c>
      <c r="F368" s="86">
        <v>1200</v>
      </c>
      <c r="G368" s="90"/>
      <c r="H368" s="147"/>
      <c r="K368" s="150"/>
    </row>
    <row r="369" customHeight="1" spans="1:11">
      <c r="A369" s="83">
        <v>23</v>
      </c>
      <c r="B369" s="84" t="s">
        <v>650</v>
      </c>
      <c r="C369" s="85">
        <v>1373678</v>
      </c>
      <c r="D369" s="89">
        <v>43368</v>
      </c>
      <c r="E369" s="89">
        <v>43369</v>
      </c>
      <c r="F369" s="86">
        <v>1000</v>
      </c>
      <c r="G369" s="90"/>
      <c r="H369" s="147"/>
      <c r="K369" s="150"/>
    </row>
    <row r="370" customHeight="1" spans="1:11">
      <c r="A370" s="83">
        <v>24</v>
      </c>
      <c r="B370" s="84" t="s">
        <v>650</v>
      </c>
      <c r="C370" s="85">
        <v>1373960</v>
      </c>
      <c r="D370" s="89">
        <v>43369</v>
      </c>
      <c r="E370" s="89">
        <v>43360</v>
      </c>
      <c r="F370" s="86">
        <v>1000</v>
      </c>
      <c r="G370" s="90"/>
      <c r="H370" s="147"/>
      <c r="K370" s="150"/>
    </row>
    <row r="371" customHeight="1" spans="1:11">
      <c r="A371" s="83">
        <v>25</v>
      </c>
      <c r="B371" s="84" t="s">
        <v>653</v>
      </c>
      <c r="C371" s="85">
        <v>1369039</v>
      </c>
      <c r="D371" s="89">
        <v>43369</v>
      </c>
      <c r="E371" s="89">
        <v>43370</v>
      </c>
      <c r="F371" s="86">
        <v>1000</v>
      </c>
      <c r="G371" s="90"/>
      <c r="H371" s="147"/>
      <c r="K371" s="150"/>
    </row>
    <row r="372" customHeight="1" spans="1:11">
      <c r="A372" s="83">
        <v>26</v>
      </c>
      <c r="B372" s="84" t="s">
        <v>654</v>
      </c>
      <c r="C372" s="85">
        <v>1374561</v>
      </c>
      <c r="D372" s="89">
        <v>43370</v>
      </c>
      <c r="E372" s="89">
        <v>43371</v>
      </c>
      <c r="F372" s="86">
        <v>1000</v>
      </c>
      <c r="G372" s="90"/>
      <c r="H372" s="147"/>
      <c r="K372" s="150"/>
    </row>
    <row r="373" customHeight="1" spans="1:11">
      <c r="A373" s="83">
        <v>27</v>
      </c>
      <c r="B373" s="84" t="s">
        <v>655</v>
      </c>
      <c r="C373" s="85">
        <v>1370172</v>
      </c>
      <c r="D373" s="89">
        <v>43370</v>
      </c>
      <c r="E373" s="89">
        <v>43371</v>
      </c>
      <c r="F373" s="86">
        <v>1000</v>
      </c>
      <c r="G373" s="90"/>
      <c r="H373" s="147"/>
      <c r="K373" s="150"/>
    </row>
    <row r="374" customHeight="1" spans="1:11">
      <c r="A374" s="83">
        <v>28</v>
      </c>
      <c r="B374" s="84" t="s">
        <v>656</v>
      </c>
      <c r="C374" s="85">
        <v>1353346</v>
      </c>
      <c r="D374" s="89">
        <v>43369</v>
      </c>
      <c r="E374" s="89">
        <v>43371</v>
      </c>
      <c r="F374" s="86">
        <v>2700</v>
      </c>
      <c r="G374" s="90"/>
      <c r="H374" s="147"/>
      <c r="K374" s="150"/>
    </row>
    <row r="375" customHeight="1" spans="1:11">
      <c r="A375" s="83">
        <v>29</v>
      </c>
      <c r="B375" s="84" t="s">
        <v>657</v>
      </c>
      <c r="C375" s="85">
        <v>1345895</v>
      </c>
      <c r="D375" s="89">
        <v>43371</v>
      </c>
      <c r="E375" s="89">
        <v>43373</v>
      </c>
      <c r="F375" s="86">
        <v>2300</v>
      </c>
      <c r="G375" s="90"/>
      <c r="H375" s="147"/>
      <c r="K375" s="150"/>
    </row>
    <row r="376" customHeight="1" spans="1:11">
      <c r="A376" s="83">
        <v>30</v>
      </c>
      <c r="B376" s="84" t="s">
        <v>658</v>
      </c>
      <c r="C376" s="85">
        <v>1374530</v>
      </c>
      <c r="D376" s="89">
        <v>43371</v>
      </c>
      <c r="E376" s="89">
        <v>43372</v>
      </c>
      <c r="F376" s="86">
        <v>1000</v>
      </c>
      <c r="G376" s="90"/>
      <c r="H376" s="147"/>
      <c r="K376" s="150"/>
    </row>
    <row r="377" customHeight="1" spans="1:11">
      <c r="A377" s="83">
        <v>31</v>
      </c>
      <c r="B377" s="84" t="s">
        <v>654</v>
      </c>
      <c r="C377" s="85">
        <v>1374634</v>
      </c>
      <c r="D377" s="89">
        <v>43371</v>
      </c>
      <c r="E377" s="89">
        <v>43372</v>
      </c>
      <c r="F377" s="86">
        <v>1000</v>
      </c>
      <c r="G377" s="90"/>
      <c r="H377" s="147"/>
      <c r="K377" s="150"/>
    </row>
    <row r="378" customHeight="1" spans="1:11">
      <c r="A378" s="83">
        <v>32</v>
      </c>
      <c r="B378" s="84" t="s">
        <v>658</v>
      </c>
      <c r="C378" s="85">
        <v>1375169</v>
      </c>
      <c r="D378" s="89">
        <v>43372</v>
      </c>
      <c r="E378" s="89">
        <v>43373</v>
      </c>
      <c r="F378" s="86">
        <v>1000</v>
      </c>
      <c r="G378" s="90"/>
      <c r="H378" s="147"/>
      <c r="K378" s="150"/>
    </row>
    <row r="379" customHeight="1" spans="1:11">
      <c r="A379" s="83">
        <v>33</v>
      </c>
      <c r="B379" s="84" t="s">
        <v>654</v>
      </c>
      <c r="C379" s="85">
        <v>1375192</v>
      </c>
      <c r="D379" s="89">
        <v>43372</v>
      </c>
      <c r="E379" s="89">
        <v>43373</v>
      </c>
      <c r="F379" s="86">
        <v>1000</v>
      </c>
      <c r="G379" s="90"/>
      <c r="H379" s="147"/>
      <c r="K379" s="150"/>
    </row>
    <row r="380" customHeight="1" spans="1:11">
      <c r="A380" s="83">
        <v>34</v>
      </c>
      <c r="B380" s="84" t="s">
        <v>659</v>
      </c>
      <c r="C380" s="85">
        <v>1375423</v>
      </c>
      <c r="D380" s="89">
        <v>43372</v>
      </c>
      <c r="E380" s="89">
        <v>43373</v>
      </c>
      <c r="F380" s="86">
        <v>1000</v>
      </c>
      <c r="G380" s="90"/>
      <c r="H380" s="147"/>
      <c r="K380" s="150"/>
    </row>
    <row r="381" customHeight="1" spans="1:11">
      <c r="A381" s="83">
        <v>35</v>
      </c>
      <c r="B381" s="84" t="s">
        <v>660</v>
      </c>
      <c r="C381" s="85">
        <v>1372689</v>
      </c>
      <c r="D381" s="89">
        <v>43373</v>
      </c>
      <c r="E381" s="89">
        <v>43374</v>
      </c>
      <c r="F381" s="86">
        <v>1200</v>
      </c>
      <c r="G381" s="90"/>
      <c r="H381" s="147"/>
      <c r="K381" s="150"/>
    </row>
    <row r="382" customHeight="1" spans="1:11">
      <c r="A382" s="83">
        <v>36</v>
      </c>
      <c r="B382" s="84" t="s">
        <v>661</v>
      </c>
      <c r="C382" s="85">
        <v>1372802</v>
      </c>
      <c r="D382" s="89">
        <v>43373</v>
      </c>
      <c r="E382" s="89">
        <v>43375</v>
      </c>
      <c r="F382" s="86">
        <v>2000</v>
      </c>
      <c r="G382" s="90"/>
      <c r="H382" s="147"/>
      <c r="K382" s="150"/>
    </row>
    <row r="383" customHeight="1" spans="1:9">
      <c r="A383" s="83">
        <v>37</v>
      </c>
      <c r="B383" s="84" t="s">
        <v>662</v>
      </c>
      <c r="C383" s="85">
        <v>1376217</v>
      </c>
      <c r="D383" s="89">
        <v>43374</v>
      </c>
      <c r="E383" s="89">
        <v>43375</v>
      </c>
      <c r="F383" s="86">
        <v>1000</v>
      </c>
      <c r="G383" s="90"/>
      <c r="H383" s="147"/>
      <c r="I383" s="1" t="s">
        <v>663</v>
      </c>
    </row>
    <row r="384" customHeight="1" spans="1:8">
      <c r="A384" s="148"/>
      <c r="B384"/>
      <c r="C384"/>
      <c r="D384"/>
      <c r="E384"/>
      <c r="F384"/>
      <c r="G384"/>
      <c r="H384"/>
    </row>
    <row r="385" customHeight="1" spans="1:8">
      <c r="A385" s="148"/>
      <c r="B385"/>
      <c r="C385"/>
      <c r="D385"/>
      <c r="E385"/>
      <c r="F385"/>
      <c r="G385"/>
      <c r="H385"/>
    </row>
    <row r="386" customHeight="1" spans="1:8">
      <c r="A386" s="45" t="s">
        <v>664</v>
      </c>
      <c r="B386" s="46"/>
      <c r="C386" s="48" t="s">
        <v>665</v>
      </c>
      <c r="D386" s="48" t="s">
        <v>666</v>
      </c>
      <c r="E386" s="47" t="s">
        <v>667</v>
      </c>
      <c r="F386" s="48" t="s">
        <v>668</v>
      </c>
      <c r="G386" s="49" t="s">
        <v>669</v>
      </c>
      <c r="H386" s="76" t="s">
        <v>670</v>
      </c>
    </row>
    <row r="387" customHeight="1" spans="1:10">
      <c r="A387" s="53"/>
      <c r="B387" s="54" t="s">
        <v>671</v>
      </c>
      <c r="C387" s="53"/>
      <c r="D387" s="55"/>
      <c r="E387" s="55"/>
      <c r="F387" s="67" t="s">
        <v>672</v>
      </c>
      <c r="G387" s="57" t="s">
        <v>673</v>
      </c>
      <c r="H387" s="57" t="s">
        <v>674</v>
      </c>
      <c r="J387" s="150"/>
    </row>
    <row r="388" customHeight="1" spans="1:10">
      <c r="A388" s="59" t="s">
        <v>675</v>
      </c>
      <c r="B388" s="54" t="s">
        <v>676</v>
      </c>
      <c r="C388" s="59" t="s">
        <v>677</v>
      </c>
      <c r="D388" s="59" t="s">
        <v>678</v>
      </c>
      <c r="E388" s="60" t="s">
        <v>679</v>
      </c>
      <c r="F388" s="56">
        <v>1000</v>
      </c>
      <c r="G388" s="61"/>
      <c r="H388" s="61"/>
      <c r="J388" s="150"/>
    </row>
    <row r="389" customHeight="1" spans="1:10">
      <c r="A389" s="59" t="s">
        <v>680</v>
      </c>
      <c r="B389" s="54" t="s">
        <v>681</v>
      </c>
      <c r="C389" s="59" t="s">
        <v>682</v>
      </c>
      <c r="D389" s="59" t="s">
        <v>678</v>
      </c>
      <c r="E389" s="60" t="s">
        <v>679</v>
      </c>
      <c r="F389" s="56">
        <v>1000</v>
      </c>
      <c r="G389" s="61"/>
      <c r="H389" s="61"/>
      <c r="J389" s="150"/>
    </row>
    <row r="390" customHeight="1" spans="1:10">
      <c r="A390" s="59" t="s">
        <v>683</v>
      </c>
      <c r="B390" s="54" t="s">
        <v>684</v>
      </c>
      <c r="C390" s="59" t="s">
        <v>685</v>
      </c>
      <c r="D390" s="59" t="s">
        <v>678</v>
      </c>
      <c r="E390" s="60" t="s">
        <v>679</v>
      </c>
      <c r="F390" s="56">
        <v>1000</v>
      </c>
      <c r="G390" s="61"/>
      <c r="H390" s="61"/>
      <c r="J390" s="150"/>
    </row>
    <row r="391" customHeight="1" spans="1:10">
      <c r="A391" s="59" t="s">
        <v>686</v>
      </c>
      <c r="B391" s="54" t="s">
        <v>687</v>
      </c>
      <c r="C391" s="59" t="s">
        <v>688</v>
      </c>
      <c r="D391" s="59" t="s">
        <v>678</v>
      </c>
      <c r="E391" s="60" t="s">
        <v>679</v>
      </c>
      <c r="F391" s="56">
        <v>1000</v>
      </c>
      <c r="G391" s="61"/>
      <c r="H391" s="61"/>
      <c r="J391" s="150"/>
    </row>
    <row r="392" customHeight="1" spans="1:10">
      <c r="A392" s="59" t="s">
        <v>689</v>
      </c>
      <c r="B392" s="54" t="s">
        <v>687</v>
      </c>
      <c r="C392" s="59" t="s">
        <v>690</v>
      </c>
      <c r="D392" s="59" t="s">
        <v>679</v>
      </c>
      <c r="E392" s="60" t="s">
        <v>691</v>
      </c>
      <c r="F392" s="56">
        <v>1000</v>
      </c>
      <c r="G392" s="61"/>
      <c r="H392" s="61"/>
      <c r="J392" s="150"/>
    </row>
    <row r="393" customHeight="1" spans="1:10">
      <c r="A393" s="59" t="s">
        <v>692</v>
      </c>
      <c r="B393" s="54" t="s">
        <v>693</v>
      </c>
      <c r="C393" s="59" t="s">
        <v>694</v>
      </c>
      <c r="D393" s="59" t="s">
        <v>678</v>
      </c>
      <c r="E393" s="60" t="s">
        <v>691</v>
      </c>
      <c r="F393" s="56">
        <v>2000</v>
      </c>
      <c r="G393" s="61"/>
      <c r="H393" s="61"/>
      <c r="J393" s="150"/>
    </row>
    <row r="394" customHeight="1" spans="1:10">
      <c r="A394" s="59" t="s">
        <v>695</v>
      </c>
      <c r="B394" s="54" t="s">
        <v>696</v>
      </c>
      <c r="C394" s="59" t="s">
        <v>697</v>
      </c>
      <c r="D394" s="59" t="s">
        <v>678</v>
      </c>
      <c r="E394" s="60" t="s">
        <v>691</v>
      </c>
      <c r="F394" s="56">
        <v>3800</v>
      </c>
      <c r="G394" s="61"/>
      <c r="H394" s="61"/>
      <c r="J394" s="150"/>
    </row>
    <row r="395" customHeight="1" spans="1:10">
      <c r="A395" s="59" t="s">
        <v>698</v>
      </c>
      <c r="B395" s="54" t="s">
        <v>699</v>
      </c>
      <c r="C395" s="59" t="s">
        <v>700</v>
      </c>
      <c r="D395" s="59" t="s">
        <v>678</v>
      </c>
      <c r="E395" s="60" t="s">
        <v>701</v>
      </c>
      <c r="F395" s="56">
        <v>3000</v>
      </c>
      <c r="G395" s="61"/>
      <c r="H395" s="61"/>
      <c r="J395" s="150"/>
    </row>
    <row r="396" customHeight="1" spans="1:10">
      <c r="A396" s="59" t="s">
        <v>702</v>
      </c>
      <c r="B396" s="54" t="s">
        <v>703</v>
      </c>
      <c r="C396" s="59" t="s">
        <v>704</v>
      </c>
      <c r="D396" s="59" t="s">
        <v>691</v>
      </c>
      <c r="E396" s="60" t="s">
        <v>701</v>
      </c>
      <c r="F396" s="56">
        <v>1350</v>
      </c>
      <c r="G396" s="61"/>
      <c r="H396" s="61"/>
      <c r="J396" s="150"/>
    </row>
    <row r="397" customHeight="1" spans="1:10">
      <c r="A397" s="59" t="s">
        <v>705</v>
      </c>
      <c r="B397" s="54" t="s">
        <v>706</v>
      </c>
      <c r="C397" s="59" t="s">
        <v>707</v>
      </c>
      <c r="D397" s="59" t="s">
        <v>678</v>
      </c>
      <c r="E397" s="60" t="s">
        <v>708</v>
      </c>
      <c r="F397" s="56">
        <v>6800</v>
      </c>
      <c r="G397" s="61"/>
      <c r="H397" s="61"/>
      <c r="J397" s="150"/>
    </row>
    <row r="398" customHeight="1" spans="1:10">
      <c r="A398" s="59" t="s">
        <v>709</v>
      </c>
      <c r="B398" s="54" t="s">
        <v>710</v>
      </c>
      <c r="C398" s="59" t="s">
        <v>711</v>
      </c>
      <c r="D398" s="59" t="s">
        <v>691</v>
      </c>
      <c r="E398" s="60" t="s">
        <v>708</v>
      </c>
      <c r="F398" s="56">
        <v>2000</v>
      </c>
      <c r="G398" s="61"/>
      <c r="H398" s="61"/>
      <c r="J398" s="150"/>
    </row>
    <row r="399" customHeight="1" spans="1:10">
      <c r="A399" s="59" t="s">
        <v>712</v>
      </c>
      <c r="B399" s="54" t="s">
        <v>713</v>
      </c>
      <c r="C399" s="59" t="s">
        <v>714</v>
      </c>
      <c r="D399" s="59" t="s">
        <v>701</v>
      </c>
      <c r="E399" s="60" t="s">
        <v>715</v>
      </c>
      <c r="F399" s="56">
        <v>2400</v>
      </c>
      <c r="G399" s="61"/>
      <c r="H399" s="61"/>
      <c r="J399" s="150"/>
    </row>
    <row r="400" customHeight="1" spans="1:10">
      <c r="A400" s="59" t="s">
        <v>716</v>
      </c>
      <c r="B400" s="54" t="s">
        <v>717</v>
      </c>
      <c r="C400" s="59" t="s">
        <v>718</v>
      </c>
      <c r="D400" s="59" t="s">
        <v>715</v>
      </c>
      <c r="E400" s="60" t="s">
        <v>719</v>
      </c>
      <c r="F400" s="56">
        <v>1000</v>
      </c>
      <c r="G400" s="61"/>
      <c r="H400" s="61"/>
      <c r="J400" s="150"/>
    </row>
    <row r="401" customHeight="1" spans="1:10">
      <c r="A401" s="59" t="s">
        <v>720</v>
      </c>
      <c r="B401" s="54" t="s">
        <v>721</v>
      </c>
      <c r="C401" s="59" t="s">
        <v>722</v>
      </c>
      <c r="D401" s="59" t="s">
        <v>715</v>
      </c>
      <c r="E401" s="60" t="s">
        <v>723</v>
      </c>
      <c r="F401" s="56">
        <v>4800</v>
      </c>
      <c r="G401" s="61"/>
      <c r="H401" s="61"/>
      <c r="J401" s="150"/>
    </row>
    <row r="402" customHeight="1" spans="1:10">
      <c r="A402" s="59" t="s">
        <v>724</v>
      </c>
      <c r="B402" s="54" t="s">
        <v>725</v>
      </c>
      <c r="C402" s="59" t="s">
        <v>726</v>
      </c>
      <c r="D402" s="59" t="s">
        <v>715</v>
      </c>
      <c r="E402" s="60" t="s">
        <v>723</v>
      </c>
      <c r="F402" s="56">
        <v>2300</v>
      </c>
      <c r="G402" s="61"/>
      <c r="H402" s="61"/>
      <c r="J402" s="150"/>
    </row>
    <row r="403" customHeight="1" spans="1:10">
      <c r="A403" s="59" t="s">
        <v>727</v>
      </c>
      <c r="B403" s="54" t="s">
        <v>728</v>
      </c>
      <c r="C403" s="59" t="s">
        <v>729</v>
      </c>
      <c r="D403" s="59" t="s">
        <v>719</v>
      </c>
      <c r="E403" s="60" t="s">
        <v>723</v>
      </c>
      <c r="F403" s="56">
        <v>1000</v>
      </c>
      <c r="G403" s="61"/>
      <c r="H403" s="61"/>
      <c r="J403" s="150"/>
    </row>
    <row r="404" customHeight="1" spans="1:10">
      <c r="A404" s="59" t="s">
        <v>730</v>
      </c>
      <c r="B404" s="54" t="s">
        <v>731</v>
      </c>
      <c r="C404" s="59" t="s">
        <v>732</v>
      </c>
      <c r="D404" s="59" t="s">
        <v>719</v>
      </c>
      <c r="E404" s="60" t="s">
        <v>723</v>
      </c>
      <c r="F404" s="56">
        <v>1000</v>
      </c>
      <c r="G404" s="61"/>
      <c r="H404" s="61"/>
      <c r="J404" s="150"/>
    </row>
    <row r="405" customHeight="1" spans="1:10">
      <c r="A405" s="59" t="s">
        <v>733</v>
      </c>
      <c r="B405" s="54" t="s">
        <v>734</v>
      </c>
      <c r="C405" s="59" t="s">
        <v>735</v>
      </c>
      <c r="D405" s="59" t="s">
        <v>719</v>
      </c>
      <c r="E405" s="60" t="s">
        <v>736</v>
      </c>
      <c r="F405" s="56">
        <v>3000</v>
      </c>
      <c r="G405" s="61"/>
      <c r="H405" s="61"/>
      <c r="J405" s="150"/>
    </row>
    <row r="406" customHeight="1" spans="1:9">
      <c r="A406" s="48" t="s">
        <v>737</v>
      </c>
      <c r="B406" s="75" t="s">
        <v>738</v>
      </c>
      <c r="C406" s="48" t="s">
        <v>739</v>
      </c>
      <c r="D406" s="48" t="s">
        <v>723</v>
      </c>
      <c r="E406" s="47" t="s">
        <v>736</v>
      </c>
      <c r="F406" s="151">
        <v>2000</v>
      </c>
      <c r="G406" s="63"/>
      <c r="H406" s="63"/>
      <c r="I406" s="150" t="s">
        <v>740</v>
      </c>
    </row>
    <row r="408" customHeight="1" spans="1:9">
      <c r="A408" s="152" t="s">
        <v>0</v>
      </c>
      <c r="B408" s="153"/>
      <c r="C408" s="154" t="s">
        <v>1</v>
      </c>
      <c r="D408" s="154" t="s">
        <v>555</v>
      </c>
      <c r="E408" s="155" t="s">
        <v>556</v>
      </c>
      <c r="F408" s="154" t="s">
        <v>4</v>
      </c>
      <c r="G408" s="156" t="s">
        <v>741</v>
      </c>
      <c r="H408" s="157" t="s">
        <v>570</v>
      </c>
      <c r="I408" s="178"/>
    </row>
    <row r="409" customHeight="1" spans="1:9">
      <c r="A409" s="158"/>
      <c r="B409" s="159" t="s">
        <v>7</v>
      </c>
      <c r="C409" s="158"/>
      <c r="D409" s="160"/>
      <c r="E409" s="160"/>
      <c r="F409" s="161" t="s">
        <v>742</v>
      </c>
      <c r="G409" s="162" t="s">
        <v>743</v>
      </c>
      <c r="H409" s="162" t="s">
        <v>744</v>
      </c>
      <c r="I409" s="178"/>
    </row>
    <row r="410" customHeight="1" spans="1:9">
      <c r="A410" s="163" t="s">
        <v>74</v>
      </c>
      <c r="B410" s="159" t="s">
        <v>745</v>
      </c>
      <c r="C410" s="163" t="s">
        <v>746</v>
      </c>
      <c r="D410" s="164" t="s">
        <v>747</v>
      </c>
      <c r="E410" s="164" t="s">
        <v>748</v>
      </c>
      <c r="F410" s="165">
        <v>2700</v>
      </c>
      <c r="G410" s="166"/>
      <c r="H410" s="166"/>
      <c r="I410" s="178"/>
    </row>
    <row r="411" customHeight="1" spans="1:9">
      <c r="A411" s="163" t="s">
        <v>78</v>
      </c>
      <c r="B411" s="159" t="s">
        <v>749</v>
      </c>
      <c r="C411" s="163" t="s">
        <v>750</v>
      </c>
      <c r="D411" s="164" t="s">
        <v>751</v>
      </c>
      <c r="E411" s="164" t="s">
        <v>752</v>
      </c>
      <c r="F411" s="165">
        <v>3600</v>
      </c>
      <c r="G411" s="166"/>
      <c r="H411" s="166"/>
      <c r="I411" s="178"/>
    </row>
    <row r="412" customHeight="1" spans="1:9">
      <c r="A412" s="163" t="s">
        <v>82</v>
      </c>
      <c r="B412" s="159" t="s">
        <v>753</v>
      </c>
      <c r="C412" s="163" t="s">
        <v>754</v>
      </c>
      <c r="D412" s="164" t="s">
        <v>752</v>
      </c>
      <c r="E412" s="164" t="s">
        <v>755</v>
      </c>
      <c r="F412" s="165">
        <v>1000</v>
      </c>
      <c r="G412" s="166"/>
      <c r="H412" s="166"/>
      <c r="I412" s="178"/>
    </row>
    <row r="413" customHeight="1" spans="1:9">
      <c r="A413" s="163" t="s">
        <v>86</v>
      </c>
      <c r="B413" s="159" t="s">
        <v>756</v>
      </c>
      <c r="C413" s="163" t="s">
        <v>757</v>
      </c>
      <c r="D413" s="164" t="s">
        <v>758</v>
      </c>
      <c r="E413" s="164" t="s">
        <v>755</v>
      </c>
      <c r="F413" s="165">
        <v>2000</v>
      </c>
      <c r="G413" s="166"/>
      <c r="H413" s="166"/>
      <c r="I413" s="178"/>
    </row>
    <row r="414" customHeight="1" spans="1:9">
      <c r="A414" s="163" t="s">
        <v>89</v>
      </c>
      <c r="B414" s="159" t="s">
        <v>759</v>
      </c>
      <c r="C414" s="163" t="s">
        <v>760</v>
      </c>
      <c r="D414" s="164" t="s">
        <v>758</v>
      </c>
      <c r="E414" s="164" t="s">
        <v>755</v>
      </c>
      <c r="F414" s="165">
        <v>2000</v>
      </c>
      <c r="G414" s="166"/>
      <c r="H414" s="166"/>
      <c r="I414" s="178"/>
    </row>
    <row r="415" customHeight="1" spans="1:9">
      <c r="A415" s="163" t="s">
        <v>92</v>
      </c>
      <c r="B415" s="159" t="s">
        <v>761</v>
      </c>
      <c r="C415" s="163" t="s">
        <v>762</v>
      </c>
      <c r="D415" s="164" t="s">
        <v>748</v>
      </c>
      <c r="E415" s="164" t="s">
        <v>755</v>
      </c>
      <c r="F415" s="165">
        <v>3000</v>
      </c>
      <c r="G415" s="166"/>
      <c r="H415" s="166"/>
      <c r="I415" s="178"/>
    </row>
    <row r="416" customHeight="1" spans="1:9">
      <c r="A416" s="163" t="s">
        <v>94</v>
      </c>
      <c r="B416" s="159" t="s">
        <v>763</v>
      </c>
      <c r="C416" s="163" t="s">
        <v>764</v>
      </c>
      <c r="D416" s="164" t="s">
        <v>748</v>
      </c>
      <c r="E416" s="164" t="s">
        <v>755</v>
      </c>
      <c r="F416" s="165">
        <v>5700</v>
      </c>
      <c r="G416" s="166"/>
      <c r="H416" s="166"/>
      <c r="I416" s="178"/>
    </row>
    <row r="417" customHeight="1" spans="1:9">
      <c r="A417" s="163" t="s">
        <v>97</v>
      </c>
      <c r="B417" s="159" t="s">
        <v>765</v>
      </c>
      <c r="C417" s="163" t="s">
        <v>766</v>
      </c>
      <c r="D417" s="164" t="s">
        <v>748</v>
      </c>
      <c r="E417" s="164" t="s">
        <v>767</v>
      </c>
      <c r="F417" s="165">
        <v>7600</v>
      </c>
      <c r="G417" s="166"/>
      <c r="H417" s="166"/>
      <c r="I417" s="178"/>
    </row>
    <row r="418" customHeight="1" spans="1:9">
      <c r="A418" s="163" t="s">
        <v>99</v>
      </c>
      <c r="B418" s="159" t="s">
        <v>768</v>
      </c>
      <c r="C418" s="163" t="s">
        <v>769</v>
      </c>
      <c r="D418" s="164" t="s">
        <v>767</v>
      </c>
      <c r="E418" s="164" t="s">
        <v>770</v>
      </c>
      <c r="F418" s="165">
        <v>2800</v>
      </c>
      <c r="G418" s="166"/>
      <c r="H418" s="166"/>
      <c r="I418" s="178"/>
    </row>
    <row r="419" customHeight="1" spans="1:9">
      <c r="A419" s="163" t="s">
        <v>159</v>
      </c>
      <c r="B419" s="159" t="s">
        <v>771</v>
      </c>
      <c r="C419" s="163" t="s">
        <v>772</v>
      </c>
      <c r="D419" s="164" t="s">
        <v>752</v>
      </c>
      <c r="E419" s="164" t="s">
        <v>770</v>
      </c>
      <c r="F419" s="165">
        <v>4000</v>
      </c>
      <c r="G419" s="166"/>
      <c r="H419" s="166"/>
      <c r="I419" s="178"/>
    </row>
    <row r="420" customHeight="1" spans="1:9">
      <c r="A420" s="163" t="s">
        <v>773</v>
      </c>
      <c r="B420" s="159" t="s">
        <v>774</v>
      </c>
      <c r="C420" s="163" t="s">
        <v>775</v>
      </c>
      <c r="D420" s="164" t="s">
        <v>770</v>
      </c>
      <c r="E420" s="164" t="s">
        <v>776</v>
      </c>
      <c r="F420" s="165">
        <v>1000</v>
      </c>
      <c r="G420" s="166"/>
      <c r="H420" s="166"/>
      <c r="I420" s="178"/>
    </row>
    <row r="421" customHeight="1" spans="1:9">
      <c r="A421" s="163" t="s">
        <v>777</v>
      </c>
      <c r="B421" s="159" t="s">
        <v>778</v>
      </c>
      <c r="C421" s="163" t="s">
        <v>779</v>
      </c>
      <c r="D421" s="164" t="s">
        <v>770</v>
      </c>
      <c r="E421" s="164" t="s">
        <v>776</v>
      </c>
      <c r="F421" s="165">
        <v>1000</v>
      </c>
      <c r="G421" s="166"/>
      <c r="H421" s="166"/>
      <c r="I421" s="178"/>
    </row>
    <row r="422" customHeight="1" spans="1:9">
      <c r="A422" s="163" t="s">
        <v>780</v>
      </c>
      <c r="B422" s="159" t="s">
        <v>781</v>
      </c>
      <c r="C422" s="163" t="s">
        <v>782</v>
      </c>
      <c r="D422" s="164" t="s">
        <v>783</v>
      </c>
      <c r="E422" s="164" t="s">
        <v>784</v>
      </c>
      <c r="F422" s="165">
        <v>3600</v>
      </c>
      <c r="G422" s="166"/>
      <c r="H422" s="166"/>
      <c r="I422" s="178"/>
    </row>
    <row r="423" customHeight="1" spans="1:9">
      <c r="A423" s="163" t="s">
        <v>785</v>
      </c>
      <c r="B423" s="159" t="s">
        <v>786</v>
      </c>
      <c r="C423" s="163" t="s">
        <v>787</v>
      </c>
      <c r="D423" s="164" t="s">
        <v>784</v>
      </c>
      <c r="E423" s="164" t="s">
        <v>788</v>
      </c>
      <c r="F423" s="165">
        <v>1700</v>
      </c>
      <c r="G423" s="167"/>
      <c r="H423" s="167"/>
      <c r="I423" s="149" t="s">
        <v>789</v>
      </c>
    </row>
    <row r="425" customHeight="1" spans="1:8">
      <c r="A425" s="138"/>
      <c r="B425" s="138"/>
      <c r="C425" s="138"/>
      <c r="D425" s="138"/>
      <c r="E425" s="138"/>
      <c r="F425" s="138"/>
      <c r="G425" s="138"/>
      <c r="H425" s="138"/>
    </row>
    <row r="426" customHeight="1" spans="1:8">
      <c r="A426" s="168" t="s">
        <v>0</v>
      </c>
      <c r="B426" s="168"/>
      <c r="C426" s="169" t="s">
        <v>1</v>
      </c>
      <c r="D426" s="169" t="s">
        <v>555</v>
      </c>
      <c r="E426" s="169" t="s">
        <v>556</v>
      </c>
      <c r="F426" s="169" t="s">
        <v>4</v>
      </c>
      <c r="G426" s="169" t="s">
        <v>5</v>
      </c>
      <c r="H426" s="170" t="s">
        <v>570</v>
      </c>
    </row>
    <row r="427" customHeight="1" spans="1:8">
      <c r="A427" s="171"/>
      <c r="B427" s="172" t="s">
        <v>7</v>
      </c>
      <c r="C427" s="173"/>
      <c r="D427" s="173"/>
      <c r="E427" s="173"/>
      <c r="F427" s="172" t="s">
        <v>790</v>
      </c>
      <c r="G427" s="174" t="s">
        <v>791</v>
      </c>
      <c r="H427" s="175" t="s">
        <v>792</v>
      </c>
    </row>
    <row r="428" customHeight="1" spans="1:8">
      <c r="A428" s="171">
        <v>1</v>
      </c>
      <c r="B428" s="172" t="s">
        <v>793</v>
      </c>
      <c r="C428" s="173">
        <v>1374936</v>
      </c>
      <c r="D428" s="176">
        <v>43397</v>
      </c>
      <c r="E428" s="176">
        <v>43400</v>
      </c>
      <c r="F428" s="177">
        <v>3000</v>
      </c>
      <c r="G428" s="174"/>
      <c r="H428" s="175"/>
    </row>
    <row r="429" customHeight="1" spans="1:8">
      <c r="A429" s="171">
        <v>2</v>
      </c>
      <c r="B429" s="172" t="s">
        <v>794</v>
      </c>
      <c r="C429" s="173">
        <v>1385870</v>
      </c>
      <c r="D429" s="176">
        <v>43399</v>
      </c>
      <c r="E429" s="176">
        <v>43400</v>
      </c>
      <c r="F429" s="177">
        <v>1000</v>
      </c>
      <c r="G429" s="174"/>
      <c r="H429" s="175"/>
    </row>
    <row r="430" customHeight="1" spans="1:8">
      <c r="A430" s="171">
        <v>3</v>
      </c>
      <c r="B430" s="172" t="s">
        <v>794</v>
      </c>
      <c r="C430" s="173">
        <v>1386375</v>
      </c>
      <c r="D430" s="176">
        <v>43400</v>
      </c>
      <c r="E430" s="176">
        <v>43401</v>
      </c>
      <c r="F430" s="177">
        <v>1000</v>
      </c>
      <c r="G430" s="174"/>
      <c r="H430" s="175"/>
    </row>
    <row r="431" customHeight="1" spans="1:8">
      <c r="A431" s="171">
        <v>4</v>
      </c>
      <c r="B431" s="172" t="s">
        <v>795</v>
      </c>
      <c r="C431" s="173">
        <v>1386302</v>
      </c>
      <c r="D431" s="176">
        <v>43400</v>
      </c>
      <c r="E431" s="176">
        <v>43401</v>
      </c>
      <c r="F431" s="177">
        <v>1000</v>
      </c>
      <c r="G431" s="174"/>
      <c r="H431" s="175"/>
    </row>
    <row r="432" customHeight="1" spans="1:8">
      <c r="A432" s="171">
        <v>5</v>
      </c>
      <c r="B432" s="172" t="s">
        <v>796</v>
      </c>
      <c r="C432" s="173">
        <v>1383537</v>
      </c>
      <c r="D432" s="176">
        <v>43400</v>
      </c>
      <c r="E432" s="176">
        <v>43401</v>
      </c>
      <c r="F432" s="177">
        <v>1000</v>
      </c>
      <c r="G432" s="174"/>
      <c r="H432" s="175"/>
    </row>
    <row r="433" customHeight="1" spans="1:8">
      <c r="A433" s="171">
        <v>6</v>
      </c>
      <c r="B433" s="172" t="s">
        <v>797</v>
      </c>
      <c r="C433" s="173">
        <v>1385908</v>
      </c>
      <c r="D433" s="176">
        <v>43400</v>
      </c>
      <c r="E433" s="176">
        <v>43402</v>
      </c>
      <c r="F433" s="177">
        <v>3800</v>
      </c>
      <c r="G433" s="174"/>
      <c r="H433" s="175"/>
    </row>
    <row r="434" customHeight="1" spans="1:8">
      <c r="A434" s="171">
        <v>7</v>
      </c>
      <c r="B434" s="172" t="s">
        <v>798</v>
      </c>
      <c r="C434" s="173">
        <v>1386494</v>
      </c>
      <c r="D434" s="176">
        <v>43401</v>
      </c>
      <c r="E434" s="176">
        <v>43402</v>
      </c>
      <c r="F434" s="177">
        <v>1000</v>
      </c>
      <c r="G434" s="174"/>
      <c r="H434" s="175"/>
    </row>
    <row r="435" customHeight="1" spans="1:8">
      <c r="A435" s="171">
        <v>8</v>
      </c>
      <c r="B435" s="172" t="s">
        <v>794</v>
      </c>
      <c r="C435" s="173">
        <v>1386722</v>
      </c>
      <c r="D435" s="176">
        <v>43401</v>
      </c>
      <c r="E435" s="176">
        <v>43402</v>
      </c>
      <c r="F435" s="177">
        <v>1000</v>
      </c>
      <c r="G435" s="174"/>
      <c r="H435" s="175"/>
    </row>
    <row r="436" customHeight="1" spans="1:8">
      <c r="A436" s="171">
        <v>9</v>
      </c>
      <c r="B436" s="172" t="s">
        <v>799</v>
      </c>
      <c r="C436" s="173">
        <v>1377969</v>
      </c>
      <c r="D436" s="176">
        <v>43401</v>
      </c>
      <c r="E436" s="176">
        <v>43403</v>
      </c>
      <c r="F436" s="177">
        <v>2400</v>
      </c>
      <c r="G436" s="174"/>
      <c r="H436" s="175"/>
    </row>
    <row r="437" customHeight="1" spans="1:8">
      <c r="A437" s="171">
        <v>10</v>
      </c>
      <c r="B437" s="172" t="s">
        <v>800</v>
      </c>
      <c r="C437" s="173">
        <v>1386873</v>
      </c>
      <c r="D437" s="176">
        <v>43402</v>
      </c>
      <c r="E437" s="176">
        <v>43403</v>
      </c>
      <c r="F437" s="177">
        <v>1200</v>
      </c>
      <c r="G437" s="174"/>
      <c r="H437" s="175"/>
    </row>
    <row r="438" customHeight="1" spans="1:8">
      <c r="A438" s="171">
        <v>11</v>
      </c>
      <c r="B438" s="172" t="s">
        <v>801</v>
      </c>
      <c r="C438" s="173">
        <v>1378864</v>
      </c>
      <c r="D438" s="176">
        <v>43401</v>
      </c>
      <c r="E438" s="176">
        <v>43404</v>
      </c>
      <c r="F438" s="177">
        <v>3000</v>
      </c>
      <c r="G438" s="174"/>
      <c r="H438" s="175"/>
    </row>
    <row r="439" customHeight="1" spans="1:8">
      <c r="A439" s="171">
        <v>12</v>
      </c>
      <c r="B439" s="172" t="s">
        <v>802</v>
      </c>
      <c r="C439" s="173">
        <v>1387328</v>
      </c>
      <c r="D439" s="176">
        <v>43403</v>
      </c>
      <c r="E439" s="176">
        <v>43404</v>
      </c>
      <c r="F439" s="177">
        <v>1000</v>
      </c>
      <c r="G439" s="174"/>
      <c r="H439" s="175"/>
    </row>
    <row r="440" customHeight="1" spans="1:8">
      <c r="A440" s="171">
        <v>13</v>
      </c>
      <c r="B440" s="172" t="s">
        <v>803</v>
      </c>
      <c r="C440" s="173">
        <v>1381003</v>
      </c>
      <c r="D440" s="176">
        <v>43403</v>
      </c>
      <c r="E440" s="176">
        <v>43405</v>
      </c>
      <c r="F440" s="177">
        <v>2800</v>
      </c>
      <c r="G440" s="174"/>
      <c r="H440" s="175"/>
    </row>
    <row r="441" customHeight="1" spans="1:8">
      <c r="A441" s="171">
        <v>14</v>
      </c>
      <c r="B441" s="172" t="s">
        <v>804</v>
      </c>
      <c r="C441" s="173">
        <v>1383758</v>
      </c>
      <c r="D441" s="176">
        <v>43403</v>
      </c>
      <c r="E441" s="176">
        <v>43405</v>
      </c>
      <c r="F441" s="177">
        <v>3800</v>
      </c>
      <c r="G441" s="174"/>
      <c r="H441" s="175"/>
    </row>
    <row r="442" customHeight="1" spans="1:8">
      <c r="A442" s="171">
        <v>15</v>
      </c>
      <c r="B442" s="172" t="s">
        <v>805</v>
      </c>
      <c r="C442" s="173">
        <v>1383755</v>
      </c>
      <c r="D442" s="176">
        <v>43403</v>
      </c>
      <c r="E442" s="176">
        <v>43405</v>
      </c>
      <c r="F442" s="177">
        <v>3800</v>
      </c>
      <c r="G442" s="174"/>
      <c r="H442" s="175"/>
    </row>
    <row r="443" customHeight="1" spans="1:8">
      <c r="A443" s="171">
        <v>16</v>
      </c>
      <c r="B443" s="172" t="s">
        <v>797</v>
      </c>
      <c r="C443" s="173">
        <v>1387865</v>
      </c>
      <c r="D443" s="176">
        <v>43404</v>
      </c>
      <c r="E443" s="176">
        <v>43405</v>
      </c>
      <c r="F443" s="177">
        <v>1700</v>
      </c>
      <c r="G443" s="174"/>
      <c r="H443" s="175"/>
    </row>
    <row r="444" customHeight="1" spans="1:8">
      <c r="A444" s="171">
        <v>17</v>
      </c>
      <c r="B444" s="172" t="s">
        <v>806</v>
      </c>
      <c r="C444" s="173">
        <v>1386789</v>
      </c>
      <c r="D444" s="176">
        <v>43404</v>
      </c>
      <c r="E444" s="176">
        <v>43405</v>
      </c>
      <c r="F444" s="177">
        <v>2000</v>
      </c>
      <c r="G444" s="174"/>
      <c r="H444" s="175"/>
    </row>
    <row r="445" customHeight="1" spans="1:8">
      <c r="A445" s="171">
        <v>18</v>
      </c>
      <c r="B445" s="172" t="s">
        <v>807</v>
      </c>
      <c r="C445" s="173">
        <v>1389810</v>
      </c>
      <c r="D445" s="176">
        <v>43409</v>
      </c>
      <c r="E445" s="176">
        <v>43410</v>
      </c>
      <c r="F445" s="177">
        <v>1700</v>
      </c>
      <c r="G445" s="174"/>
      <c r="H445" s="175"/>
    </row>
    <row r="446" customHeight="1" spans="1:8">
      <c r="A446" s="171">
        <v>19</v>
      </c>
      <c r="B446" s="172" t="s">
        <v>808</v>
      </c>
      <c r="C446" s="173">
        <v>1390400</v>
      </c>
      <c r="D446" s="176">
        <v>43410</v>
      </c>
      <c r="E446" s="176">
        <v>43411</v>
      </c>
      <c r="F446" s="177">
        <v>1700</v>
      </c>
      <c r="G446" s="174"/>
      <c r="H446" s="175"/>
    </row>
    <row r="447" customHeight="1" spans="1:8">
      <c r="A447" s="171">
        <v>20</v>
      </c>
      <c r="B447" s="172" t="s">
        <v>809</v>
      </c>
      <c r="C447" s="173">
        <v>1390208</v>
      </c>
      <c r="D447" s="176">
        <v>43412</v>
      </c>
      <c r="E447" s="176">
        <v>43412</v>
      </c>
      <c r="F447" s="177">
        <v>4000</v>
      </c>
      <c r="G447" s="174"/>
      <c r="H447" s="175"/>
    </row>
    <row r="448" customHeight="1" spans="1:8">
      <c r="A448" s="171">
        <v>21</v>
      </c>
      <c r="B448" s="172" t="s">
        <v>810</v>
      </c>
      <c r="C448" s="173">
        <v>1390209</v>
      </c>
      <c r="D448" s="176">
        <v>43411</v>
      </c>
      <c r="E448" s="176">
        <v>43412</v>
      </c>
      <c r="F448" s="177">
        <v>1700</v>
      </c>
      <c r="G448" s="174"/>
      <c r="H448" s="175"/>
    </row>
    <row r="449" customHeight="1" spans="1:8">
      <c r="A449" s="171">
        <v>22</v>
      </c>
      <c r="B449" s="172" t="s">
        <v>811</v>
      </c>
      <c r="C449" s="173">
        <v>1389640</v>
      </c>
      <c r="D449" s="176">
        <v>43411</v>
      </c>
      <c r="E449" s="176">
        <v>43412</v>
      </c>
      <c r="F449" s="177">
        <v>1700</v>
      </c>
      <c r="G449" s="174"/>
      <c r="H449" s="175"/>
    </row>
    <row r="450" customHeight="1" spans="1:8">
      <c r="A450" s="171">
        <v>23</v>
      </c>
      <c r="B450" s="172" t="s">
        <v>812</v>
      </c>
      <c r="C450" s="173">
        <v>1390674</v>
      </c>
      <c r="D450" s="176">
        <v>43411</v>
      </c>
      <c r="E450" s="176">
        <v>43413</v>
      </c>
      <c r="F450" s="177">
        <v>4000</v>
      </c>
      <c r="G450" s="174"/>
      <c r="H450" s="175"/>
    </row>
    <row r="451" customHeight="1" spans="1:8">
      <c r="A451" s="171">
        <v>24</v>
      </c>
      <c r="B451" s="172" t="s">
        <v>813</v>
      </c>
      <c r="C451" s="173">
        <v>1380515</v>
      </c>
      <c r="D451" s="176">
        <v>43411</v>
      </c>
      <c r="E451" s="176">
        <v>43413</v>
      </c>
      <c r="F451" s="177">
        <v>3400</v>
      </c>
      <c r="G451" s="174"/>
      <c r="H451" s="175"/>
    </row>
    <row r="452" customHeight="1" spans="1:8">
      <c r="A452" s="171">
        <v>25</v>
      </c>
      <c r="B452" s="172" t="s">
        <v>814</v>
      </c>
      <c r="C452" s="173">
        <v>1390175</v>
      </c>
      <c r="D452" s="176">
        <v>43411</v>
      </c>
      <c r="E452" s="176">
        <v>43413</v>
      </c>
      <c r="F452" s="177">
        <v>3400</v>
      </c>
      <c r="G452" s="174"/>
      <c r="H452" s="175"/>
    </row>
    <row r="453" customHeight="1" spans="1:8">
      <c r="A453" s="171">
        <v>26</v>
      </c>
      <c r="B453" s="172" t="s">
        <v>815</v>
      </c>
      <c r="C453" s="173">
        <v>1392853</v>
      </c>
      <c r="D453" s="176">
        <v>43415</v>
      </c>
      <c r="E453" s="176">
        <v>43416</v>
      </c>
      <c r="F453" s="177">
        <v>1700</v>
      </c>
      <c r="G453" s="174"/>
      <c r="H453" s="175"/>
    </row>
    <row r="454" customHeight="1" spans="1:8">
      <c r="A454" s="171">
        <v>27</v>
      </c>
      <c r="B454" s="172" t="s">
        <v>816</v>
      </c>
      <c r="C454" s="173">
        <v>1390193</v>
      </c>
      <c r="D454" s="176">
        <v>43415</v>
      </c>
      <c r="E454" s="176">
        <v>43416</v>
      </c>
      <c r="F454" s="177">
        <v>2000</v>
      </c>
      <c r="G454" s="174"/>
      <c r="H454" s="175"/>
    </row>
    <row r="455" customHeight="1" spans="1:8">
      <c r="A455" s="171">
        <v>28</v>
      </c>
      <c r="B455" s="172" t="s">
        <v>815</v>
      </c>
      <c r="C455" s="173">
        <v>1393738</v>
      </c>
      <c r="D455" s="176">
        <v>43416</v>
      </c>
      <c r="E455" s="176">
        <v>43417</v>
      </c>
      <c r="F455" s="177">
        <v>1700</v>
      </c>
      <c r="G455" s="174"/>
      <c r="H455" s="175"/>
    </row>
    <row r="456" customHeight="1" spans="1:9">
      <c r="A456" s="33"/>
      <c r="B456"/>
      <c r="C456"/>
      <c r="D456"/>
      <c r="E456"/>
      <c r="F456">
        <f>SUM(F428:F455)</f>
        <v>61500</v>
      </c>
      <c r="G456"/>
      <c r="H456"/>
      <c r="I456" s="1" t="s">
        <v>817</v>
      </c>
    </row>
    <row r="457" customHeight="1" spans="1:8">
      <c r="A457" s="179" t="s">
        <v>818</v>
      </c>
      <c r="B457" s="179"/>
      <c r="C457" s="179"/>
      <c r="D457" s="179"/>
      <c r="E457" s="179"/>
      <c r="F457" s="179"/>
      <c r="G457" s="179"/>
      <c r="H457" s="179"/>
    </row>
    <row r="458" customHeight="1" spans="1:8">
      <c r="A458" s="138"/>
      <c r="B458" s="138"/>
      <c r="C458" s="138"/>
      <c r="D458" s="138"/>
      <c r="E458" s="138"/>
      <c r="F458" s="138"/>
      <c r="G458" s="138"/>
      <c r="H458" s="138"/>
    </row>
    <row r="459" customHeight="1" spans="1:8">
      <c r="A459" s="168" t="s">
        <v>0</v>
      </c>
      <c r="B459" s="168"/>
      <c r="C459" s="169" t="s">
        <v>1</v>
      </c>
      <c r="D459" s="169" t="s">
        <v>555</v>
      </c>
      <c r="E459" s="169" t="s">
        <v>556</v>
      </c>
      <c r="F459" s="169" t="s">
        <v>4</v>
      </c>
      <c r="G459" s="169" t="s">
        <v>5</v>
      </c>
      <c r="H459" s="170" t="s">
        <v>570</v>
      </c>
    </row>
    <row r="460" customHeight="1" spans="1:8">
      <c r="A460" s="171"/>
      <c r="B460" s="172" t="s">
        <v>7</v>
      </c>
      <c r="C460" s="173"/>
      <c r="D460" s="173"/>
      <c r="E460" s="173"/>
      <c r="F460" s="172" t="s">
        <v>819</v>
      </c>
      <c r="G460" s="174" t="s">
        <v>791</v>
      </c>
      <c r="H460" s="175" t="s">
        <v>820</v>
      </c>
    </row>
    <row r="461" customHeight="1" spans="1:10">
      <c r="A461" s="171">
        <v>1</v>
      </c>
      <c r="B461" s="172" t="s">
        <v>815</v>
      </c>
      <c r="C461" s="173">
        <v>1394697</v>
      </c>
      <c r="D461" s="176">
        <v>43417</v>
      </c>
      <c r="E461" s="176">
        <v>43418</v>
      </c>
      <c r="F461" s="177">
        <v>1700</v>
      </c>
      <c r="G461" s="174"/>
      <c r="H461" s="175"/>
      <c r="J461" s="150"/>
    </row>
    <row r="462" customHeight="1" spans="1:8">
      <c r="A462" s="171">
        <v>2</v>
      </c>
      <c r="B462" s="172" t="s">
        <v>821</v>
      </c>
      <c r="C462" s="173">
        <v>1392628</v>
      </c>
      <c r="D462" s="176">
        <v>43415</v>
      </c>
      <c r="E462" s="176">
        <v>43418</v>
      </c>
      <c r="F462" s="177">
        <v>5100</v>
      </c>
      <c r="G462" s="174"/>
      <c r="H462" s="175"/>
    </row>
    <row r="463" customHeight="1" spans="1:8">
      <c r="A463" s="171">
        <v>3</v>
      </c>
      <c r="B463" s="172" t="s">
        <v>822</v>
      </c>
      <c r="C463" s="173">
        <v>1393776</v>
      </c>
      <c r="D463" s="176">
        <v>43417</v>
      </c>
      <c r="E463" s="176">
        <v>43419</v>
      </c>
      <c r="F463" s="177">
        <v>6800</v>
      </c>
      <c r="G463" s="174"/>
      <c r="H463" s="175"/>
    </row>
    <row r="464" customHeight="1" spans="1:8">
      <c r="A464" s="171">
        <v>4</v>
      </c>
      <c r="B464" s="172" t="s">
        <v>823</v>
      </c>
      <c r="C464" s="173">
        <v>1386479</v>
      </c>
      <c r="D464" s="176">
        <v>43415</v>
      </c>
      <c r="E464" s="176">
        <v>43419</v>
      </c>
      <c r="F464" s="177">
        <v>12240</v>
      </c>
      <c r="G464" s="174"/>
      <c r="H464" s="175"/>
    </row>
    <row r="465" customHeight="1" spans="1:8">
      <c r="A465" s="171">
        <v>5</v>
      </c>
      <c r="B465" s="172" t="s">
        <v>824</v>
      </c>
      <c r="C465" s="173">
        <v>1390595</v>
      </c>
      <c r="D465" s="176">
        <v>43416</v>
      </c>
      <c r="E465" s="176">
        <v>43419</v>
      </c>
      <c r="F465" s="177">
        <v>6000</v>
      </c>
      <c r="G465" s="174"/>
      <c r="H465" s="175"/>
    </row>
    <row r="466" customHeight="1" spans="1:8">
      <c r="A466" s="171">
        <v>6</v>
      </c>
      <c r="B466" s="172" t="s">
        <v>825</v>
      </c>
      <c r="C466" s="173">
        <v>1391624</v>
      </c>
      <c r="D466" s="176">
        <v>43416</v>
      </c>
      <c r="E466" s="176">
        <v>43419</v>
      </c>
      <c r="F466" s="177">
        <v>5100</v>
      </c>
      <c r="G466" s="174"/>
      <c r="H466" s="175"/>
    </row>
    <row r="467" customHeight="1" spans="1:8">
      <c r="A467" s="171">
        <v>7</v>
      </c>
      <c r="B467" s="172" t="s">
        <v>826</v>
      </c>
      <c r="C467" s="173">
        <v>1379680</v>
      </c>
      <c r="D467" s="176">
        <v>43416</v>
      </c>
      <c r="E467" s="176">
        <v>43419</v>
      </c>
      <c r="F467" s="177">
        <v>4080</v>
      </c>
      <c r="G467" s="174"/>
      <c r="H467" s="175"/>
    </row>
    <row r="468" customHeight="1" spans="1:8">
      <c r="A468" s="171">
        <v>8</v>
      </c>
      <c r="B468" s="172" t="s">
        <v>827</v>
      </c>
      <c r="C468" s="173">
        <v>1394423</v>
      </c>
      <c r="D468" s="176">
        <v>43418</v>
      </c>
      <c r="E468" s="176">
        <v>43419</v>
      </c>
      <c r="F468" s="177">
        <v>2000</v>
      </c>
      <c r="G468" s="174"/>
      <c r="H468" s="175"/>
    </row>
    <row r="469" customHeight="1" spans="1:8">
      <c r="A469" s="171">
        <v>9</v>
      </c>
      <c r="B469" s="172" t="s">
        <v>828</v>
      </c>
      <c r="C469" s="173">
        <v>1394150</v>
      </c>
      <c r="D469" s="176">
        <v>43416</v>
      </c>
      <c r="E469" s="176">
        <v>43419</v>
      </c>
      <c r="F469" s="177">
        <v>6900</v>
      </c>
      <c r="G469" s="174"/>
      <c r="H469" s="175"/>
    </row>
    <row r="470" customHeight="1" spans="1:8">
      <c r="A470" s="171">
        <v>10</v>
      </c>
      <c r="B470" s="172" t="s">
        <v>829</v>
      </c>
      <c r="C470" s="173">
        <v>1386102</v>
      </c>
      <c r="D470" s="176">
        <v>43416</v>
      </c>
      <c r="E470" s="176">
        <v>43420</v>
      </c>
      <c r="F470" s="177">
        <v>6120</v>
      </c>
      <c r="G470" s="174"/>
      <c r="H470" s="175"/>
    </row>
    <row r="471" customHeight="1" spans="1:8">
      <c r="A471" s="171">
        <v>11</v>
      </c>
      <c r="B471" s="172" t="s">
        <v>826</v>
      </c>
      <c r="C471" s="173">
        <v>1395611</v>
      </c>
      <c r="D471" s="176">
        <v>43419</v>
      </c>
      <c r="E471" s="176">
        <v>43420</v>
      </c>
      <c r="F471" s="177">
        <v>1700</v>
      </c>
      <c r="G471" s="174"/>
      <c r="H471" s="175"/>
    </row>
    <row r="472" customHeight="1" spans="1:8">
      <c r="A472" s="171">
        <v>12</v>
      </c>
      <c r="B472" s="172" t="s">
        <v>830</v>
      </c>
      <c r="C472" s="173">
        <v>1390478</v>
      </c>
      <c r="D472" s="176">
        <v>43419</v>
      </c>
      <c r="E472" s="176">
        <v>43420</v>
      </c>
      <c r="F472" s="177">
        <v>1900</v>
      </c>
      <c r="G472" s="174"/>
      <c r="H472" s="175"/>
    </row>
    <row r="473" customHeight="1" spans="1:8">
      <c r="A473" s="171">
        <v>13</v>
      </c>
      <c r="B473" s="172" t="s">
        <v>828</v>
      </c>
      <c r="C473" s="173">
        <v>1395166</v>
      </c>
      <c r="D473" s="176">
        <v>43419</v>
      </c>
      <c r="E473" s="176">
        <v>43420</v>
      </c>
      <c r="F473" s="177">
        <v>1700</v>
      </c>
      <c r="G473" s="174"/>
      <c r="H473" s="175"/>
    </row>
    <row r="474" customHeight="1" spans="1:9">
      <c r="A474" s="136"/>
      <c r="B474"/>
      <c r="C474"/>
      <c r="D474"/>
      <c r="E474"/>
      <c r="F474">
        <f>SUM(F461:F473)</f>
        <v>61340</v>
      </c>
      <c r="G474"/>
      <c r="H474"/>
      <c r="I474" s="98" t="s">
        <v>831</v>
      </c>
    </row>
    <row r="475" customHeight="1" spans="1:8">
      <c r="A475" s="136"/>
      <c r="B475"/>
      <c r="C475"/>
      <c r="D475"/>
      <c r="E475"/>
      <c r="F475"/>
      <c r="G475"/>
      <c r="H475"/>
    </row>
    <row r="476" customHeight="1" spans="1:15">
      <c r="A476" s="45" t="s">
        <v>664</v>
      </c>
      <c r="B476" s="46"/>
      <c r="C476" s="48" t="s">
        <v>665</v>
      </c>
      <c r="D476" s="48" t="s">
        <v>666</v>
      </c>
      <c r="E476" s="47" t="s">
        <v>667</v>
      </c>
      <c r="F476" s="48" t="s">
        <v>668</v>
      </c>
      <c r="G476" s="49" t="s">
        <v>669</v>
      </c>
      <c r="H476" s="75" t="s">
        <v>832</v>
      </c>
      <c r="N476" s="106"/>
      <c r="O476" s="106"/>
    </row>
    <row r="477" customHeight="1" spans="1:15">
      <c r="A477" s="53"/>
      <c r="B477" s="54" t="s">
        <v>671</v>
      </c>
      <c r="C477" s="53"/>
      <c r="D477" s="55"/>
      <c r="E477" s="55"/>
      <c r="F477" s="67" t="s">
        <v>833</v>
      </c>
      <c r="G477" s="57" t="s">
        <v>673</v>
      </c>
      <c r="H477" s="58" t="s">
        <v>834</v>
      </c>
      <c r="N477" s="106"/>
      <c r="O477" s="106"/>
    </row>
    <row r="478" customHeight="1" spans="1:15">
      <c r="A478" s="59" t="s">
        <v>675</v>
      </c>
      <c r="B478" s="54" t="s">
        <v>835</v>
      </c>
      <c r="C478" s="101">
        <v>1381959</v>
      </c>
      <c r="D478" s="60" t="s">
        <v>836</v>
      </c>
      <c r="E478" s="60" t="s">
        <v>837</v>
      </c>
      <c r="F478" s="56">
        <v>2720</v>
      </c>
      <c r="G478" s="61"/>
      <c r="H478" s="62"/>
      <c r="L478" s="150"/>
      <c r="N478" s="106"/>
      <c r="O478" s="106"/>
    </row>
    <row r="479" customHeight="1" spans="1:15">
      <c r="A479" s="59" t="s">
        <v>680</v>
      </c>
      <c r="B479" s="54" t="s">
        <v>838</v>
      </c>
      <c r="C479" s="101">
        <v>1383137</v>
      </c>
      <c r="D479" s="60" t="s">
        <v>836</v>
      </c>
      <c r="E479" s="60" t="s">
        <v>839</v>
      </c>
      <c r="F479" s="56">
        <v>10200</v>
      </c>
      <c r="G479" s="61"/>
      <c r="H479" s="62"/>
      <c r="N479" s="106"/>
      <c r="O479" s="106"/>
    </row>
    <row r="480" customHeight="1" spans="1:15">
      <c r="A480" s="59" t="s">
        <v>683</v>
      </c>
      <c r="B480" s="54" t="s">
        <v>840</v>
      </c>
      <c r="C480" s="101">
        <v>1385292</v>
      </c>
      <c r="D480" s="60" t="s">
        <v>836</v>
      </c>
      <c r="E480" s="60" t="s">
        <v>841</v>
      </c>
      <c r="F480" s="56">
        <v>7225</v>
      </c>
      <c r="G480" s="61"/>
      <c r="H480" s="62"/>
      <c r="N480" s="106"/>
      <c r="O480" s="106"/>
    </row>
    <row r="481" customHeight="1" spans="1:15">
      <c r="A481" s="59" t="s">
        <v>686</v>
      </c>
      <c r="B481" s="54" t="s">
        <v>842</v>
      </c>
      <c r="C481" s="101">
        <v>1391871</v>
      </c>
      <c r="D481" s="60" t="s">
        <v>841</v>
      </c>
      <c r="E481" s="60" t="s">
        <v>843</v>
      </c>
      <c r="F481" s="56">
        <v>1615</v>
      </c>
      <c r="G481" s="61"/>
      <c r="H481" s="62"/>
      <c r="N481" s="106"/>
      <c r="O481" s="106"/>
    </row>
    <row r="482" customHeight="1" spans="1:15">
      <c r="A482" s="59" t="s">
        <v>689</v>
      </c>
      <c r="B482" s="54" t="s">
        <v>844</v>
      </c>
      <c r="C482" s="101">
        <v>1394556</v>
      </c>
      <c r="D482" s="60" t="s">
        <v>841</v>
      </c>
      <c r="E482" s="60" t="s">
        <v>843</v>
      </c>
      <c r="F482" s="56">
        <v>1900</v>
      </c>
      <c r="G482" s="61"/>
      <c r="H482" s="62"/>
      <c r="N482" s="106"/>
      <c r="O482" s="106"/>
    </row>
    <row r="483" customHeight="1" spans="1:15">
      <c r="A483" s="59" t="s">
        <v>692</v>
      </c>
      <c r="B483" s="54" t="s">
        <v>845</v>
      </c>
      <c r="C483" s="101">
        <v>1398354</v>
      </c>
      <c r="D483" s="60" t="s">
        <v>841</v>
      </c>
      <c r="E483" s="60" t="s">
        <v>843</v>
      </c>
      <c r="F483" s="56">
        <v>1700</v>
      </c>
      <c r="G483" s="61"/>
      <c r="H483" s="62"/>
      <c r="N483" s="106"/>
      <c r="O483" s="106"/>
    </row>
    <row r="484" customHeight="1" spans="1:15">
      <c r="A484" s="59" t="s">
        <v>695</v>
      </c>
      <c r="B484" s="54" t="s">
        <v>846</v>
      </c>
      <c r="C484" s="101">
        <v>1399734</v>
      </c>
      <c r="D484" s="60" t="s">
        <v>841</v>
      </c>
      <c r="E484" s="60" t="s">
        <v>843</v>
      </c>
      <c r="F484" s="56">
        <v>1700</v>
      </c>
      <c r="G484" s="61"/>
      <c r="H484" s="62"/>
      <c r="N484" s="106"/>
      <c r="O484" s="106"/>
    </row>
    <row r="485" customHeight="1" spans="1:15">
      <c r="A485" s="59" t="s">
        <v>698</v>
      </c>
      <c r="B485" s="54" t="s">
        <v>847</v>
      </c>
      <c r="C485" s="101">
        <v>1385680</v>
      </c>
      <c r="D485" s="60" t="s">
        <v>848</v>
      </c>
      <c r="E485" s="60" t="s">
        <v>843</v>
      </c>
      <c r="F485" s="56">
        <v>7225</v>
      </c>
      <c r="G485" s="61"/>
      <c r="H485" s="62"/>
      <c r="N485" s="106"/>
      <c r="O485" s="106"/>
    </row>
    <row r="486" customHeight="1" spans="1:15">
      <c r="A486" s="59" t="s">
        <v>702</v>
      </c>
      <c r="B486" s="54" t="s">
        <v>849</v>
      </c>
      <c r="C486" s="101">
        <v>1398773</v>
      </c>
      <c r="D486" s="60" t="s">
        <v>841</v>
      </c>
      <c r="E486" s="60" t="s">
        <v>850</v>
      </c>
      <c r="F486" s="56">
        <v>6800</v>
      </c>
      <c r="G486" s="61"/>
      <c r="H486" s="62"/>
      <c r="N486" s="106"/>
      <c r="O486" s="106"/>
    </row>
    <row r="487" customHeight="1" spans="1:15">
      <c r="A487" s="59" t="s">
        <v>705</v>
      </c>
      <c r="B487" s="54" t="s">
        <v>845</v>
      </c>
      <c r="C487" s="101">
        <v>1395159</v>
      </c>
      <c r="D487" s="60" t="s">
        <v>843</v>
      </c>
      <c r="E487" s="60" t="s">
        <v>851</v>
      </c>
      <c r="F487" s="56">
        <v>3230</v>
      </c>
      <c r="G487" s="61"/>
      <c r="H487" s="62"/>
      <c r="N487" s="106"/>
      <c r="O487" s="106"/>
    </row>
    <row r="488" customHeight="1" spans="1:15">
      <c r="A488" s="59" t="s">
        <v>709</v>
      </c>
      <c r="B488" s="54" t="s">
        <v>852</v>
      </c>
      <c r="C488" s="101">
        <v>1395285</v>
      </c>
      <c r="D488" s="60" t="s">
        <v>841</v>
      </c>
      <c r="E488" s="60" t="s">
        <v>853</v>
      </c>
      <c r="F488" s="56">
        <v>7600</v>
      </c>
      <c r="G488" s="61"/>
      <c r="H488" s="62"/>
      <c r="N488" s="106"/>
      <c r="O488" s="106"/>
    </row>
    <row r="489" customHeight="1" spans="1:15">
      <c r="A489" s="59" t="s">
        <v>712</v>
      </c>
      <c r="B489" s="54" t="s">
        <v>854</v>
      </c>
      <c r="C489" s="101">
        <v>1391076</v>
      </c>
      <c r="D489" s="60" t="s">
        <v>850</v>
      </c>
      <c r="E489" s="60" t="s">
        <v>853</v>
      </c>
      <c r="F489" s="56">
        <v>3600</v>
      </c>
      <c r="G489" s="61"/>
      <c r="H489" s="62"/>
      <c r="N489" s="106"/>
      <c r="O489" s="106"/>
    </row>
    <row r="490" customHeight="1" spans="1:15">
      <c r="A490" s="59" t="s">
        <v>716</v>
      </c>
      <c r="B490" s="54" t="s">
        <v>855</v>
      </c>
      <c r="C490" s="101">
        <v>1390446</v>
      </c>
      <c r="D490" s="60" t="s">
        <v>841</v>
      </c>
      <c r="E490" s="60" t="s">
        <v>853</v>
      </c>
      <c r="F490" s="56">
        <v>28800</v>
      </c>
      <c r="G490" s="61"/>
      <c r="H490" s="62"/>
      <c r="N490" s="106"/>
      <c r="O490" s="106"/>
    </row>
    <row r="491" customHeight="1" spans="1:15">
      <c r="A491" s="59" t="s">
        <v>720</v>
      </c>
      <c r="B491" s="54" t="s">
        <v>856</v>
      </c>
      <c r="C491" s="101">
        <v>1391124</v>
      </c>
      <c r="D491" s="60" t="s">
        <v>850</v>
      </c>
      <c r="E491" s="60" t="s">
        <v>853</v>
      </c>
      <c r="F491" s="56">
        <v>6120</v>
      </c>
      <c r="G491" s="61"/>
      <c r="H491" s="62"/>
      <c r="N491" s="106"/>
      <c r="O491" s="106"/>
    </row>
    <row r="492" customHeight="1" spans="1:15">
      <c r="A492" s="59" t="s">
        <v>724</v>
      </c>
      <c r="B492" s="54" t="s">
        <v>857</v>
      </c>
      <c r="C492" s="101">
        <v>1384196</v>
      </c>
      <c r="D492" s="60" t="s">
        <v>851</v>
      </c>
      <c r="E492" s="60" t="s">
        <v>858</v>
      </c>
      <c r="F492" s="56">
        <v>4160</v>
      </c>
      <c r="G492" s="61"/>
      <c r="H492" s="62"/>
      <c r="N492" s="106"/>
      <c r="O492" s="106"/>
    </row>
    <row r="493" customHeight="1" spans="1:15">
      <c r="A493" s="59" t="s">
        <v>727</v>
      </c>
      <c r="B493" s="54" t="s">
        <v>859</v>
      </c>
      <c r="C493" s="101">
        <v>1394336</v>
      </c>
      <c r="D493" s="60" t="s">
        <v>853</v>
      </c>
      <c r="E493" s="60" t="s">
        <v>858</v>
      </c>
      <c r="F493" s="56">
        <v>1800</v>
      </c>
      <c r="G493" s="63"/>
      <c r="H493" s="64"/>
      <c r="N493" s="106"/>
      <c r="O493" s="106"/>
    </row>
    <row r="494" customHeight="1" spans="6:15">
      <c r="F494" s="1">
        <f>SUM(F478:F493)</f>
        <v>96395</v>
      </c>
      <c r="I494" s="1" t="s">
        <v>860</v>
      </c>
      <c r="N494" s="106"/>
      <c r="O494" s="106"/>
    </row>
    <row r="495" customHeight="1" spans="14:15">
      <c r="N495" s="106"/>
      <c r="O495" s="106"/>
    </row>
    <row r="496" customHeight="1" spans="1:15">
      <c r="A496" s="45" t="s">
        <v>664</v>
      </c>
      <c r="B496" s="46"/>
      <c r="C496" s="48" t="s">
        <v>665</v>
      </c>
      <c r="D496" s="48" t="s">
        <v>666</v>
      </c>
      <c r="E496" s="47" t="s">
        <v>667</v>
      </c>
      <c r="F496" s="48" t="s">
        <v>668</v>
      </c>
      <c r="G496" s="49" t="s">
        <v>669</v>
      </c>
      <c r="H496" s="75" t="s">
        <v>670</v>
      </c>
      <c r="N496" s="106"/>
      <c r="O496" s="106"/>
    </row>
    <row r="497" customHeight="1" spans="1:15">
      <c r="A497" s="53"/>
      <c r="B497" s="54" t="s">
        <v>671</v>
      </c>
      <c r="C497" s="53"/>
      <c r="D497" s="55"/>
      <c r="E497" s="55"/>
      <c r="F497" s="67" t="s">
        <v>861</v>
      </c>
      <c r="G497" s="57" t="s">
        <v>862</v>
      </c>
      <c r="H497" s="58" t="s">
        <v>863</v>
      </c>
      <c r="J497" s="150"/>
      <c r="N497" s="106"/>
      <c r="O497" s="106"/>
    </row>
    <row r="498" customHeight="1" spans="1:15">
      <c r="A498" s="59" t="s">
        <v>675</v>
      </c>
      <c r="B498" s="54" t="s">
        <v>864</v>
      </c>
      <c r="C498" s="59" t="s">
        <v>865</v>
      </c>
      <c r="D498" s="60" t="s">
        <v>851</v>
      </c>
      <c r="E498" s="60" t="s">
        <v>866</v>
      </c>
      <c r="F498" s="56">
        <v>4590</v>
      </c>
      <c r="G498" s="61"/>
      <c r="H498" s="62"/>
      <c r="N498" s="106"/>
      <c r="O498" s="106"/>
    </row>
    <row r="499" customHeight="1" spans="1:15">
      <c r="A499" s="59" t="s">
        <v>680</v>
      </c>
      <c r="B499" s="54" t="s">
        <v>867</v>
      </c>
      <c r="C499" s="59" t="s">
        <v>868</v>
      </c>
      <c r="D499" s="60" t="s">
        <v>853</v>
      </c>
      <c r="E499" s="60" t="s">
        <v>866</v>
      </c>
      <c r="F499" s="56">
        <v>3910</v>
      </c>
      <c r="G499" s="61"/>
      <c r="H499" s="62"/>
      <c r="N499" s="106"/>
      <c r="O499" s="106"/>
    </row>
    <row r="500" customHeight="1" spans="1:15">
      <c r="A500" s="59" t="s">
        <v>683</v>
      </c>
      <c r="B500" s="54" t="s">
        <v>869</v>
      </c>
      <c r="C500" s="59" t="s">
        <v>870</v>
      </c>
      <c r="D500" s="60" t="s">
        <v>853</v>
      </c>
      <c r="E500" s="60" t="s">
        <v>871</v>
      </c>
      <c r="F500" s="56">
        <v>5100</v>
      </c>
      <c r="G500" s="61"/>
      <c r="H500" s="62"/>
      <c r="N500" s="106"/>
      <c r="O500" s="106"/>
    </row>
    <row r="501" customHeight="1" spans="1:15">
      <c r="A501" s="59" t="s">
        <v>686</v>
      </c>
      <c r="B501" s="54" t="s">
        <v>872</v>
      </c>
      <c r="C501" s="59" t="s">
        <v>873</v>
      </c>
      <c r="D501" s="60" t="s">
        <v>850</v>
      </c>
      <c r="E501" s="60" t="s">
        <v>871</v>
      </c>
      <c r="F501" s="56">
        <v>7650</v>
      </c>
      <c r="G501" s="61"/>
      <c r="H501" s="62"/>
      <c r="N501" s="106"/>
      <c r="O501" s="106"/>
    </row>
    <row r="502" customHeight="1" spans="1:15">
      <c r="A502" s="59" t="s">
        <v>689</v>
      </c>
      <c r="B502" s="54" t="s">
        <v>874</v>
      </c>
      <c r="C502" s="59" t="s">
        <v>875</v>
      </c>
      <c r="D502" s="60" t="s">
        <v>850</v>
      </c>
      <c r="E502" s="60" t="s">
        <v>871</v>
      </c>
      <c r="F502" s="56">
        <v>7650</v>
      </c>
      <c r="G502" s="61"/>
      <c r="H502" s="62"/>
      <c r="N502" s="106"/>
      <c r="O502" s="106"/>
    </row>
    <row r="503" customHeight="1" spans="1:15">
      <c r="A503" s="59" t="s">
        <v>692</v>
      </c>
      <c r="B503" s="54" t="s">
        <v>876</v>
      </c>
      <c r="C503" s="59" t="s">
        <v>877</v>
      </c>
      <c r="D503" s="60" t="s">
        <v>866</v>
      </c>
      <c r="E503" s="60" t="s">
        <v>871</v>
      </c>
      <c r="F503" s="56">
        <v>1800</v>
      </c>
      <c r="G503" s="61"/>
      <c r="H503" s="62"/>
      <c r="N503" s="106"/>
      <c r="O503" s="106"/>
    </row>
    <row r="504" customHeight="1" spans="1:15">
      <c r="A504" s="59" t="s">
        <v>695</v>
      </c>
      <c r="B504" s="54" t="s">
        <v>878</v>
      </c>
      <c r="C504" s="59" t="s">
        <v>879</v>
      </c>
      <c r="D504" s="60" t="s">
        <v>880</v>
      </c>
      <c r="E504" s="60" t="s">
        <v>881</v>
      </c>
      <c r="F504" s="56">
        <v>1360</v>
      </c>
      <c r="G504" s="61"/>
      <c r="H504" s="62"/>
      <c r="N504" s="106"/>
      <c r="O504" s="106"/>
    </row>
    <row r="505" customHeight="1" spans="1:15">
      <c r="A505" s="59" t="s">
        <v>698</v>
      </c>
      <c r="B505" s="54" t="s">
        <v>882</v>
      </c>
      <c r="C505" s="59" t="s">
        <v>883</v>
      </c>
      <c r="D505" s="60" t="s">
        <v>871</v>
      </c>
      <c r="E505" s="60" t="s">
        <v>884</v>
      </c>
      <c r="F505" s="56">
        <v>8320</v>
      </c>
      <c r="G505" s="61"/>
      <c r="H505" s="62"/>
      <c r="N505" s="106"/>
      <c r="O505" s="106"/>
    </row>
    <row r="506" customHeight="1" spans="1:15">
      <c r="A506" s="59" t="s">
        <v>702</v>
      </c>
      <c r="B506" s="54" t="s">
        <v>885</v>
      </c>
      <c r="C506" s="59" t="s">
        <v>886</v>
      </c>
      <c r="D506" s="60" t="s">
        <v>880</v>
      </c>
      <c r="E506" s="60" t="s">
        <v>884</v>
      </c>
      <c r="F506" s="56">
        <v>5600</v>
      </c>
      <c r="G506" s="61"/>
      <c r="H506" s="62"/>
      <c r="N506" s="106"/>
      <c r="O506" s="106"/>
    </row>
    <row r="507" customHeight="1" spans="1:15">
      <c r="A507" s="59" t="s">
        <v>705</v>
      </c>
      <c r="B507" s="54" t="s">
        <v>887</v>
      </c>
      <c r="C507" s="59" t="s">
        <v>888</v>
      </c>
      <c r="D507" s="60" t="s">
        <v>880</v>
      </c>
      <c r="E507" s="60" t="s">
        <v>884</v>
      </c>
      <c r="F507" s="56">
        <v>5600</v>
      </c>
      <c r="G507" s="61"/>
      <c r="H507" s="62"/>
      <c r="N507" s="106"/>
      <c r="O507" s="106"/>
    </row>
    <row r="508" customHeight="1" spans="1:15">
      <c r="A508" s="48" t="s">
        <v>709</v>
      </c>
      <c r="B508" s="75" t="s">
        <v>889</v>
      </c>
      <c r="C508" s="48" t="s">
        <v>890</v>
      </c>
      <c r="D508" s="48" t="s">
        <v>881</v>
      </c>
      <c r="E508" s="47" t="s">
        <v>891</v>
      </c>
      <c r="F508" s="151">
        <v>5610</v>
      </c>
      <c r="G508" s="63"/>
      <c r="H508" s="64"/>
      <c r="N508" s="106"/>
      <c r="O508" s="106"/>
    </row>
    <row r="509" customHeight="1" spans="6:15">
      <c r="F509" s="1">
        <f>SUM(F498:F508)</f>
        <v>57190</v>
      </c>
      <c r="I509" s="98" t="s">
        <v>892</v>
      </c>
      <c r="N509" s="106"/>
      <c r="O509" s="106"/>
    </row>
    <row r="510" customHeight="1" spans="14:15">
      <c r="N510" s="106"/>
      <c r="O510" s="106"/>
    </row>
    <row r="511" customHeight="1" spans="1:15">
      <c r="A511" s="180" t="s">
        <v>0</v>
      </c>
      <c r="B511" s="181"/>
      <c r="C511" s="182" t="s">
        <v>1</v>
      </c>
      <c r="D511" s="182" t="s">
        <v>555</v>
      </c>
      <c r="E511" s="183" t="s">
        <v>556</v>
      </c>
      <c r="F511" s="182" t="s">
        <v>4</v>
      </c>
      <c r="G511" s="184" t="s">
        <v>741</v>
      </c>
      <c r="H511" s="185" t="s">
        <v>570</v>
      </c>
      <c r="N511" s="106"/>
      <c r="O511" s="106"/>
    </row>
    <row r="512" customHeight="1" spans="1:15">
      <c r="A512" s="186"/>
      <c r="B512" s="187" t="s">
        <v>7</v>
      </c>
      <c r="C512" s="186"/>
      <c r="D512" s="188"/>
      <c r="E512" s="188"/>
      <c r="F512" s="189" t="s">
        <v>893</v>
      </c>
      <c r="G512" s="190" t="s">
        <v>894</v>
      </c>
      <c r="H512" s="190">
        <v>8021</v>
      </c>
      <c r="J512" s="150"/>
      <c r="N512" s="106"/>
      <c r="O512" s="106"/>
    </row>
    <row r="513" customHeight="1" spans="1:15">
      <c r="A513" s="191" t="s">
        <v>74</v>
      </c>
      <c r="B513" s="187" t="s">
        <v>895</v>
      </c>
      <c r="C513" s="191" t="s">
        <v>896</v>
      </c>
      <c r="D513" s="191" t="s">
        <v>897</v>
      </c>
      <c r="E513" s="192" t="s">
        <v>898</v>
      </c>
      <c r="F513" s="193">
        <v>5280</v>
      </c>
      <c r="G513" s="194"/>
      <c r="H513" s="194"/>
      <c r="N513" s="106"/>
      <c r="O513" s="106"/>
    </row>
    <row r="514" customHeight="1" spans="1:15">
      <c r="A514" s="191" t="s">
        <v>78</v>
      </c>
      <c r="B514" s="187" t="s">
        <v>899</v>
      </c>
      <c r="C514" s="191" t="s">
        <v>900</v>
      </c>
      <c r="D514" s="191" t="s">
        <v>897</v>
      </c>
      <c r="E514" s="192" t="s">
        <v>898</v>
      </c>
      <c r="F514" s="193">
        <v>4320</v>
      </c>
      <c r="G514" s="194"/>
      <c r="H514" s="194"/>
      <c r="N514" s="106"/>
      <c r="O514" s="106"/>
    </row>
    <row r="515" customHeight="1" spans="1:15">
      <c r="A515" s="191" t="s">
        <v>82</v>
      </c>
      <c r="B515" s="187" t="s">
        <v>901</v>
      </c>
      <c r="C515" s="191" t="s">
        <v>902</v>
      </c>
      <c r="D515" s="192" t="s">
        <v>903</v>
      </c>
      <c r="E515" s="192" t="s">
        <v>904</v>
      </c>
      <c r="F515" s="193">
        <v>9180</v>
      </c>
      <c r="G515" s="194"/>
      <c r="H515" s="194"/>
      <c r="N515" s="106"/>
      <c r="O515" s="106"/>
    </row>
    <row r="516" customHeight="1" spans="1:15">
      <c r="A516" s="191" t="s">
        <v>86</v>
      </c>
      <c r="B516" s="187" t="s">
        <v>905</v>
      </c>
      <c r="C516" s="191" t="s">
        <v>906</v>
      </c>
      <c r="D516" s="191" t="s">
        <v>898</v>
      </c>
      <c r="E516" s="192" t="s">
        <v>904</v>
      </c>
      <c r="F516" s="193">
        <v>1440</v>
      </c>
      <c r="G516" s="194"/>
      <c r="H516" s="194"/>
      <c r="N516" s="106"/>
      <c r="O516" s="106"/>
    </row>
    <row r="517" customHeight="1" spans="1:15">
      <c r="A517" s="191" t="s">
        <v>89</v>
      </c>
      <c r="B517" s="187" t="s">
        <v>907</v>
      </c>
      <c r="C517" s="191" t="s">
        <v>908</v>
      </c>
      <c r="D517" s="191" t="s">
        <v>909</v>
      </c>
      <c r="E517" s="192" t="s">
        <v>910</v>
      </c>
      <c r="F517" s="193">
        <v>9180</v>
      </c>
      <c r="G517" s="194"/>
      <c r="H517" s="194"/>
      <c r="N517" s="106"/>
      <c r="O517" s="106"/>
    </row>
    <row r="518" customHeight="1" spans="1:15">
      <c r="A518" s="191" t="s">
        <v>92</v>
      </c>
      <c r="B518" s="187" t="s">
        <v>911</v>
      </c>
      <c r="C518" s="191" t="s">
        <v>912</v>
      </c>
      <c r="D518" s="191" t="s">
        <v>904</v>
      </c>
      <c r="E518" s="192" t="s">
        <v>910</v>
      </c>
      <c r="F518" s="193">
        <v>1440</v>
      </c>
      <c r="G518" s="194"/>
      <c r="H518" s="194"/>
      <c r="N518" s="106"/>
      <c r="O518" s="106"/>
    </row>
    <row r="519" customHeight="1" spans="1:15">
      <c r="A519" s="191" t="s">
        <v>94</v>
      </c>
      <c r="B519" s="187" t="s">
        <v>913</v>
      </c>
      <c r="C519" s="191" t="s">
        <v>914</v>
      </c>
      <c r="D519" s="192" t="s">
        <v>903</v>
      </c>
      <c r="E519" s="192" t="s">
        <v>915</v>
      </c>
      <c r="F519" s="193">
        <v>17600</v>
      </c>
      <c r="G519" s="194"/>
      <c r="H519" s="194"/>
      <c r="N519" s="106"/>
      <c r="O519" s="106"/>
    </row>
    <row r="520" customHeight="1" spans="1:15">
      <c r="A520" s="191" t="s">
        <v>97</v>
      </c>
      <c r="B520" s="187" t="s">
        <v>916</v>
      </c>
      <c r="C520" s="191" t="s">
        <v>917</v>
      </c>
      <c r="D520" s="191" t="s">
        <v>910</v>
      </c>
      <c r="E520" s="192" t="s">
        <v>915</v>
      </c>
      <c r="F520" s="193">
        <v>3520</v>
      </c>
      <c r="G520" s="194"/>
      <c r="H520" s="194"/>
      <c r="N520" s="106"/>
      <c r="O520" s="106"/>
    </row>
    <row r="521" customHeight="1" spans="1:15">
      <c r="A521" s="191" t="s">
        <v>99</v>
      </c>
      <c r="B521" s="187" t="s">
        <v>913</v>
      </c>
      <c r="C521" s="191" t="s">
        <v>918</v>
      </c>
      <c r="D521" s="191" t="s">
        <v>915</v>
      </c>
      <c r="E521" s="192" t="s">
        <v>919</v>
      </c>
      <c r="F521" s="193">
        <v>3520</v>
      </c>
      <c r="G521" s="194"/>
      <c r="H521" s="194"/>
      <c r="N521" s="106"/>
      <c r="O521" s="106"/>
    </row>
    <row r="522" customHeight="1" spans="1:15">
      <c r="A522" s="191" t="s">
        <v>159</v>
      </c>
      <c r="B522" s="187" t="s">
        <v>920</v>
      </c>
      <c r="C522" s="191" t="s">
        <v>921</v>
      </c>
      <c r="D522" s="191" t="s">
        <v>915</v>
      </c>
      <c r="E522" s="192" t="s">
        <v>922</v>
      </c>
      <c r="F522" s="193">
        <v>3060</v>
      </c>
      <c r="G522" s="194"/>
      <c r="H522" s="194"/>
      <c r="N522" s="106"/>
      <c r="O522" s="106"/>
    </row>
    <row r="523" customHeight="1" spans="1:15">
      <c r="A523" s="191" t="s">
        <v>773</v>
      </c>
      <c r="B523" s="187" t="s">
        <v>923</v>
      </c>
      <c r="C523" s="191" t="s">
        <v>924</v>
      </c>
      <c r="D523" s="191" t="s">
        <v>915</v>
      </c>
      <c r="E523" s="192" t="s">
        <v>922</v>
      </c>
      <c r="F523" s="193">
        <v>11220</v>
      </c>
      <c r="G523" s="194"/>
      <c r="H523" s="194"/>
      <c r="N523" s="106"/>
      <c r="O523" s="106"/>
    </row>
    <row r="524" customHeight="1" spans="1:15">
      <c r="A524" s="191" t="s">
        <v>777</v>
      </c>
      <c r="B524" s="187" t="s">
        <v>925</v>
      </c>
      <c r="C524" s="191" t="s">
        <v>926</v>
      </c>
      <c r="D524" s="191" t="s">
        <v>915</v>
      </c>
      <c r="E524" s="192" t="s">
        <v>922</v>
      </c>
      <c r="F524" s="193">
        <v>3264</v>
      </c>
      <c r="G524" s="194"/>
      <c r="H524" s="194"/>
      <c r="N524" s="106"/>
      <c r="O524" s="106"/>
    </row>
    <row r="525" customHeight="1" spans="1:15">
      <c r="A525" s="191" t="s">
        <v>780</v>
      </c>
      <c r="B525" s="187" t="s">
        <v>927</v>
      </c>
      <c r="C525" s="191" t="s">
        <v>928</v>
      </c>
      <c r="D525" s="192" t="s">
        <v>922</v>
      </c>
      <c r="E525" s="192" t="s">
        <v>929</v>
      </c>
      <c r="F525" s="193">
        <v>5610</v>
      </c>
      <c r="G525" s="194"/>
      <c r="H525" s="194"/>
      <c r="N525" s="106"/>
      <c r="O525" s="106"/>
    </row>
    <row r="526" customHeight="1" spans="1:15">
      <c r="A526" s="191" t="s">
        <v>785</v>
      </c>
      <c r="B526" s="187" t="s">
        <v>930</v>
      </c>
      <c r="C526" s="191" t="s">
        <v>931</v>
      </c>
      <c r="D526" s="192" t="s">
        <v>922</v>
      </c>
      <c r="E526" s="192" t="s">
        <v>929</v>
      </c>
      <c r="F526" s="193">
        <v>1760</v>
      </c>
      <c r="G526" s="195"/>
      <c r="H526" s="195"/>
      <c r="N526" s="106"/>
      <c r="O526" s="106"/>
    </row>
    <row r="527" customHeight="1" spans="6:15">
      <c r="F527" s="1">
        <f>SUM(F513:F526)</f>
        <v>80394</v>
      </c>
      <c r="I527" s="1" t="s">
        <v>932</v>
      </c>
      <c r="N527" s="106"/>
      <c r="O527" s="106"/>
    </row>
    <row r="528" customHeight="1" spans="14:15">
      <c r="N528" s="106"/>
      <c r="O528" s="106"/>
    </row>
    <row r="529" s="1" customFormat="1" customHeight="1" spans="1:15">
      <c r="A529" s="196" t="s">
        <v>0</v>
      </c>
      <c r="B529" s="197"/>
      <c r="C529" s="196" t="s">
        <v>1</v>
      </c>
      <c r="D529" s="196" t="s">
        <v>555</v>
      </c>
      <c r="E529" s="198" t="s">
        <v>556</v>
      </c>
      <c r="F529" s="196" t="s">
        <v>4</v>
      </c>
      <c r="G529" s="199" t="s">
        <v>741</v>
      </c>
      <c r="H529" s="200" t="s">
        <v>570</v>
      </c>
      <c r="N529" s="106"/>
      <c r="O529" s="106"/>
    </row>
    <row r="530" s="1" customFormat="1" customHeight="1" spans="1:15">
      <c r="A530" s="201"/>
      <c r="B530" s="202" t="s">
        <v>7</v>
      </c>
      <c r="C530" s="201"/>
      <c r="D530" s="203"/>
      <c r="E530" s="203"/>
      <c r="F530" s="204"/>
      <c r="G530" s="196" t="s">
        <v>894</v>
      </c>
      <c r="H530" s="196">
        <v>15701</v>
      </c>
      <c r="J530" s="150"/>
      <c r="N530" s="106"/>
      <c r="O530" s="106"/>
    </row>
    <row r="531" customHeight="1" spans="1:15">
      <c r="A531" s="12">
        <v>1</v>
      </c>
      <c r="B531" s="205" t="s">
        <v>933</v>
      </c>
      <c r="C531" s="205" t="s">
        <v>934</v>
      </c>
      <c r="D531" s="205" t="s">
        <v>935</v>
      </c>
      <c r="E531" s="205" t="s">
        <v>936</v>
      </c>
      <c r="F531" s="206">
        <v>1760</v>
      </c>
      <c r="G531" s="196"/>
      <c r="H531" s="196"/>
      <c r="N531" s="106"/>
      <c r="O531" s="106"/>
    </row>
    <row r="532" customHeight="1" spans="1:15">
      <c r="A532" s="12">
        <v>2</v>
      </c>
      <c r="B532" s="205" t="s">
        <v>937</v>
      </c>
      <c r="C532" s="205" t="s">
        <v>938</v>
      </c>
      <c r="D532" s="205" t="s">
        <v>935</v>
      </c>
      <c r="E532" s="205" t="s">
        <v>936</v>
      </c>
      <c r="F532" s="206">
        <v>1440</v>
      </c>
      <c r="G532" s="196"/>
      <c r="H532" s="196"/>
      <c r="N532" s="106"/>
      <c r="O532" s="106"/>
    </row>
    <row r="533" customHeight="1" spans="1:15">
      <c r="A533" s="12">
        <v>3</v>
      </c>
      <c r="B533" s="205" t="s">
        <v>939</v>
      </c>
      <c r="C533" s="205" t="s">
        <v>940</v>
      </c>
      <c r="D533" s="205" t="s">
        <v>935</v>
      </c>
      <c r="E533" s="205" t="s">
        <v>936</v>
      </c>
      <c r="F533" s="206">
        <v>1440</v>
      </c>
      <c r="G533" s="196"/>
      <c r="H533" s="196"/>
      <c r="N533" s="106"/>
      <c r="O533" s="106"/>
    </row>
    <row r="534" customHeight="1" spans="1:15">
      <c r="A534" s="12">
        <v>4</v>
      </c>
      <c r="B534" s="205" t="s">
        <v>941</v>
      </c>
      <c r="C534" s="205" t="s">
        <v>942</v>
      </c>
      <c r="D534" s="205" t="s">
        <v>943</v>
      </c>
      <c r="E534" s="205" t="s">
        <v>935</v>
      </c>
      <c r="F534" s="206">
        <v>1440</v>
      </c>
      <c r="G534" s="196"/>
      <c r="H534" s="196"/>
      <c r="N534" s="106"/>
      <c r="O534" s="106"/>
    </row>
    <row r="535" customHeight="1" spans="1:15">
      <c r="A535" s="12">
        <v>5</v>
      </c>
      <c r="B535" s="205" t="s">
        <v>944</v>
      </c>
      <c r="C535" s="205" t="s">
        <v>945</v>
      </c>
      <c r="D535" s="205" t="s">
        <v>935</v>
      </c>
      <c r="E535" s="205" t="s">
        <v>936</v>
      </c>
      <c r="F535" s="206">
        <v>1760</v>
      </c>
      <c r="G535" s="196"/>
      <c r="H535" s="196"/>
      <c r="N535" s="106"/>
      <c r="O535" s="106"/>
    </row>
    <row r="536" customHeight="1" spans="1:15">
      <c r="A536" s="12">
        <v>6</v>
      </c>
      <c r="B536" s="205" t="s">
        <v>941</v>
      </c>
      <c r="C536" s="205" t="s">
        <v>946</v>
      </c>
      <c r="D536" s="205" t="s">
        <v>947</v>
      </c>
      <c r="E536" s="205" t="s">
        <v>943</v>
      </c>
      <c r="F536" s="206">
        <v>4320</v>
      </c>
      <c r="G536" s="196"/>
      <c r="H536" s="196"/>
      <c r="N536" s="106"/>
      <c r="O536" s="106"/>
    </row>
    <row r="537" customHeight="1" spans="1:15">
      <c r="A537" s="12">
        <v>7</v>
      </c>
      <c r="B537" s="205" t="s">
        <v>948</v>
      </c>
      <c r="C537" s="205" t="s">
        <v>949</v>
      </c>
      <c r="D537" s="205" t="s">
        <v>947</v>
      </c>
      <c r="E537" s="205" t="s">
        <v>950</v>
      </c>
      <c r="F537" s="206">
        <v>1440</v>
      </c>
      <c r="G537" s="196"/>
      <c r="H537" s="196"/>
      <c r="N537" s="106"/>
      <c r="O537" s="106"/>
    </row>
    <row r="538" customHeight="1" spans="1:15">
      <c r="A538" s="12">
        <v>8</v>
      </c>
      <c r="B538" s="205" t="s">
        <v>951</v>
      </c>
      <c r="C538" s="205" t="s">
        <v>952</v>
      </c>
      <c r="D538" s="205" t="s">
        <v>953</v>
      </c>
      <c r="E538" s="205" t="s">
        <v>935</v>
      </c>
      <c r="F538" s="206">
        <v>2880</v>
      </c>
      <c r="G538" s="196"/>
      <c r="H538" s="196"/>
      <c r="N538" s="106"/>
      <c r="O538" s="106"/>
    </row>
    <row r="539" customHeight="1" spans="1:15">
      <c r="A539" s="12">
        <v>9</v>
      </c>
      <c r="B539" s="205" t="s">
        <v>954</v>
      </c>
      <c r="C539" s="205" t="s">
        <v>955</v>
      </c>
      <c r="D539" s="205" t="s">
        <v>956</v>
      </c>
      <c r="E539" s="205" t="s">
        <v>947</v>
      </c>
      <c r="F539" s="206">
        <v>3520</v>
      </c>
      <c r="G539" s="196"/>
      <c r="H539" s="196"/>
      <c r="N539" s="106"/>
      <c r="O539" s="106"/>
    </row>
    <row r="540" customHeight="1" spans="1:15">
      <c r="A540" s="12">
        <v>10</v>
      </c>
      <c r="B540" s="205" t="s">
        <v>957</v>
      </c>
      <c r="C540" s="205" t="s">
        <v>958</v>
      </c>
      <c r="D540" s="205" t="s">
        <v>956</v>
      </c>
      <c r="E540" s="205" t="s">
        <v>947</v>
      </c>
      <c r="F540" s="206">
        <v>1440</v>
      </c>
      <c r="G540" s="196"/>
      <c r="H540" s="196"/>
      <c r="N540" s="106"/>
      <c r="O540" s="106"/>
    </row>
    <row r="541" customHeight="1" spans="1:15">
      <c r="A541" s="12">
        <v>11</v>
      </c>
      <c r="B541" s="205" t="s">
        <v>959</v>
      </c>
      <c r="C541" s="205" t="s">
        <v>960</v>
      </c>
      <c r="D541" s="205" t="s">
        <v>956</v>
      </c>
      <c r="E541" s="205" t="s">
        <v>947</v>
      </c>
      <c r="F541" s="206">
        <v>1440</v>
      </c>
      <c r="G541" s="196"/>
      <c r="H541" s="196"/>
      <c r="N541" s="106"/>
      <c r="O541" s="106"/>
    </row>
    <row r="542" customHeight="1" spans="1:15">
      <c r="A542" s="12">
        <v>12</v>
      </c>
      <c r="B542" s="205" t="s">
        <v>961</v>
      </c>
      <c r="C542" s="205" t="s">
        <v>962</v>
      </c>
      <c r="D542" s="205" t="s">
        <v>947</v>
      </c>
      <c r="E542" s="205" t="s">
        <v>953</v>
      </c>
      <c r="F542" s="206">
        <v>3520</v>
      </c>
      <c r="G542" s="196"/>
      <c r="H542" s="196"/>
      <c r="N542" s="106"/>
      <c r="O542" s="106"/>
    </row>
    <row r="543" customHeight="1" spans="1:8">
      <c r="A543" s="12">
        <v>13</v>
      </c>
      <c r="B543" s="205" t="s">
        <v>963</v>
      </c>
      <c r="C543" s="205" t="s">
        <v>964</v>
      </c>
      <c r="D543" s="205" t="s">
        <v>943</v>
      </c>
      <c r="E543" s="205" t="s">
        <v>935</v>
      </c>
      <c r="F543" s="206">
        <v>1440</v>
      </c>
      <c r="G543" s="196"/>
      <c r="H543" s="196"/>
    </row>
    <row r="544" customHeight="1" spans="1:8">
      <c r="A544" s="12">
        <v>14</v>
      </c>
      <c r="B544" s="205" t="s">
        <v>965</v>
      </c>
      <c r="C544" s="205" t="s">
        <v>966</v>
      </c>
      <c r="D544" s="205" t="s">
        <v>950</v>
      </c>
      <c r="E544" s="205" t="s">
        <v>943</v>
      </c>
      <c r="F544" s="206">
        <v>3520</v>
      </c>
      <c r="G544" s="196"/>
      <c r="H544" s="196"/>
    </row>
    <row r="545" customHeight="1" spans="1:8">
      <c r="A545" s="12">
        <v>15</v>
      </c>
      <c r="B545" s="205" t="s">
        <v>967</v>
      </c>
      <c r="C545" s="205" t="s">
        <v>968</v>
      </c>
      <c r="D545" s="205" t="s">
        <v>943</v>
      </c>
      <c r="E545" s="205" t="s">
        <v>935</v>
      </c>
      <c r="F545" s="206">
        <v>2880</v>
      </c>
      <c r="G545" s="196"/>
      <c r="H545" s="196"/>
    </row>
    <row r="546" customHeight="1" spans="1:8">
      <c r="A546" s="12">
        <v>16</v>
      </c>
      <c r="B546" s="205" t="s">
        <v>969</v>
      </c>
      <c r="C546" s="205" t="s">
        <v>970</v>
      </c>
      <c r="D546" s="205" t="s">
        <v>971</v>
      </c>
      <c r="E546" s="205" t="s">
        <v>947</v>
      </c>
      <c r="F546" s="206">
        <v>2880</v>
      </c>
      <c r="G546" s="196"/>
      <c r="H546" s="196"/>
    </row>
    <row r="547" customHeight="1" spans="1:8">
      <c r="A547" s="12">
        <v>17</v>
      </c>
      <c r="B547" s="205" t="s">
        <v>972</v>
      </c>
      <c r="C547" s="205" t="s">
        <v>973</v>
      </c>
      <c r="D547" s="205" t="s">
        <v>974</v>
      </c>
      <c r="E547" s="205" t="s">
        <v>956</v>
      </c>
      <c r="F547" s="206">
        <v>8640</v>
      </c>
      <c r="G547" s="196"/>
      <c r="H547" s="196"/>
    </row>
    <row r="548" customHeight="1" spans="1:8">
      <c r="A548" s="12">
        <v>18</v>
      </c>
      <c r="B548" s="205" t="s">
        <v>975</v>
      </c>
      <c r="C548" s="205" t="s">
        <v>976</v>
      </c>
      <c r="D548" s="205" t="s">
        <v>947</v>
      </c>
      <c r="E548" s="205" t="s">
        <v>950</v>
      </c>
      <c r="F548" s="206">
        <v>1440</v>
      </c>
      <c r="G548" s="196"/>
      <c r="H548" s="196"/>
    </row>
    <row r="549" customHeight="1" spans="1:8">
      <c r="A549" s="12">
        <v>19</v>
      </c>
      <c r="B549" s="205" t="s">
        <v>977</v>
      </c>
      <c r="C549" s="205" t="s">
        <v>978</v>
      </c>
      <c r="D549" s="205" t="s">
        <v>943</v>
      </c>
      <c r="E549" s="205" t="s">
        <v>935</v>
      </c>
      <c r="F549" s="206">
        <v>1440</v>
      </c>
      <c r="G549" s="196"/>
      <c r="H549" s="196"/>
    </row>
    <row r="550" customHeight="1" spans="1:8">
      <c r="A550" s="12">
        <v>20</v>
      </c>
      <c r="B550" s="205" t="s">
        <v>979</v>
      </c>
      <c r="C550" s="205" t="s">
        <v>980</v>
      </c>
      <c r="D550" s="205" t="s">
        <v>971</v>
      </c>
      <c r="E550" s="205" t="s">
        <v>947</v>
      </c>
      <c r="F550" s="206">
        <v>2880</v>
      </c>
      <c r="G550" s="196"/>
      <c r="H550" s="196"/>
    </row>
    <row r="551" customHeight="1" spans="1:8">
      <c r="A551" s="12">
        <v>21</v>
      </c>
      <c r="B551" s="205" t="s">
        <v>981</v>
      </c>
      <c r="C551" s="205" t="s">
        <v>982</v>
      </c>
      <c r="D551" s="205" t="s">
        <v>950</v>
      </c>
      <c r="E551" s="205" t="s">
        <v>943</v>
      </c>
      <c r="F551" s="206">
        <v>3520</v>
      </c>
      <c r="G551" s="196"/>
      <c r="H551" s="196"/>
    </row>
    <row r="552" customHeight="1" spans="1:8">
      <c r="A552" s="12">
        <v>22</v>
      </c>
      <c r="B552" s="205" t="s">
        <v>983</v>
      </c>
      <c r="C552" s="205" t="s">
        <v>984</v>
      </c>
      <c r="D552" s="205" t="s">
        <v>943</v>
      </c>
      <c r="E552" s="205" t="s">
        <v>936</v>
      </c>
      <c r="F552" s="206">
        <v>3740</v>
      </c>
      <c r="G552" s="196"/>
      <c r="H552" s="196"/>
    </row>
    <row r="553" customHeight="1" spans="1:8">
      <c r="A553" s="12">
        <v>23</v>
      </c>
      <c r="B553" s="205" t="s">
        <v>985</v>
      </c>
      <c r="C553" s="205" t="s">
        <v>986</v>
      </c>
      <c r="D553" s="205" t="s">
        <v>953</v>
      </c>
      <c r="E553" s="205" t="s">
        <v>943</v>
      </c>
      <c r="F553" s="206">
        <v>1530</v>
      </c>
      <c r="G553" s="196"/>
      <c r="H553" s="196"/>
    </row>
    <row r="554" customHeight="1" spans="1:8">
      <c r="A554" s="12">
        <v>24</v>
      </c>
      <c r="B554" s="205" t="s">
        <v>985</v>
      </c>
      <c r="C554" s="205" t="s">
        <v>987</v>
      </c>
      <c r="D554" s="205" t="s">
        <v>950</v>
      </c>
      <c r="E554" s="205" t="s">
        <v>953</v>
      </c>
      <c r="F554" s="206">
        <v>1530</v>
      </c>
      <c r="G554" s="196"/>
      <c r="H554" s="196"/>
    </row>
    <row r="555" customHeight="1" spans="1:8">
      <c r="A555" s="12">
        <v>25</v>
      </c>
      <c r="B555" s="205" t="s">
        <v>988</v>
      </c>
      <c r="C555" s="205" t="s">
        <v>989</v>
      </c>
      <c r="D555" s="205" t="s">
        <v>990</v>
      </c>
      <c r="E555" s="205" t="s">
        <v>956</v>
      </c>
      <c r="F555" s="206">
        <v>3060</v>
      </c>
      <c r="G555" s="196"/>
      <c r="H555" s="196"/>
    </row>
    <row r="556" customHeight="1" spans="1:8">
      <c r="A556" s="12">
        <v>26</v>
      </c>
      <c r="B556" s="205" t="s">
        <v>991</v>
      </c>
      <c r="C556" s="205" t="s">
        <v>992</v>
      </c>
      <c r="D556" s="205" t="s">
        <v>947</v>
      </c>
      <c r="E556" s="205" t="s">
        <v>953</v>
      </c>
      <c r="F556" s="206">
        <v>3740</v>
      </c>
      <c r="G556" s="196"/>
      <c r="H556" s="196"/>
    </row>
    <row r="557" customHeight="1" spans="1:8">
      <c r="A557" s="12">
        <v>27</v>
      </c>
      <c r="B557" s="205" t="s">
        <v>993</v>
      </c>
      <c r="C557" s="205" t="s">
        <v>994</v>
      </c>
      <c r="D557" s="205" t="s">
        <v>943</v>
      </c>
      <c r="E557" s="205" t="s">
        <v>936</v>
      </c>
      <c r="F557" s="206">
        <v>7680</v>
      </c>
      <c r="G557" s="196"/>
      <c r="H557" s="196"/>
    </row>
    <row r="558" customHeight="1" spans="1:8">
      <c r="A558" s="12">
        <v>28</v>
      </c>
      <c r="B558" s="205" t="s">
        <v>995</v>
      </c>
      <c r="C558" s="205" t="s">
        <v>996</v>
      </c>
      <c r="D558" s="205" t="s">
        <v>935</v>
      </c>
      <c r="E558" s="205" t="s">
        <v>936</v>
      </c>
      <c r="F558" s="206">
        <v>1440</v>
      </c>
      <c r="G558" s="196"/>
      <c r="H558" s="196"/>
    </row>
    <row r="559" customHeight="1" spans="1:8">
      <c r="A559" s="12">
        <v>29</v>
      </c>
      <c r="B559" s="205" t="s">
        <v>997</v>
      </c>
      <c r="C559" s="205" t="s">
        <v>998</v>
      </c>
      <c r="D559" s="205" t="s">
        <v>974</v>
      </c>
      <c r="E559" s="205" t="s">
        <v>947</v>
      </c>
      <c r="F559" s="206">
        <v>5760</v>
      </c>
      <c r="G559" s="196"/>
      <c r="H559" s="196"/>
    </row>
    <row r="560" customHeight="1" spans="1:8">
      <c r="A560" s="12">
        <v>30</v>
      </c>
      <c r="B560" s="205" t="s">
        <v>999</v>
      </c>
      <c r="C560" s="205" t="s">
        <v>1000</v>
      </c>
      <c r="D560" s="205" t="s">
        <v>974</v>
      </c>
      <c r="E560" s="205" t="s">
        <v>950</v>
      </c>
      <c r="F560" s="206">
        <v>8800</v>
      </c>
      <c r="G560" s="196"/>
      <c r="H560" s="196"/>
    </row>
    <row r="561" customHeight="1" spans="6:8">
      <c r="F561" s="1">
        <f>SUM(F531:F560)</f>
        <v>92320</v>
      </c>
      <c r="H561" s="2" t="s">
        <v>1001</v>
      </c>
    </row>
    <row r="563" customHeight="1" spans="1:8">
      <c r="A563" s="207" t="s">
        <v>664</v>
      </c>
      <c r="B563" s="208"/>
      <c r="C563" s="209" t="s">
        <v>665</v>
      </c>
      <c r="D563" s="209" t="s">
        <v>666</v>
      </c>
      <c r="E563" s="210" t="s">
        <v>667</v>
      </c>
      <c r="F563" s="209" t="s">
        <v>668</v>
      </c>
      <c r="G563" s="211" t="s">
        <v>669</v>
      </c>
      <c r="H563" s="211" t="s">
        <v>670</v>
      </c>
    </row>
    <row r="564" customHeight="1" spans="1:8">
      <c r="A564" s="212"/>
      <c r="B564" s="213" t="s">
        <v>671</v>
      </c>
      <c r="C564" s="214"/>
      <c r="D564" s="215"/>
      <c r="E564" s="215"/>
      <c r="F564" s="216">
        <v>-15701</v>
      </c>
      <c r="G564" s="217" t="s">
        <v>862</v>
      </c>
      <c r="H564" s="218">
        <v>-65999</v>
      </c>
    </row>
    <row r="565" customHeight="1" spans="1:8">
      <c r="A565" s="219" t="s">
        <v>675</v>
      </c>
      <c r="B565" s="213" t="s">
        <v>1002</v>
      </c>
      <c r="C565" s="220" t="s">
        <v>1003</v>
      </c>
      <c r="D565" s="213" t="s">
        <v>1004</v>
      </c>
      <c r="E565" s="213" t="s">
        <v>1005</v>
      </c>
      <c r="F565" s="221">
        <v>4320</v>
      </c>
      <c r="G565" s="222"/>
      <c r="H565" s="223"/>
    </row>
    <row r="566" customHeight="1" spans="1:8">
      <c r="A566" s="219" t="s">
        <v>680</v>
      </c>
      <c r="B566" s="213" t="s">
        <v>1006</v>
      </c>
      <c r="C566" s="220" t="s">
        <v>1007</v>
      </c>
      <c r="D566" s="213" t="s">
        <v>1008</v>
      </c>
      <c r="E566" s="213" t="s">
        <v>1009</v>
      </c>
      <c r="F566" s="221">
        <v>2880</v>
      </c>
      <c r="G566" s="222"/>
      <c r="H566" s="223"/>
    </row>
    <row r="567" customHeight="1" spans="1:8">
      <c r="A567" s="219" t="s">
        <v>683</v>
      </c>
      <c r="B567" s="213" t="s">
        <v>1010</v>
      </c>
      <c r="C567" s="220" t="s">
        <v>1011</v>
      </c>
      <c r="D567" s="213" t="s">
        <v>1004</v>
      </c>
      <c r="E567" s="213" t="s">
        <v>1012</v>
      </c>
      <c r="F567" s="221">
        <v>5760</v>
      </c>
      <c r="G567" s="222"/>
      <c r="H567" s="223"/>
    </row>
    <row r="568" customHeight="1" spans="1:8">
      <c r="A568" s="219" t="s">
        <v>686</v>
      </c>
      <c r="B568" s="213" t="s">
        <v>1013</v>
      </c>
      <c r="C568" s="220" t="s">
        <v>1014</v>
      </c>
      <c r="D568" s="213" t="s">
        <v>1004</v>
      </c>
      <c r="E568" s="213" t="s">
        <v>1012</v>
      </c>
      <c r="F568" s="221">
        <v>5760</v>
      </c>
      <c r="G568" s="222"/>
      <c r="H568" s="223"/>
    </row>
    <row r="569" customHeight="1" spans="1:8">
      <c r="A569" s="219" t="s">
        <v>689</v>
      </c>
      <c r="B569" s="213" t="s">
        <v>1015</v>
      </c>
      <c r="C569" s="220" t="s">
        <v>1016</v>
      </c>
      <c r="D569" s="213" t="s">
        <v>1005</v>
      </c>
      <c r="E569" s="213" t="s">
        <v>1012</v>
      </c>
      <c r="F569" s="221">
        <v>4320</v>
      </c>
      <c r="G569" s="222"/>
      <c r="H569" s="223"/>
    </row>
    <row r="570" customHeight="1" spans="1:8">
      <c r="A570" s="219" t="s">
        <v>692</v>
      </c>
      <c r="B570" s="213" t="s">
        <v>1017</v>
      </c>
      <c r="C570" s="220" t="s">
        <v>1018</v>
      </c>
      <c r="D570" s="213" t="s">
        <v>1008</v>
      </c>
      <c r="E570" s="213" t="s">
        <v>1012</v>
      </c>
      <c r="F570" s="221">
        <v>17600</v>
      </c>
      <c r="G570" s="222"/>
      <c r="H570" s="223"/>
    </row>
    <row r="571" customHeight="1" spans="1:8">
      <c r="A571" s="219" t="s">
        <v>695</v>
      </c>
      <c r="B571" s="213" t="s">
        <v>1019</v>
      </c>
      <c r="C571" s="220" t="s">
        <v>1020</v>
      </c>
      <c r="D571" s="213" t="s">
        <v>1008</v>
      </c>
      <c r="E571" s="213" t="s">
        <v>1012</v>
      </c>
      <c r="F571" s="221">
        <v>3520</v>
      </c>
      <c r="G571" s="222"/>
      <c r="H571" s="223"/>
    </row>
    <row r="572" customHeight="1" spans="1:8">
      <c r="A572" s="219" t="s">
        <v>698</v>
      </c>
      <c r="B572" s="213" t="s">
        <v>1021</v>
      </c>
      <c r="C572" s="220" t="s">
        <v>1022</v>
      </c>
      <c r="D572" s="213" t="s">
        <v>1008</v>
      </c>
      <c r="E572" s="213" t="s">
        <v>1012</v>
      </c>
      <c r="F572" s="221">
        <v>3520</v>
      </c>
      <c r="G572" s="222"/>
      <c r="H572" s="223"/>
    </row>
    <row r="573" customHeight="1" spans="1:8">
      <c r="A573" s="219" t="s">
        <v>702</v>
      </c>
      <c r="B573" s="213" t="s">
        <v>1023</v>
      </c>
      <c r="C573" s="220" t="s">
        <v>1024</v>
      </c>
      <c r="D573" s="213" t="s">
        <v>1005</v>
      </c>
      <c r="E573" s="213" t="s">
        <v>1012</v>
      </c>
      <c r="F573" s="221">
        <v>3520</v>
      </c>
      <c r="G573" s="222"/>
      <c r="H573" s="223"/>
    </row>
    <row r="574" customHeight="1" spans="1:8">
      <c r="A574" s="219" t="s">
        <v>705</v>
      </c>
      <c r="B574" s="213" t="s">
        <v>1025</v>
      </c>
      <c r="C574" s="220" t="s">
        <v>1026</v>
      </c>
      <c r="D574" s="213" t="s">
        <v>1009</v>
      </c>
      <c r="E574" s="213" t="s">
        <v>1012</v>
      </c>
      <c r="F574" s="221">
        <v>1440</v>
      </c>
      <c r="G574" s="222"/>
      <c r="H574" s="223"/>
    </row>
    <row r="575" customHeight="1" spans="1:8">
      <c r="A575" s="219" t="s">
        <v>709</v>
      </c>
      <c r="B575" s="213" t="s">
        <v>1027</v>
      </c>
      <c r="C575" s="220" t="s">
        <v>1028</v>
      </c>
      <c r="D575" s="213" t="s">
        <v>1009</v>
      </c>
      <c r="E575" s="213" t="s">
        <v>1012</v>
      </c>
      <c r="F575" s="221">
        <v>1920</v>
      </c>
      <c r="G575" s="222"/>
      <c r="H575" s="223"/>
    </row>
    <row r="576" customHeight="1" spans="1:8">
      <c r="A576" s="216" t="s">
        <v>712</v>
      </c>
      <c r="B576" s="213" t="s">
        <v>1029</v>
      </c>
      <c r="C576" s="220" t="s">
        <v>1030</v>
      </c>
      <c r="D576" s="213" t="s">
        <v>1005</v>
      </c>
      <c r="E576" s="213" t="s">
        <v>1031</v>
      </c>
      <c r="F576" s="221">
        <v>6880</v>
      </c>
      <c r="G576" s="222"/>
      <c r="H576" s="223"/>
    </row>
    <row r="577" customHeight="1" spans="1:8">
      <c r="A577" s="216" t="s">
        <v>716</v>
      </c>
      <c r="B577" s="213" t="s">
        <v>1032</v>
      </c>
      <c r="C577" s="220" t="s">
        <v>1033</v>
      </c>
      <c r="D577" s="213" t="s">
        <v>1034</v>
      </c>
      <c r="E577" s="213" t="s">
        <v>1035</v>
      </c>
      <c r="F577" s="221">
        <v>13940</v>
      </c>
      <c r="G577" s="222"/>
      <c r="H577" s="223"/>
    </row>
    <row r="578" customHeight="1" spans="1:8">
      <c r="A578" s="216" t="s">
        <v>720</v>
      </c>
      <c r="B578" s="213" t="s">
        <v>1036</v>
      </c>
      <c r="C578" s="220" t="s">
        <v>1037</v>
      </c>
      <c r="D578" s="213" t="s">
        <v>1031</v>
      </c>
      <c r="E578" s="213" t="s">
        <v>1038</v>
      </c>
      <c r="F578" s="221">
        <v>16800</v>
      </c>
      <c r="G578" s="222"/>
      <c r="H578" s="223"/>
    </row>
    <row r="579" customHeight="1" spans="1:8">
      <c r="A579" s="216" t="s">
        <v>724</v>
      </c>
      <c r="B579" s="213" t="s">
        <v>1039</v>
      </c>
      <c r="C579" s="220" t="s">
        <v>1040</v>
      </c>
      <c r="D579" s="213" t="s">
        <v>1041</v>
      </c>
      <c r="E579" s="213" t="s">
        <v>1042</v>
      </c>
      <c r="F579" s="221">
        <v>15600</v>
      </c>
      <c r="G579" s="222"/>
      <c r="H579" s="223"/>
    </row>
    <row r="580" customHeight="1" spans="1:8">
      <c r="A580" s="216" t="s">
        <v>727</v>
      </c>
      <c r="B580" s="213" t="s">
        <v>1043</v>
      </c>
      <c r="C580" s="220" t="s">
        <v>1044</v>
      </c>
      <c r="D580" s="213" t="s">
        <v>1038</v>
      </c>
      <c r="E580" s="213" t="s">
        <v>1045</v>
      </c>
      <c r="F580" s="221">
        <v>8400</v>
      </c>
      <c r="G580" s="222"/>
      <c r="H580" s="223"/>
    </row>
    <row r="581" customHeight="1" spans="1:8">
      <c r="A581" s="216" t="s">
        <v>730</v>
      </c>
      <c r="B581" s="213" t="s">
        <v>1046</v>
      </c>
      <c r="C581" s="220" t="s">
        <v>1047</v>
      </c>
      <c r="D581" s="213" t="s">
        <v>1035</v>
      </c>
      <c r="E581" s="219" t="s">
        <v>1048</v>
      </c>
      <c r="F581" s="221">
        <v>14000</v>
      </c>
      <c r="G581" s="222"/>
      <c r="H581" s="223"/>
    </row>
    <row r="582" customHeight="1" spans="1:8">
      <c r="A582" s="216" t="s">
        <v>733</v>
      </c>
      <c r="B582" s="213" t="s">
        <v>1049</v>
      </c>
      <c r="C582" s="220" t="s">
        <v>1050</v>
      </c>
      <c r="D582" s="213" t="s">
        <v>1042</v>
      </c>
      <c r="E582" s="219" t="s">
        <v>1048</v>
      </c>
      <c r="F582" s="221">
        <v>7680</v>
      </c>
      <c r="G582" s="222"/>
      <c r="H582" s="223"/>
    </row>
    <row r="583" customHeight="1" spans="1:8">
      <c r="A583" s="216" t="s">
        <v>737</v>
      </c>
      <c r="B583" s="213" t="s">
        <v>1051</v>
      </c>
      <c r="C583" s="220" t="s">
        <v>1052</v>
      </c>
      <c r="D583" s="213" t="s">
        <v>1045</v>
      </c>
      <c r="E583" s="219" t="s">
        <v>1048</v>
      </c>
      <c r="F583" s="221">
        <v>2800</v>
      </c>
      <c r="G583" s="222"/>
      <c r="H583" s="223"/>
    </row>
    <row r="584" customHeight="1" spans="1:8">
      <c r="A584" s="216" t="s">
        <v>1053</v>
      </c>
      <c r="B584" s="213" t="s">
        <v>1054</v>
      </c>
      <c r="C584" s="220" t="s">
        <v>1055</v>
      </c>
      <c r="D584" s="213" t="s">
        <v>1045</v>
      </c>
      <c r="E584" s="219" t="s">
        <v>1048</v>
      </c>
      <c r="F584" s="221">
        <v>5600</v>
      </c>
      <c r="G584" s="222"/>
      <c r="H584" s="223"/>
    </row>
    <row r="585" customHeight="1" spans="1:8">
      <c r="A585" s="219" t="s">
        <v>1056</v>
      </c>
      <c r="B585" s="213" t="s">
        <v>1057</v>
      </c>
      <c r="C585" s="220" t="s">
        <v>1058</v>
      </c>
      <c r="D585" s="213" t="s">
        <v>1045</v>
      </c>
      <c r="E585" s="219" t="s">
        <v>1059</v>
      </c>
      <c r="F585" s="221">
        <v>5600</v>
      </c>
      <c r="G585" s="222"/>
      <c r="H585" s="223"/>
    </row>
    <row r="586" customHeight="1" spans="1:8">
      <c r="A586" s="216" t="s">
        <v>1060</v>
      </c>
      <c r="B586" s="213" t="s">
        <v>1061</v>
      </c>
      <c r="C586" s="220" t="s">
        <v>1062</v>
      </c>
      <c r="D586" s="213" t="s">
        <v>1045</v>
      </c>
      <c r="E586" s="219" t="s">
        <v>1059</v>
      </c>
      <c r="F586" s="221">
        <v>5120</v>
      </c>
      <c r="G586" s="222"/>
      <c r="H586" s="223"/>
    </row>
    <row r="587" customHeight="1" spans="1:8">
      <c r="A587" s="216" t="s">
        <v>1063</v>
      </c>
      <c r="B587" s="213" t="s">
        <v>1064</v>
      </c>
      <c r="C587" s="220" t="s">
        <v>1065</v>
      </c>
      <c r="D587" s="213" t="s">
        <v>1045</v>
      </c>
      <c r="E587" s="219" t="s">
        <v>1066</v>
      </c>
      <c r="F587" s="221">
        <v>8400</v>
      </c>
      <c r="G587" s="222"/>
      <c r="H587" s="223"/>
    </row>
    <row r="588" customHeight="1" spans="1:8">
      <c r="A588" s="216" t="s">
        <v>1067</v>
      </c>
      <c r="B588" s="213" t="s">
        <v>1068</v>
      </c>
      <c r="C588" s="220" t="s">
        <v>1069</v>
      </c>
      <c r="D588" s="219" t="s">
        <v>1048</v>
      </c>
      <c r="E588" s="219" t="s">
        <v>1066</v>
      </c>
      <c r="F588" s="221">
        <v>5600</v>
      </c>
      <c r="G588" s="222"/>
      <c r="H588" s="223"/>
    </row>
    <row r="589" customHeight="1" spans="1:8">
      <c r="A589" s="216" t="s">
        <v>1070</v>
      </c>
      <c r="B589" s="213" t="s">
        <v>1071</v>
      </c>
      <c r="C589" s="220" t="s">
        <v>1072</v>
      </c>
      <c r="D589" s="219" t="s">
        <v>1048</v>
      </c>
      <c r="E589" s="219" t="s">
        <v>1066</v>
      </c>
      <c r="F589" s="221">
        <v>5120</v>
      </c>
      <c r="G589" s="222"/>
      <c r="H589" s="223"/>
    </row>
    <row r="590" customHeight="1" spans="1:8">
      <c r="A590" s="224" t="s">
        <v>1073</v>
      </c>
      <c r="B590" s="225" t="s">
        <v>1074</v>
      </c>
      <c r="C590" s="209" t="s">
        <v>1075</v>
      </c>
      <c r="D590" s="210" t="s">
        <v>1048</v>
      </c>
      <c r="E590" s="210" t="s">
        <v>1066</v>
      </c>
      <c r="F590" s="226">
        <v>5600</v>
      </c>
      <c r="G590" s="227"/>
      <c r="H590" s="228"/>
    </row>
    <row r="591" customHeight="1" spans="6:8">
      <c r="F591" s="1">
        <f>SUM(F565:F590)</f>
        <v>181700</v>
      </c>
      <c r="H591" s="2" t="s">
        <v>1076</v>
      </c>
    </row>
  </sheetData>
  <mergeCells count="68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A408:B408"/>
    <mergeCell ref="A426:B426"/>
    <mergeCell ref="A457:H457"/>
    <mergeCell ref="A459:B459"/>
    <mergeCell ref="A476:B476"/>
    <mergeCell ref="A496:B496"/>
    <mergeCell ref="A511:B511"/>
    <mergeCell ref="A529:B529"/>
    <mergeCell ref="A563:B563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G409:G423"/>
    <mergeCell ref="G427:G455"/>
    <mergeCell ref="G460:G473"/>
    <mergeCell ref="G477:G493"/>
    <mergeCell ref="G497:G508"/>
    <mergeCell ref="G512:G526"/>
    <mergeCell ref="G530:G560"/>
    <mergeCell ref="G564:G590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  <mergeCell ref="H409:H423"/>
    <mergeCell ref="H427:H455"/>
    <mergeCell ref="H460:H473"/>
    <mergeCell ref="H477:H493"/>
    <mergeCell ref="H497:H508"/>
    <mergeCell ref="H512:H526"/>
    <mergeCell ref="H530:H560"/>
    <mergeCell ref="H564:H590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0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2017-07-19T07:39:00Z</dcterms:created>
  <dcterms:modified xsi:type="dcterms:W3CDTF">2019-01-07T02:14:57Z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