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<sst xmlns="http://schemas.openxmlformats.org/spreadsheetml/2006/main" count="569">
  <si>
    <t>Type</t>
  </si>
  <si>
    <t>Description</t>
  </si>
  <si>
    <t>Amount (THB)</t>
  </si>
  <si>
    <t>Deposit Payment of Date 15/03/2018</t>
  </si>
  <si>
    <t>(600,000.00)</t>
  </si>
  <si>
    <t>Bookinq No.</t>
  </si>
  <si>
    <t>Guest Name</t>
  </si>
  <si>
    <t>Amount</t>
  </si>
  <si>
    <t>Jiang Qiongli</t>
  </si>
  <si>
    <t>Wang Zhi</t>
  </si>
  <si>
    <t>Lin Benwang</t>
  </si>
  <si>
    <t>Yu Xuan</t>
  </si>
  <si>
    <t>Feng Jialuo</t>
  </si>
  <si>
    <t>Liu Yue</t>
  </si>
  <si>
    <t>Liu Liang</t>
  </si>
  <si>
    <t>Long Manyun</t>
  </si>
  <si>
    <t>Lu Yi</t>
  </si>
  <si>
    <t>Shan Chuanrui</t>
  </si>
  <si>
    <t>ChenJing</t>
  </si>
  <si>
    <t>Qi Yuchi</t>
  </si>
  <si>
    <t>Xu Xiaoxiao</t>
  </si>
  <si>
    <t>Tang Shulei</t>
  </si>
  <si>
    <t>Pan Qiang</t>
  </si>
  <si>
    <t>Wang Zhizhao</t>
  </si>
  <si>
    <t>Tang Man</t>
  </si>
  <si>
    <t>Jia Fan</t>
  </si>
  <si>
    <t>She Zhenwei</t>
  </si>
  <si>
    <t>Xiang Chenxiao</t>
  </si>
  <si>
    <t>Ding Minfei</t>
  </si>
  <si>
    <t>Chen Qianqian</t>
  </si>
  <si>
    <t>Zhu Zhu</t>
  </si>
  <si>
    <t>Wang Yu</t>
  </si>
  <si>
    <t>219,249.20</t>
  </si>
  <si>
    <t>P180409164125489</t>
  </si>
  <si>
    <t>Balance Total</t>
  </si>
  <si>
    <t>(380,750.80)</t>
  </si>
  <si>
    <t>Yang Siqi</t>
  </si>
  <si>
    <t>Wang Xia</t>
  </si>
  <si>
    <t>Zheng Lu</t>
  </si>
  <si>
    <t>Qu Jing</t>
  </si>
  <si>
    <t>Yang Shasha</t>
  </si>
  <si>
    <t>Zhang Ziyao</t>
  </si>
  <si>
    <t>Sun Weijie</t>
  </si>
  <si>
    <t>He Zhen</t>
  </si>
  <si>
    <t>Zhang Yuhan</t>
  </si>
  <si>
    <t>Chang Wei</t>
  </si>
  <si>
    <t>Huang Xiao</t>
  </si>
  <si>
    <t>Chen Jing</t>
  </si>
  <si>
    <t>Xiong Huiping</t>
  </si>
  <si>
    <t>Chen Hui</t>
  </si>
  <si>
    <t>Liu Hui</t>
  </si>
  <si>
    <t>Yang Yan</t>
  </si>
  <si>
    <t>Cheng Yushu</t>
  </si>
  <si>
    <t>Zhou You</t>
  </si>
  <si>
    <t>Wei Yachuan</t>
  </si>
  <si>
    <t>Li Ruiying</t>
  </si>
  <si>
    <t>Fu Xian Jing</t>
  </si>
  <si>
    <t>Zheng Wei</t>
  </si>
  <si>
    <t>Xia Zize</t>
  </si>
  <si>
    <t>Yang Junran</t>
  </si>
  <si>
    <t>ZhuXi</t>
  </si>
  <si>
    <t>Kuang Weiii</t>
  </si>
  <si>
    <t>Huang Yanping</t>
  </si>
  <si>
    <t>Jiang Man</t>
  </si>
  <si>
    <t>Hu Jun</t>
  </si>
  <si>
    <t>Cheng Yanfei</t>
  </si>
  <si>
    <t>Zeng Ren</t>
  </si>
  <si>
    <t>Hong Bo</t>
  </si>
  <si>
    <t>Jin Minna</t>
  </si>
  <si>
    <t>LiQin</t>
  </si>
  <si>
    <t>Zheng Yameng</t>
  </si>
  <si>
    <t>Zhang Wenhua</t>
  </si>
  <si>
    <t>Liu Lin</t>
  </si>
  <si>
    <t>Liu Yang</t>
  </si>
  <si>
    <t>Yang Yang</t>
  </si>
  <si>
    <t>Liang Mengyao</t>
  </si>
  <si>
    <t>Wang Shuxian</t>
  </si>
  <si>
    <t>Su Shujun</t>
  </si>
  <si>
    <t>Su Xiaoying</t>
  </si>
  <si>
    <t>Lin Bingbing</t>
  </si>
  <si>
    <t>Chen Jue</t>
  </si>
  <si>
    <t>Shi Xingxing</t>
  </si>
  <si>
    <t>Zhang Shulei</t>
  </si>
  <si>
    <t>Deng Ying</t>
  </si>
  <si>
    <t>Meng Xiaolan</t>
  </si>
  <si>
    <t>leong Chan Chong</t>
  </si>
  <si>
    <t>Wu Zhifeng</t>
  </si>
  <si>
    <t>Liu Dacheng</t>
  </si>
  <si>
    <t>Lung Shin Huah</t>
  </si>
  <si>
    <t>Xu Xiaobo</t>
  </si>
  <si>
    <t>Tu Xuejia</t>
  </si>
  <si>
    <t>Junhuang Cai</t>
  </si>
  <si>
    <t>Li Qian</t>
  </si>
  <si>
    <t>Zheng Zhong</t>
  </si>
  <si>
    <t>Chen Yan</t>
  </si>
  <si>
    <t>Song Yuhua</t>
  </si>
  <si>
    <t>Mao Qi</t>
  </si>
  <si>
    <t>Wang Jianwei</t>
  </si>
  <si>
    <t>Wu Xiaojian</t>
  </si>
  <si>
    <t>Zheng Aoci</t>
  </si>
  <si>
    <t>Chao Lu</t>
  </si>
  <si>
    <t>Lu Ruijuan</t>
  </si>
  <si>
    <t>Zhai Jiayu</t>
  </si>
  <si>
    <t>Xu Xiaoqing</t>
  </si>
  <si>
    <t>Shen Mengxuan</t>
  </si>
  <si>
    <t>Yin Minyuan</t>
  </si>
  <si>
    <t>Wang Lihan</t>
  </si>
  <si>
    <t>Zha Feifei</t>
  </si>
  <si>
    <t>Wangfanyun</t>
  </si>
  <si>
    <t>Gao Yi</t>
  </si>
  <si>
    <t>Lu Siyao</t>
  </si>
  <si>
    <t>Liu Kun</t>
  </si>
  <si>
    <t>Ma Yue</t>
  </si>
  <si>
    <t>Teng Yun</t>
  </si>
  <si>
    <t>Shi Ruiyao</t>
  </si>
  <si>
    <t>Wang Yingyao</t>
  </si>
  <si>
    <t>Cao Yanwanwan</t>
  </si>
  <si>
    <t>Zhang Yifan</t>
  </si>
  <si>
    <t>Kong Jia</t>
  </si>
  <si>
    <t>Dang Hehui</t>
  </si>
  <si>
    <t>Xie Jiajun</t>
  </si>
  <si>
    <t>Zhu Mengting</t>
  </si>
  <si>
    <t>Yang Haimei</t>
  </si>
  <si>
    <t>Zhang Qiping</t>
  </si>
  <si>
    <t>Runyan Miao</t>
  </si>
  <si>
    <t>Li Hong</t>
  </si>
  <si>
    <t>Gao Yingxi</t>
  </si>
  <si>
    <t>Luo Liang</t>
  </si>
  <si>
    <t>Ding Jia</t>
  </si>
  <si>
    <t>Li Juebin</t>
  </si>
  <si>
    <t>Yuan Yuan</t>
  </si>
  <si>
    <t>Sun Yin</t>
  </si>
  <si>
    <t>Wang Chengjing</t>
  </si>
  <si>
    <t>P180517113451489</t>
  </si>
  <si>
    <t>Deposit Payment Of Date 15/04/2018</t>
  </si>
  <si>
    <t>Deposit Payment Of Date 21/05/2018</t>
  </si>
  <si>
    <t>Chen Yi</t>
  </si>
  <si>
    <t>Zhao Wenji</t>
  </si>
  <si>
    <t>Yi Sheng</t>
  </si>
  <si>
    <t>Wang Man</t>
  </si>
  <si>
    <t>Zeng Xiaolin</t>
  </si>
  <si>
    <t>Cen Jiasheng</t>
  </si>
  <si>
    <t>He Jiayun</t>
  </si>
  <si>
    <t>Xu Jianguo</t>
  </si>
  <si>
    <t>Lin Xiubin</t>
  </si>
  <si>
    <t>Liu Zhlil</t>
  </si>
  <si>
    <t>He Haitao</t>
  </si>
  <si>
    <t>Chen Danni</t>
  </si>
  <si>
    <t>Ho ChunHin</t>
  </si>
  <si>
    <t>Wang Xiaoyu</t>
  </si>
  <si>
    <t>Tan Jian Hu</t>
  </si>
  <si>
    <t>Xiong Lijlang</t>
  </si>
  <si>
    <t>Zheng Chunxiao</t>
  </si>
  <si>
    <t>Liying Xin</t>
  </si>
  <si>
    <t>Yuan Linghan</t>
  </si>
  <si>
    <t>Ye Xiaofeng</t>
  </si>
  <si>
    <t>Luo Yuhang</t>
  </si>
  <si>
    <t>Linyan Gu</t>
  </si>
  <si>
    <t>WuXue</t>
  </si>
  <si>
    <t>Wang Zhen</t>
  </si>
  <si>
    <t>Xu Yao</t>
  </si>
  <si>
    <t>Zhou Nina</t>
  </si>
  <si>
    <t>Zhang Ending</t>
  </si>
  <si>
    <t>Xu Yingjie</t>
  </si>
  <si>
    <t>Li Huanyi</t>
  </si>
  <si>
    <t>Li Siwei</t>
  </si>
  <si>
    <t>Xie Xiaoya</t>
  </si>
  <si>
    <t>Wanting Ji</t>
  </si>
  <si>
    <t>Shen Xing</t>
  </si>
  <si>
    <t>Huang Cong</t>
  </si>
  <si>
    <t>Zhao Yuting</t>
  </si>
  <si>
    <t>ShiQi</t>
  </si>
  <si>
    <t>Yongjie Lu</t>
  </si>
  <si>
    <t>Tao Zhen</t>
  </si>
  <si>
    <t>Chang Xiaoyi</t>
  </si>
  <si>
    <t>Huang Yanli</t>
  </si>
  <si>
    <t>Zhang Jiaying</t>
  </si>
  <si>
    <t>Ding Lili</t>
  </si>
  <si>
    <t>Ho Lili</t>
  </si>
  <si>
    <t>Feng Kai</t>
  </si>
  <si>
    <t>Hu Lei</t>
  </si>
  <si>
    <r>
      <rPr>
        <sz val="11"/>
        <rFont val="Calibri"/>
        <charset val="134"/>
      </rPr>
      <t>2!ou Ru</t>
    </r>
    <r>
      <rPr>
        <sz val="11"/>
        <rFont val="MingLiU"/>
        <charset val="134"/>
      </rPr>
      <t>门</t>
    </r>
    <r>
      <rPr>
        <sz val="11"/>
        <rFont val="Calibri"/>
        <charset val="134"/>
      </rPr>
      <t>ming</t>
    </r>
  </si>
  <si>
    <t>Xu Xuelin</t>
  </si>
  <si>
    <t>Chen Shiyue</t>
  </si>
  <si>
    <t>Qin Yu</t>
  </si>
  <si>
    <t>Li Mubing</t>
  </si>
  <si>
    <t>Wang Xiaofei</t>
  </si>
  <si>
    <t>Zhou Yanyan</t>
  </si>
  <si>
    <t>Chen Xiaoyu</t>
  </si>
  <si>
    <t>Yin Weidong</t>
  </si>
  <si>
    <t>欠酒店</t>
  </si>
  <si>
    <t>P180612103019489</t>
  </si>
  <si>
    <t>Xie Zhenyu</t>
  </si>
  <si>
    <t>Liu Sirui</t>
  </si>
  <si>
    <t>Zhou Jiaojiao</t>
  </si>
  <si>
    <t>Li Ting</t>
  </si>
  <si>
    <t>Jiang Ziyi</t>
  </si>
  <si>
    <t>Wang Fang</t>
  </si>
  <si>
    <t>Yao Zijian</t>
  </si>
  <si>
    <t>Lai Jiang</t>
  </si>
  <si>
    <t>Huang Lei</t>
  </si>
  <si>
    <t>Wang Qiuxia</t>
  </si>
  <si>
    <t>Zhao Hongyu</t>
  </si>
  <si>
    <t>Zhang Lei</t>
  </si>
  <si>
    <t>Liu Mengqing</t>
  </si>
  <si>
    <t>Li Tianchen</t>
  </si>
  <si>
    <t>Shi Mengting</t>
  </si>
  <si>
    <t>Shen Yan</t>
  </si>
  <si>
    <t>Wang Hong</t>
  </si>
  <si>
    <t>Lu Yilin</t>
  </si>
  <si>
    <t>Ji Jing Jing</t>
  </si>
  <si>
    <t>Hu Tianyu</t>
  </si>
  <si>
    <t>Li Ben</t>
  </si>
  <si>
    <t>Liu Zhenni</t>
  </si>
  <si>
    <t>Li Siya</t>
  </si>
  <si>
    <t>Li Qingqing</t>
  </si>
  <si>
    <t>Gao Jie</t>
  </si>
  <si>
    <t>Lin Disi</t>
  </si>
  <si>
    <t>HeXia</t>
  </si>
  <si>
    <t>Wu Zhizhong</t>
  </si>
  <si>
    <t>Dai Anni</t>
  </si>
  <si>
    <t>Zhu Xinyi</t>
  </si>
  <si>
    <t>Dingwei</t>
  </si>
  <si>
    <t>Liu Siyu</t>
  </si>
  <si>
    <t>Zhang Dandan</t>
  </si>
  <si>
    <t>Qing Lu</t>
  </si>
  <si>
    <t>Qing Bin</t>
  </si>
  <si>
    <t>Long Tian</t>
  </si>
  <si>
    <t>Hu Yue</t>
  </si>
  <si>
    <t>Zhou Ting</t>
  </si>
  <si>
    <t>He Ye</t>
  </si>
  <si>
    <t>Fan Meijuan</t>
  </si>
  <si>
    <t>Rao Lu</t>
  </si>
  <si>
    <t>Lyu Bingqi</t>
  </si>
  <si>
    <t>Wu Peihong</t>
  </si>
  <si>
    <t>Zhong Chuqi</t>
  </si>
  <si>
    <t>Ding Wei</t>
  </si>
  <si>
    <t>Luan Tianlong</t>
  </si>
  <si>
    <t>Bai Longzhu</t>
  </si>
  <si>
    <t>Yang Zhengxiao</t>
  </si>
  <si>
    <t>Shen Wei</t>
  </si>
  <si>
    <t>Li Xiaodan</t>
  </si>
  <si>
    <t>Qiu Yanwen</t>
  </si>
  <si>
    <t>Li Ziyu</t>
  </si>
  <si>
    <t>Jiang Ping</t>
  </si>
  <si>
    <t>Lian Yong</t>
  </si>
  <si>
    <t>Li Jiatong</t>
  </si>
  <si>
    <t>Guo Hongyang</t>
  </si>
  <si>
    <t>Niu Jing</t>
  </si>
  <si>
    <t>Chen Chun Yuan</t>
  </si>
  <si>
    <t>Tan Xixi</t>
  </si>
  <si>
    <t>Wang Baoping</t>
  </si>
  <si>
    <t>Ng I Te Peter</t>
  </si>
  <si>
    <t>Jiang Weizhao</t>
  </si>
  <si>
    <t>Liu Fan</t>
  </si>
  <si>
    <t>Chen Guan</t>
  </si>
  <si>
    <t>Wang Lan</t>
  </si>
  <si>
    <t>P180703161059489</t>
  </si>
  <si>
    <t>Deposit Payment Of Date 07/07/2018</t>
  </si>
  <si>
    <t>Mai Xiaomei</t>
  </si>
  <si>
    <t>Zhou Yameng</t>
  </si>
  <si>
    <t>Wang Mingming</t>
  </si>
  <si>
    <t>Wan Wei</t>
  </si>
  <si>
    <t>Liu Jiayu</t>
  </si>
  <si>
    <t>Zeng Rongfeng</t>
  </si>
  <si>
    <t>Liu Shufang</t>
  </si>
  <si>
    <t>Huang Linlei</t>
  </si>
  <si>
    <t>Nie Junxing</t>
  </si>
  <si>
    <t>Liu Ying</t>
  </si>
  <si>
    <t>Hu Yi</t>
  </si>
  <si>
    <t>Ding Li</t>
  </si>
  <si>
    <t>Lee Tailing</t>
  </si>
  <si>
    <t>Limanyuan</t>
  </si>
  <si>
    <t>Wang Rongrong</t>
  </si>
  <si>
    <t>Lo Cho Yiu Jack</t>
  </si>
  <si>
    <t>Jin Yuanxin</t>
  </si>
  <si>
    <t>Li Jihao</t>
  </si>
  <si>
    <t>Zhang Tingman</t>
  </si>
  <si>
    <t>Jiang Wenting</t>
  </si>
  <si>
    <t>Hu Tan</t>
  </si>
  <si>
    <t>Li Zhengchun</t>
  </si>
  <si>
    <t>Jia Ming</t>
  </si>
  <si>
    <t>Cheng Rusha</t>
  </si>
  <si>
    <t>Mai Canpei</t>
  </si>
  <si>
    <t>Xiaoyunqi</t>
  </si>
  <si>
    <t>Jiaheming</t>
  </si>
  <si>
    <t>Zhang Lingjia</t>
  </si>
  <si>
    <t>Tian Xiangmei</t>
  </si>
  <si>
    <t>Yao Zhihua</t>
  </si>
  <si>
    <t>Shuai Min</t>
  </si>
  <si>
    <t>Wang Qiyin</t>
  </si>
  <si>
    <t>Luo Nan</t>
  </si>
  <si>
    <t>Wu Wenqian</t>
  </si>
  <si>
    <t>Yi Jiali</t>
  </si>
  <si>
    <t>Ge Lan</t>
  </si>
  <si>
    <t>Su Mengjia</t>
  </si>
  <si>
    <t>Chenxiaoyan</t>
  </si>
  <si>
    <t>Wang Xueying</t>
  </si>
  <si>
    <t>Li Jing</t>
  </si>
  <si>
    <t>Fang Qianli</t>
  </si>
  <si>
    <t>Chen Xiangming</t>
  </si>
  <si>
    <t>Cao Yongfang</t>
  </si>
  <si>
    <t>Wang Ying</t>
  </si>
  <si>
    <t>Zheng Yingjie</t>
  </si>
  <si>
    <t>Chen Beiling</t>
  </si>
  <si>
    <t>Chen Fanfan</t>
  </si>
  <si>
    <t>Song Yingyuan</t>
  </si>
  <si>
    <t>Lu Zhenwan</t>
  </si>
  <si>
    <t>Lu Yongzhong</t>
  </si>
  <si>
    <t>Chen Ruqing</t>
  </si>
  <si>
    <t>Maliya</t>
  </si>
  <si>
    <t>Qian Yongjuan</t>
  </si>
  <si>
    <t>Zhang Jinjin</t>
  </si>
  <si>
    <t>Jiang Yan</t>
  </si>
  <si>
    <t>Lu Qianyu</t>
  </si>
  <si>
    <t>Li Chenxi</t>
  </si>
  <si>
    <t>Ye Rongfa</t>
  </si>
  <si>
    <t>Ren Haohao</t>
  </si>
  <si>
    <t>Cao Yingqi</t>
  </si>
  <si>
    <t>Yuan Ping</t>
  </si>
  <si>
    <t>Di Shuo</t>
  </si>
  <si>
    <t>Liu Shuer</t>
  </si>
  <si>
    <t>Huang Yingyu</t>
  </si>
  <si>
    <t>Yu Qiuwen</t>
  </si>
  <si>
    <t xml:space="preserve"> P180802144912489</t>
  </si>
  <si>
    <t>Deposit Payment Of Date 03/08/2018</t>
  </si>
  <si>
    <t>Yang Wenming</t>
  </si>
  <si>
    <t>Qian Jiandong</t>
  </si>
  <si>
    <t>Gao Guilin</t>
  </si>
  <si>
    <t>Qian Yiling</t>
  </si>
  <si>
    <t>Sun Nanwei</t>
  </si>
  <si>
    <t>Fan Ping</t>
  </si>
  <si>
    <t>Xu Lisha</t>
  </si>
  <si>
    <t>Dai Jing</t>
  </si>
  <si>
    <t>Wang Hao</t>
  </si>
  <si>
    <t>Chenyilai</t>
  </si>
  <si>
    <t>Fu Tiantian</t>
  </si>
  <si>
    <t>Wang Diankun</t>
  </si>
  <si>
    <t>Ju Kai</t>
  </si>
  <si>
    <t>Meng Chenggang</t>
  </si>
  <si>
    <t>Li Wenyan</t>
  </si>
  <si>
    <t>Rong Xinyi</t>
  </si>
  <si>
    <t>Zhu Taoping</t>
  </si>
  <si>
    <t>Wang Bin</t>
  </si>
  <si>
    <t>Wang Sheng</t>
  </si>
  <si>
    <t>Hu Lixin</t>
  </si>
  <si>
    <t>Zhang Zhan</t>
  </si>
  <si>
    <t>Zhang Yufeng</t>
  </si>
  <si>
    <t>Chen Ariel</t>
  </si>
  <si>
    <t>Chen Zhiping</t>
  </si>
  <si>
    <t>Huang Yan</t>
  </si>
  <si>
    <t>Liu Jingyuan</t>
  </si>
  <si>
    <t>Lin Shuman</t>
  </si>
  <si>
    <t>Wu Yanting</t>
  </si>
  <si>
    <t>Zhang Fangqing</t>
  </si>
  <si>
    <t>Chen Jingyi</t>
  </si>
  <si>
    <t>Zhiu Yuan</t>
  </si>
  <si>
    <t>Wang Hongli</t>
  </si>
  <si>
    <t>Qiao Chunli</t>
  </si>
  <si>
    <t>Xu Gaofanyun</t>
  </si>
  <si>
    <t>Qiao Chunmei</t>
  </si>
  <si>
    <t>Xu Chao</t>
  </si>
  <si>
    <t>Li Xia</t>
  </si>
  <si>
    <t>Liu Wei</t>
  </si>
  <si>
    <t>Wang Jing Jing</t>
  </si>
  <si>
    <t>Sheng Antao</t>
  </si>
  <si>
    <t>Zhu Weijie</t>
  </si>
  <si>
    <t>Chen Jia Qing</t>
  </si>
  <si>
    <t>Song Yinghua</t>
  </si>
  <si>
    <t>Yang Jie</t>
  </si>
  <si>
    <t>Zheng Lanxian</t>
  </si>
  <si>
    <t>Zhu Weihua</t>
  </si>
  <si>
    <t>Ma Chenxiao</t>
  </si>
  <si>
    <t>P180824095151489</t>
  </si>
  <si>
    <t>Date Booking No.</t>
  </si>
  <si>
    <t>Deposit Payment Of Date 25/08/2018</t>
  </si>
  <si>
    <t>Cai Ying</t>
  </si>
  <si>
    <t>Li Chunchang</t>
  </si>
  <si>
    <t>Liu Siya</t>
  </si>
  <si>
    <t>Lin Jiahan</t>
  </si>
  <si>
    <t>Lin Ziwei</t>
  </si>
  <si>
    <t>Jie Wan</t>
  </si>
  <si>
    <t>Jin Tong</t>
  </si>
  <si>
    <t>Jiang Binlu</t>
  </si>
  <si>
    <t>Hu Ling</t>
  </si>
  <si>
    <t>Zhu Xiaoping</t>
  </si>
  <si>
    <t>Dai Bo</t>
  </si>
  <si>
    <t>Lu Yan</t>
  </si>
  <si>
    <t>Chen Xiaobang</t>
  </si>
  <si>
    <t>Zheng Jing</t>
  </si>
  <si>
    <t>Zhou Juxiang</t>
  </si>
  <si>
    <t>Yang Xiaoli</t>
  </si>
  <si>
    <t>Chen Hongyu</t>
  </si>
  <si>
    <t>Baoxing Yu</t>
  </si>
  <si>
    <t>Ye Jun</t>
  </si>
  <si>
    <t>Gu Yuanchao</t>
  </si>
  <si>
    <t>Yawen Tan</t>
  </si>
  <si>
    <t>Hu Kejia</t>
  </si>
  <si>
    <t>Liang Haohui</t>
  </si>
  <si>
    <t>Peng Kaiming</t>
  </si>
  <si>
    <t>Zhang Weimeng</t>
  </si>
  <si>
    <t>Yu Jingwen</t>
  </si>
  <si>
    <t>Hao Lei</t>
  </si>
  <si>
    <t>Li Shiqi</t>
  </si>
  <si>
    <t>Huang Xuan</t>
  </si>
  <si>
    <t>Lu Bing</t>
  </si>
  <si>
    <t>Guo Haoqi</t>
  </si>
  <si>
    <t>Yang Haiqin</t>
  </si>
  <si>
    <t>Shao Qizhong</t>
  </si>
  <si>
    <t>Xiao Yun</t>
  </si>
  <si>
    <t>Guo Qianyi</t>
  </si>
  <si>
    <t>Zhang Geng</t>
  </si>
  <si>
    <t>Shen Wangchen</t>
  </si>
  <si>
    <t>Guo Jiaxin</t>
  </si>
  <si>
    <t>Zhang Yuping</t>
  </si>
  <si>
    <t>Gu Xintian</t>
  </si>
  <si>
    <t>Fan Xinyu</t>
  </si>
  <si>
    <t>Hu Xiaolin</t>
  </si>
  <si>
    <t>Hong Xiang</t>
  </si>
  <si>
    <t>Chau Chun Hin</t>
  </si>
  <si>
    <t>Zhang Fangfang</t>
  </si>
  <si>
    <t>Li Ang</t>
  </si>
  <si>
    <t>Luo Yi</t>
  </si>
  <si>
    <t>Wu Xinting</t>
  </si>
  <si>
    <t>Fan Jing</t>
  </si>
  <si>
    <t>Qian Jing</t>
  </si>
  <si>
    <t>Jiang Bowen</t>
  </si>
  <si>
    <t>Gao Feng</t>
  </si>
  <si>
    <t>Zhang Chen</t>
  </si>
  <si>
    <t>Liu Tiantian</t>
  </si>
  <si>
    <t>Fu Yuxin</t>
  </si>
  <si>
    <t>Cheung Hiu</t>
  </si>
  <si>
    <t>Huang Hui</t>
  </si>
  <si>
    <t>Yuan Zhenhua</t>
  </si>
  <si>
    <t>Li Gengyu</t>
  </si>
  <si>
    <t>Song Ran</t>
  </si>
  <si>
    <t>Song Yuchen</t>
  </si>
  <si>
    <t>Chen Xiuni</t>
  </si>
  <si>
    <t>Shen Li</t>
  </si>
  <si>
    <t>P180919174123489</t>
  </si>
  <si>
    <t>Booking No.</t>
  </si>
  <si>
    <t>Deposit Payment Of Date 21/09/2018</t>
  </si>
  <si>
    <t>Tang Yanqing</t>
  </si>
  <si>
    <t>Fu Bohong</t>
  </si>
  <si>
    <t>Nie Guangming</t>
  </si>
  <si>
    <t>Yuan Jiayi</t>
  </si>
  <si>
    <t>Gu Li</t>
  </si>
  <si>
    <t>Li Wencan</t>
  </si>
  <si>
    <t>Wu Qiuxin</t>
  </si>
  <si>
    <t>Luo Xi</t>
  </si>
  <si>
    <t>Xi Sisi</t>
  </si>
  <si>
    <t>Zhang Yimei</t>
  </si>
  <si>
    <t>Yu Junhong</t>
  </si>
  <si>
    <t>Yuan Yaohan</t>
  </si>
  <si>
    <t>Zhang Minqing</t>
  </si>
  <si>
    <t>Jin Qian</t>
  </si>
  <si>
    <t>Cheng Hong</t>
  </si>
  <si>
    <t>Qiu Xiangrong</t>
  </si>
  <si>
    <t>Zhang Minyao</t>
  </si>
  <si>
    <t>Qin Anhua</t>
  </si>
  <si>
    <t>Wu Qun</t>
  </si>
  <si>
    <t>Lin Yu Cheh</t>
  </si>
  <si>
    <t>Lixiang</t>
  </si>
  <si>
    <t>Huang Hong</t>
  </si>
  <si>
    <t>Li Yuelin</t>
  </si>
  <si>
    <t>Sun Chao</t>
  </si>
  <si>
    <t>LiYan</t>
  </si>
  <si>
    <t>Wang Hailong</t>
  </si>
  <si>
    <t>Man Christopher</t>
  </si>
  <si>
    <t>Zheng Ruochen</t>
  </si>
  <si>
    <t>You Jiaying</t>
  </si>
  <si>
    <t>Zhang Wenying</t>
  </si>
  <si>
    <t>Lin Hongjing</t>
  </si>
  <si>
    <t>Zhang Yucheng</t>
  </si>
  <si>
    <t>Li Xiaoge</t>
  </si>
  <si>
    <t>Chen Junxiao</t>
  </si>
  <si>
    <t>Yue Ji</t>
  </si>
  <si>
    <t>Zhang Junshan</t>
  </si>
  <si>
    <t>Miao Yiping</t>
  </si>
  <si>
    <t>Lu Jing</t>
  </si>
  <si>
    <t>Zhang Boya</t>
  </si>
  <si>
    <t>Xu Hao</t>
  </si>
  <si>
    <t>Gao Kaixi</t>
  </si>
  <si>
    <t>Xiao Dingman</t>
  </si>
  <si>
    <t>Zhu Qianru</t>
  </si>
  <si>
    <t>Zhu Jin</t>
  </si>
  <si>
    <t>Zhang Weiding</t>
  </si>
  <si>
    <t>Wang Lu</t>
  </si>
  <si>
    <t>Gu Mengqi</t>
  </si>
  <si>
    <t>Yang Shuang</t>
  </si>
  <si>
    <t>Fan Sha</t>
  </si>
  <si>
    <t>Gu Zhiwei</t>
  </si>
  <si>
    <t>Guo Lingyun</t>
  </si>
  <si>
    <t>Zhang Lijuan</t>
  </si>
  <si>
    <t>Chen Cheng</t>
  </si>
  <si>
    <t>Song Mengran</t>
  </si>
  <si>
    <t>Song Huizhong</t>
  </si>
  <si>
    <t>Wang Shuwen</t>
  </si>
  <si>
    <t>HeYa</t>
  </si>
  <si>
    <t>Yao Ye</t>
  </si>
  <si>
    <t>Wang Yueyue</t>
  </si>
  <si>
    <t>Li Sihan</t>
  </si>
  <si>
    <t>Lyu Wei</t>
  </si>
  <si>
    <t>Huang Zhen</t>
  </si>
  <si>
    <t>Xu Ruyi</t>
  </si>
  <si>
    <t>Wang Lin</t>
  </si>
  <si>
    <t>Xuan Shangmu</t>
  </si>
  <si>
    <t>Pan Keyu</t>
  </si>
  <si>
    <t>Lin Feng</t>
  </si>
  <si>
    <t>Yang Jing</t>
  </si>
  <si>
    <t>Zhu Lei</t>
  </si>
  <si>
    <t>Zhao Haichao</t>
  </si>
  <si>
    <t>Lixiaodi</t>
  </si>
  <si>
    <t>Li Qianyu</t>
  </si>
  <si>
    <t>Shr Shanshan</t>
  </si>
  <si>
    <t>Sun Cailan</t>
  </si>
  <si>
    <t>Lu Xingyu</t>
  </si>
  <si>
    <t>Jin Zhengyue</t>
  </si>
  <si>
    <t>P181017155307489</t>
  </si>
  <si>
    <t>Deposit Payment Of Date 19/10/2018</t>
  </si>
  <si>
    <t>Wang Lijun</t>
  </si>
  <si>
    <t>Li Tong</t>
  </si>
  <si>
    <t>Wang Xi</t>
  </si>
  <si>
    <t>Tian Jiayi</t>
  </si>
  <si>
    <t>Ye Jianliang</t>
  </si>
  <si>
    <t>Jiang Hanyi</t>
  </si>
  <si>
    <t>Chen Jinou</t>
  </si>
  <si>
    <t>Xiang Wen</t>
  </si>
  <si>
    <t>Dong Xiaolin</t>
  </si>
  <si>
    <t>Zheng Zhuowen</t>
  </si>
  <si>
    <t>Wong Shun Cheong</t>
  </si>
  <si>
    <t>Wang Yongqiang</t>
  </si>
  <si>
    <t>Chen Yuyang</t>
  </si>
  <si>
    <t>Cao Guangnan</t>
  </si>
  <si>
    <t>Li Liao</t>
  </si>
  <si>
    <t>Zhou Zhina</t>
  </si>
  <si>
    <t>Shi Maowei</t>
  </si>
  <si>
    <t>Feng Qingxia</t>
  </si>
  <si>
    <t>Xie Dong</t>
  </si>
  <si>
    <t>Zhang Ying</t>
  </si>
  <si>
    <t>Xu Jie</t>
  </si>
  <si>
    <t>Runhe Zhang</t>
  </si>
  <si>
    <t>Du Yaling</t>
  </si>
  <si>
    <t>Jluo Qin</t>
  </si>
  <si>
    <t>Zhang Runhe</t>
  </si>
  <si>
    <t>Ma Yishan</t>
  </si>
  <si>
    <t>Wang Xiang</t>
  </si>
  <si>
    <t>Piao Zhenlian</t>
  </si>
  <si>
    <t>Han Ying</t>
  </si>
  <si>
    <t>Huang Miaojing</t>
  </si>
  <si>
    <t>Yang Xunge</t>
  </si>
  <si>
    <t>Gao Yin</t>
  </si>
  <si>
    <t>Jin Zhouyun</t>
  </si>
  <si>
    <t>Zhou Youning</t>
  </si>
  <si>
    <t>Yuan Kai</t>
  </si>
  <si>
    <t>Gong Qinghua</t>
  </si>
  <si>
    <t>Wang Yunyuan</t>
  </si>
  <si>
    <t>Xu Yaping</t>
  </si>
  <si>
    <t>Huang Zhiyi</t>
  </si>
  <si>
    <t>Chen Zhimin</t>
  </si>
  <si>
    <t>Shi Yuansu</t>
  </si>
  <si>
    <r>
      <t>Tao La</t>
    </r>
    <r>
      <rPr>
        <sz val="10"/>
        <rFont val="MingLiU"/>
        <charset val="134"/>
      </rPr>
      <t>门</t>
    </r>
  </si>
  <si>
    <t>Cui Lijuan</t>
  </si>
  <si>
    <t>Zhan Ling</t>
  </si>
  <si>
    <t>Wang Kai</t>
  </si>
  <si>
    <t>Wang Haljun</t>
  </si>
  <si>
    <t>Zhuang Lin</t>
  </si>
  <si>
    <t>Wang Yan</t>
  </si>
  <si>
    <t>P190110114401489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</si>
</sst>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9">
    <font>
      <sz val="10"/>
      <name val="Arial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Calibri"/>
      <charset val="0"/>
    </font>
    <font>
      <sz val="11"/>
      <color rgb="FF333333"/>
      <name val="Calibri"/>
      <charset val="134"/>
    </font>
    <font>
      <sz val="11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MingLiU"/>
      <charset val="134"/>
    </font>
    <font>
      <sz val="10"/>
      <name val="MingLiU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7" borderId="11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25" fillId="26" borderId="12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94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3"/>
    </xf>
    <xf numFmtId="0" fontId="1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indent="3"/>
    </xf>
    <xf numFmtId="0" fontId="1" fillId="0" borderId="1" xfId="0" applyFont="1" applyBorder="1" applyAlignment="1">
      <alignment horizontal="right" vertical="top" indent="2"/>
    </xf>
    <xf numFmtId="0" fontId="1" fillId="0" borderId="1" xfId="0" applyFont="1" applyBorder="1" applyAlignment="1">
      <alignment horizontal="left" indent="3"/>
    </xf>
    <xf numFmtId="4" fontId="1" fillId="0" borderId="1" xfId="0" applyNumberFormat="1" applyFont="1" applyBorder="1" applyAlignment="1">
      <alignment horizontal="right"/>
    </xf>
    <xf numFmtId="0" fontId="3" fillId="0" borderId="0" xfId="0" applyNumberFormat="1" applyFont="1" applyFill="1" applyBorder="1" applyAlignment="1"/>
    <xf numFmtId="0" fontId="1" fillId="0" borderId="1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4" fontId="1" fillId="0" borderId="1" xfId="0" applyNumberFormat="1" applyFont="1" applyBorder="1" applyAlignment="1">
      <alignment horizontal="right" vertical="top" indent="2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top" indent="2"/>
    </xf>
    <xf numFmtId="176" fontId="1" fillId="0" borderId="1" xfId="0" applyNumberFormat="1" applyFont="1" applyBorder="1" applyAlignment="1">
      <alignment horizontal="right" vertical="top" indent="2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indent="1"/>
    </xf>
    <xf numFmtId="4" fontId="1" fillId="0" borderId="1" xfId="0" applyNumberFormat="1" applyFont="1" applyFill="1" applyBorder="1" applyAlignment="1">
      <alignment horizontal="right" vertical="top"/>
    </xf>
    <xf numFmtId="176" fontId="1" fillId="0" borderId="1" xfId="0" applyNumberFormat="1" applyFont="1" applyFill="1" applyBorder="1" applyAlignment="1">
      <alignment horizontal="right" vertical="top" inden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indent="1"/>
    </xf>
    <xf numFmtId="4" fontId="1" fillId="0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 indent="2"/>
    </xf>
    <xf numFmtId="0" fontId="1" fillId="0" borderId="1" xfId="0" applyFont="1" applyFill="1" applyBorder="1" applyAlignment="1">
      <alignment horizontal="left" indent="2"/>
    </xf>
    <xf numFmtId="176" fontId="1" fillId="3" borderId="1" xfId="0" applyNumberFormat="1" applyFont="1" applyFill="1" applyBorder="1" applyAlignment="1">
      <alignment horizontal="right" vertical="top" indent="1"/>
    </xf>
    <xf numFmtId="0" fontId="5" fillId="0" borderId="0" xfId="0" applyFont="1">
      <alignment vertical="center"/>
    </xf>
    <xf numFmtId="0" fontId="1" fillId="3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top" indent="1"/>
    </xf>
    <xf numFmtId="3" fontId="1" fillId="0" borderId="1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2"/>
    </xf>
    <xf numFmtId="3" fontId="1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top"/>
    </xf>
    <xf numFmtId="0" fontId="4" fillId="0" borderId="1" xfId="0" applyFont="1" applyBorder="1">
      <alignment vertical="center"/>
    </xf>
    <xf numFmtId="0" fontId="2" fillId="0" borderId="1" xfId="0" applyFont="1" applyFill="1" applyBorder="1" applyAlignment="1">
      <alignment horizontal="left" indent="2"/>
    </xf>
    <xf numFmtId="0" fontId="2" fillId="0" borderId="1" xfId="0" applyFont="1" applyFill="1" applyBorder="1" applyAlignment="1">
      <alignment horizontal="right" indent="3"/>
    </xf>
    <xf numFmtId="0" fontId="1" fillId="0" borderId="1" xfId="0" applyFont="1" applyFill="1" applyBorder="1" applyAlignment="1">
      <alignment horizontal="right" vertical="top" indent="3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6" fillId="0" borderId="0" xfId="0" applyNumberFormat="1" applyFont="1" applyFill="1" applyBorder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top" indent="1"/>
    </xf>
    <xf numFmtId="0" fontId="0" fillId="0" borderId="1" xfId="0" applyFont="1" applyFill="1" applyBorder="1" applyAlignment="1">
      <alignment horizontal="right" vertical="top" indent="2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right" vertical="top" indent="1"/>
    </xf>
    <xf numFmtId="4" fontId="0" fillId="0" borderId="1" xfId="0" applyNumberFormat="1" applyFont="1" applyFill="1" applyBorder="1" applyAlignment="1">
      <alignment horizontal="right" vertical="top"/>
    </xf>
    <xf numFmtId="0" fontId="0" fillId="0" borderId="1" xfId="0" applyNumberFormat="1" applyFont="1" applyFill="1" applyBorder="1" applyAlignment="1">
      <alignment horizontal="right" vertical="top"/>
    </xf>
    <xf numFmtId="0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 indent="1"/>
    </xf>
    <xf numFmtId="4" fontId="0" fillId="0" borderId="1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/>
    <xf numFmtId="3" fontId="0" fillId="0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 indent="1"/>
    </xf>
    <xf numFmtId="4" fontId="0" fillId="0" borderId="3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top" indent="1"/>
    </xf>
    <xf numFmtId="0" fontId="0" fillId="0" borderId="4" xfId="0" applyNumberFormat="1" applyFont="1" applyFill="1" applyBorder="1" applyAlignment="1">
      <alignment horizontal="right"/>
    </xf>
    <xf numFmtId="0" fontId="0" fillId="0" borderId="4" xfId="0" applyFont="1" applyFill="1" applyBorder="1" applyAlignment="1">
      <alignment horizontal="right" indent="2"/>
    </xf>
    <xf numFmtId="4" fontId="0" fillId="0" borderId="4" xfId="0" applyNumberFormat="1" applyFont="1" applyFill="1" applyBorder="1" applyAlignment="1">
      <alignment horizontal="right"/>
    </xf>
    <xf numFmtId="0" fontId="0" fillId="0" borderId="4" xfId="0" applyFont="1" applyFill="1" applyBorder="1" applyAlignment="1">
      <alignment horizontal="right" vertical="top" indent="1"/>
    </xf>
    <xf numFmtId="0" fontId="0" fillId="0" borderId="1" xfId="0" applyFont="1" applyFill="1" applyBorder="1" applyAlignment="1">
      <alignment horizontal="right" vertical="top" indent="2"/>
    </xf>
    <xf numFmtId="0" fontId="0" fillId="0" borderId="1" xfId="0" applyFont="1" applyFill="1" applyBorder="1" applyAlignment="1">
      <alignment horizontal="right" indent="2"/>
    </xf>
    <xf numFmtId="3" fontId="0" fillId="0" borderId="1" xfId="0" applyNumberFormat="1" applyFont="1" applyFill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4"/>
  <sheetViews>
    <sheetView tabSelected="1" topLeftCell="A522" workbookViewId="0">
      <selection activeCell="F568" sqref="F568:K645"/>
    </sheetView>
  </sheetViews>
  <sheetFormatPr defaultColWidth="10.2857142857143" defaultRowHeight="15"/>
  <cols>
    <col min="1" max="1" width="34" style="2"/>
    <col min="2" max="2" width="29" style="3"/>
    <col min="3" max="3" width="33" style="4"/>
    <col min="4" max="4" width="23" style="4"/>
    <col min="5" max="7" width="10.2857142857143" style="3"/>
    <col min="8" max="8" width="21.7142857142857" style="3" customWidth="1"/>
    <col min="9" max="9" width="11.8571428571429" style="3" customWidth="1"/>
    <col min="10" max="16384" width="10.2857142857143" style="3"/>
  </cols>
  <sheetData>
    <row r="1" spans="1:4">
      <c r="A1" s="5" t="s">
        <v>0</v>
      </c>
      <c r="B1" s="6" t="s">
        <v>1</v>
      </c>
      <c r="C1" s="7"/>
      <c r="D1" s="8" t="s">
        <v>2</v>
      </c>
    </row>
    <row r="2" spans="1:4">
      <c r="A2" s="9" t="s">
        <v>3</v>
      </c>
      <c r="B2" s="10"/>
      <c r="C2" s="7"/>
      <c r="D2" s="11" t="s">
        <v>4</v>
      </c>
    </row>
    <row r="3" spans="1:4">
      <c r="A3" s="12" t="s">
        <v>5</v>
      </c>
      <c r="B3" s="13" t="s">
        <v>6</v>
      </c>
      <c r="C3" s="7" t="s">
        <v>7</v>
      </c>
      <c r="D3" s="14"/>
    </row>
    <row r="4" spans="1:9">
      <c r="A4" s="9">
        <v>1275904</v>
      </c>
      <c r="B4" s="15" t="s">
        <v>8</v>
      </c>
      <c r="C4" s="16">
        <v>4157.78</v>
      </c>
      <c r="D4" s="14"/>
      <c r="H4" s="17"/>
      <c r="I4" s="17"/>
    </row>
    <row r="5" spans="1:9">
      <c r="A5" s="18">
        <v>1282094</v>
      </c>
      <c r="B5" s="13" t="s">
        <v>9</v>
      </c>
      <c r="C5" s="19">
        <v>4157.78</v>
      </c>
      <c r="D5" s="14"/>
      <c r="H5" s="17"/>
      <c r="I5" s="17"/>
    </row>
    <row r="6" spans="1:9">
      <c r="A6" s="20">
        <v>1282095</v>
      </c>
      <c r="B6" s="15" t="s">
        <v>10</v>
      </c>
      <c r="C6" s="16">
        <v>4157.78</v>
      </c>
      <c r="D6" s="14"/>
      <c r="H6" s="17"/>
      <c r="I6" s="17"/>
    </row>
    <row r="7" spans="1:9">
      <c r="A7" s="20">
        <v>1275905</v>
      </c>
      <c r="B7" s="15" t="s">
        <v>11</v>
      </c>
      <c r="C7" s="16">
        <v>4157.78</v>
      </c>
      <c r="D7" s="14"/>
      <c r="H7" s="17"/>
      <c r="I7" s="17"/>
    </row>
    <row r="8" spans="1:9">
      <c r="A8" s="20">
        <v>1287747</v>
      </c>
      <c r="B8" s="15" t="s">
        <v>12</v>
      </c>
      <c r="C8" s="16">
        <v>4157.78</v>
      </c>
      <c r="D8" s="14"/>
      <c r="H8" s="17"/>
      <c r="I8" s="17"/>
    </row>
    <row r="9" spans="1:9">
      <c r="A9" s="21">
        <v>1282111</v>
      </c>
      <c r="B9" s="13" t="s">
        <v>13</v>
      </c>
      <c r="C9" s="19">
        <v>8315.56</v>
      </c>
      <c r="D9" s="14"/>
      <c r="H9" s="17"/>
      <c r="I9" s="17"/>
    </row>
    <row r="10" spans="1:9">
      <c r="A10" s="20">
        <v>1281685</v>
      </c>
      <c r="B10" s="15" t="s">
        <v>14</v>
      </c>
      <c r="C10" s="16">
        <v>8315.56</v>
      </c>
      <c r="D10" s="14"/>
      <c r="H10" s="17"/>
      <c r="I10" s="17"/>
    </row>
    <row r="11" spans="1:9">
      <c r="A11" s="18">
        <v>1287758</v>
      </c>
      <c r="B11" s="13" t="s">
        <v>15</v>
      </c>
      <c r="C11" s="19">
        <v>8315.56</v>
      </c>
      <c r="D11" s="14"/>
      <c r="H11" s="17"/>
      <c r="I11" s="17"/>
    </row>
    <row r="12" spans="1:9">
      <c r="A12" s="18">
        <v>1283126</v>
      </c>
      <c r="B12" s="13" t="s">
        <v>16</v>
      </c>
      <c r="C12" s="19">
        <v>4157.78</v>
      </c>
      <c r="D12" s="14"/>
      <c r="H12" s="17"/>
      <c r="I12" s="17"/>
    </row>
    <row r="13" spans="1:9">
      <c r="A13" s="20">
        <v>1279099</v>
      </c>
      <c r="B13" s="15" t="s">
        <v>17</v>
      </c>
      <c r="C13" s="16">
        <v>4157.78</v>
      </c>
      <c r="D13" s="14"/>
      <c r="H13" s="17"/>
      <c r="I13" s="17"/>
    </row>
    <row r="14" spans="1:9">
      <c r="A14" s="20">
        <v>1281449</v>
      </c>
      <c r="B14" s="15" t="s">
        <v>18</v>
      </c>
      <c r="C14" s="16">
        <v>10587.6</v>
      </c>
      <c r="D14" s="14"/>
      <c r="H14" s="17"/>
      <c r="I14" s="17"/>
    </row>
    <row r="15" spans="1:9">
      <c r="A15" s="18">
        <v>1283049</v>
      </c>
      <c r="B15" s="13" t="s">
        <v>19</v>
      </c>
      <c r="C15" s="19">
        <v>4157.78</v>
      </c>
      <c r="D15" s="14"/>
      <c r="H15" s="17"/>
      <c r="I15" s="17"/>
    </row>
    <row r="16" spans="1:9">
      <c r="A16" s="20">
        <v>1282096</v>
      </c>
      <c r="B16" s="15" t="s">
        <v>10</v>
      </c>
      <c r="C16" s="16">
        <v>4157.78</v>
      </c>
      <c r="D16" s="14"/>
      <c r="H16" s="17"/>
      <c r="I16" s="17"/>
    </row>
    <row r="17" spans="1:9">
      <c r="A17" s="20">
        <v>1281228</v>
      </c>
      <c r="B17" s="15" t="s">
        <v>20</v>
      </c>
      <c r="C17" s="16">
        <v>8315.56</v>
      </c>
      <c r="D17" s="14"/>
      <c r="H17" s="17"/>
      <c r="I17" s="17"/>
    </row>
    <row r="18" spans="1:9">
      <c r="A18" s="20">
        <v>1277134</v>
      </c>
      <c r="B18" s="15" t="s">
        <v>21</v>
      </c>
      <c r="C18" s="16">
        <v>8315.56</v>
      </c>
      <c r="D18" s="14"/>
      <c r="H18" s="17"/>
      <c r="I18" s="17"/>
    </row>
    <row r="19" spans="1:9">
      <c r="A19" s="18">
        <v>1275991</v>
      </c>
      <c r="B19" s="13" t="s">
        <v>22</v>
      </c>
      <c r="C19" s="19">
        <v>4157.78</v>
      </c>
      <c r="D19" s="14"/>
      <c r="H19" s="17"/>
      <c r="I19" s="17"/>
    </row>
    <row r="20" spans="1:9">
      <c r="A20" s="18">
        <v>1280798</v>
      </c>
      <c r="B20" s="13" t="s">
        <v>23</v>
      </c>
      <c r="C20" s="19">
        <v>5293.8</v>
      </c>
      <c r="D20" s="14"/>
      <c r="H20" s="17"/>
      <c r="I20" s="17"/>
    </row>
    <row r="21" spans="1:9">
      <c r="A21" s="18">
        <v>1277231</v>
      </c>
      <c r="B21" s="13" t="s">
        <v>24</v>
      </c>
      <c r="C21" s="19">
        <v>24946.68</v>
      </c>
      <c r="D21" s="14"/>
      <c r="H21" s="17"/>
      <c r="I21" s="17"/>
    </row>
    <row r="22" spans="1:9">
      <c r="A22" s="20">
        <v>1280800</v>
      </c>
      <c r="B22" s="15" t="s">
        <v>25</v>
      </c>
      <c r="C22" s="16">
        <v>5293.8</v>
      </c>
      <c r="D22" s="14"/>
      <c r="H22" s="17"/>
      <c r="I22" s="17"/>
    </row>
    <row r="23" spans="1:9">
      <c r="A23" s="20">
        <v>1275028</v>
      </c>
      <c r="B23" s="15" t="s">
        <v>26</v>
      </c>
      <c r="C23" s="16">
        <v>16631.12</v>
      </c>
      <c r="D23" s="14"/>
      <c r="H23" s="17"/>
      <c r="I23" s="17"/>
    </row>
    <row r="24" spans="1:9">
      <c r="A24" s="20">
        <v>1280679</v>
      </c>
      <c r="B24" s="15" t="s">
        <v>27</v>
      </c>
      <c r="C24" s="16">
        <v>31762.8</v>
      </c>
      <c r="D24" s="14"/>
      <c r="H24" s="17"/>
      <c r="I24" s="17"/>
    </row>
    <row r="25" spans="1:9">
      <c r="A25" s="20">
        <v>1277018</v>
      </c>
      <c r="B25" s="15" t="s">
        <v>28</v>
      </c>
      <c r="C25" s="16">
        <v>8315.56</v>
      </c>
      <c r="D25" s="14"/>
      <c r="H25" s="17"/>
      <c r="I25" s="17"/>
    </row>
    <row r="26" spans="1:9">
      <c r="A26" s="20">
        <v>1279329</v>
      </c>
      <c r="B26" s="15" t="s">
        <v>29</v>
      </c>
      <c r="C26" s="16">
        <v>12473.34</v>
      </c>
      <c r="D26" s="14"/>
      <c r="H26" s="17"/>
      <c r="I26" s="17"/>
    </row>
    <row r="27" ht="15.75" spans="1:9">
      <c r="A27" s="18">
        <v>1281380</v>
      </c>
      <c r="B27" s="13" t="s">
        <v>30</v>
      </c>
      <c r="C27" s="19">
        <v>12473.34</v>
      </c>
      <c r="D27" s="14"/>
      <c r="H27" s="17"/>
      <c r="I27" s="17"/>
    </row>
    <row r="28" ht="15.75" spans="1:9">
      <c r="A28" s="18">
        <v>1276090</v>
      </c>
      <c r="B28" s="13" t="s">
        <v>31</v>
      </c>
      <c r="C28" s="19">
        <v>8315.56</v>
      </c>
      <c r="D28" s="7" t="s">
        <v>32</v>
      </c>
      <c r="E28" s="22" t="s">
        <v>33</v>
      </c>
      <c r="H28" s="17"/>
      <c r="I28" s="17"/>
    </row>
    <row r="29" spans="1:9">
      <c r="A29" s="12"/>
      <c r="B29" s="13"/>
      <c r="C29" s="23" t="s">
        <v>34</v>
      </c>
      <c r="D29" s="23" t="s">
        <v>35</v>
      </c>
      <c r="H29" s="17"/>
      <c r="I29" s="17"/>
    </row>
    <row r="31" spans="1:4">
      <c r="A31" s="20">
        <v>1286271</v>
      </c>
      <c r="B31" s="15" t="s">
        <v>36</v>
      </c>
      <c r="C31" s="11">
        <v>8315.56</v>
      </c>
      <c r="D31" s="14">
        <f>D29+C31</f>
        <v>-372435.24</v>
      </c>
    </row>
    <row r="32" spans="1:4">
      <c r="A32" s="20">
        <v>1283724</v>
      </c>
      <c r="B32" s="15" t="s">
        <v>37</v>
      </c>
      <c r="C32" s="11">
        <v>8315.56</v>
      </c>
      <c r="D32" s="14">
        <f>D31+C32</f>
        <v>-364119.68</v>
      </c>
    </row>
    <row r="33" spans="1:4">
      <c r="A33" s="20">
        <v>1284246</v>
      </c>
      <c r="B33" s="15" t="s">
        <v>38</v>
      </c>
      <c r="C33" s="11">
        <v>5293.8</v>
      </c>
      <c r="D33" s="14">
        <f t="shared" ref="D33:D64" si="0">D32+C33</f>
        <v>-358825.88</v>
      </c>
    </row>
    <row r="34" spans="1:4">
      <c r="A34" s="20">
        <v>1282847</v>
      </c>
      <c r="B34" s="15" t="s">
        <v>39</v>
      </c>
      <c r="C34" s="11">
        <v>8315.56</v>
      </c>
      <c r="D34" s="14">
        <f t="shared" si="0"/>
        <v>-350510.32</v>
      </c>
    </row>
    <row r="35" spans="1:4">
      <c r="A35" s="20">
        <v>1284457</v>
      </c>
      <c r="B35" s="15" t="s">
        <v>40</v>
      </c>
      <c r="C35" s="11">
        <v>8315.56</v>
      </c>
      <c r="D35" s="14">
        <f t="shared" si="0"/>
        <v>-342194.76</v>
      </c>
    </row>
    <row r="36" spans="1:4">
      <c r="A36" s="20">
        <v>1288022</v>
      </c>
      <c r="B36" s="15" t="s">
        <v>41</v>
      </c>
      <c r="C36" s="11">
        <v>5293.8</v>
      </c>
      <c r="D36" s="14">
        <f t="shared" si="0"/>
        <v>-336900.96</v>
      </c>
    </row>
    <row r="37" spans="1:4">
      <c r="A37" s="20">
        <v>1282038</v>
      </c>
      <c r="B37" s="15" t="s">
        <v>42</v>
      </c>
      <c r="C37" s="11">
        <v>5293.8</v>
      </c>
      <c r="D37" s="14">
        <f t="shared" si="0"/>
        <v>-331607.16</v>
      </c>
    </row>
    <row r="38" spans="1:4">
      <c r="A38" s="20">
        <v>1281695</v>
      </c>
      <c r="B38" s="15" t="s">
        <v>43</v>
      </c>
      <c r="C38" s="11">
        <v>20788.9</v>
      </c>
      <c r="D38" s="14">
        <f t="shared" si="0"/>
        <v>-310818.26</v>
      </c>
    </row>
    <row r="39" spans="1:4">
      <c r="A39" s="20">
        <v>1279276</v>
      </c>
      <c r="B39" s="15" t="s">
        <v>44</v>
      </c>
      <c r="C39" s="11">
        <v>8315.56</v>
      </c>
      <c r="D39" s="14">
        <f t="shared" si="0"/>
        <v>-302502.7</v>
      </c>
    </row>
    <row r="40" spans="1:4">
      <c r="A40" s="20">
        <v>1282228</v>
      </c>
      <c r="B40" s="15" t="s">
        <v>45</v>
      </c>
      <c r="C40" s="11">
        <v>4157.78</v>
      </c>
      <c r="D40" s="14">
        <f t="shared" si="0"/>
        <v>-298344.92</v>
      </c>
    </row>
    <row r="41" spans="1:4">
      <c r="A41" s="20">
        <v>1279129</v>
      </c>
      <c r="B41" s="15" t="s">
        <v>46</v>
      </c>
      <c r="C41" s="11">
        <v>24946.68</v>
      </c>
      <c r="D41" s="14">
        <f t="shared" si="0"/>
        <v>-273398.24</v>
      </c>
    </row>
    <row r="42" spans="1:4">
      <c r="A42" s="20">
        <v>1280791</v>
      </c>
      <c r="B42" s="15" t="s">
        <v>47</v>
      </c>
      <c r="C42" s="11">
        <v>4157.78</v>
      </c>
      <c r="D42" s="14">
        <f t="shared" si="0"/>
        <v>-269240.46</v>
      </c>
    </row>
    <row r="43" spans="1:4">
      <c r="A43" s="20">
        <v>1280793</v>
      </c>
      <c r="B43" s="15" t="s">
        <v>48</v>
      </c>
      <c r="C43" s="11">
        <v>8315.56</v>
      </c>
      <c r="D43" s="14">
        <f t="shared" si="0"/>
        <v>-260924.9</v>
      </c>
    </row>
    <row r="44" spans="1:4">
      <c r="A44" s="20">
        <v>1276659</v>
      </c>
      <c r="B44" s="15" t="s">
        <v>49</v>
      </c>
      <c r="C44" s="11">
        <v>16628</v>
      </c>
      <c r="D44" s="14">
        <f t="shared" si="0"/>
        <v>-244296.9</v>
      </c>
    </row>
    <row r="45" spans="1:4">
      <c r="A45" s="20">
        <v>1276658</v>
      </c>
      <c r="B45" s="15" t="s">
        <v>50</v>
      </c>
      <c r="C45" s="11">
        <v>16631.12</v>
      </c>
      <c r="D45" s="14">
        <f t="shared" si="0"/>
        <v>-227665.78</v>
      </c>
    </row>
    <row r="46" spans="1:4">
      <c r="A46" s="20">
        <v>1285765</v>
      </c>
      <c r="B46" s="15" t="s">
        <v>51</v>
      </c>
      <c r="C46" s="11">
        <v>4157.78</v>
      </c>
      <c r="D46" s="14">
        <f t="shared" si="0"/>
        <v>-223508</v>
      </c>
    </row>
    <row r="47" spans="1:4">
      <c r="A47" s="20">
        <v>1285708</v>
      </c>
      <c r="B47" s="15" t="s">
        <v>52</v>
      </c>
      <c r="C47" s="11">
        <v>4157.78</v>
      </c>
      <c r="D47" s="14">
        <f t="shared" si="0"/>
        <v>-219350.22</v>
      </c>
    </row>
    <row r="48" spans="1:4">
      <c r="A48" s="20">
        <v>1278719</v>
      </c>
      <c r="B48" s="15" t="s">
        <v>53</v>
      </c>
      <c r="C48" s="11">
        <v>4157.58</v>
      </c>
      <c r="D48" s="14">
        <f t="shared" si="0"/>
        <v>-215192.64</v>
      </c>
    </row>
    <row r="49" spans="1:4">
      <c r="A49" s="20">
        <v>1284945</v>
      </c>
      <c r="B49" s="15" t="s">
        <v>54</v>
      </c>
      <c r="C49" s="11">
        <v>5940</v>
      </c>
      <c r="D49" s="14">
        <f t="shared" si="0"/>
        <v>-209252.64</v>
      </c>
    </row>
    <row r="50" spans="1:4">
      <c r="A50" s="20">
        <v>1280796</v>
      </c>
      <c r="B50" s="15" t="s">
        <v>55</v>
      </c>
      <c r="C50" s="11">
        <v>5293.8</v>
      </c>
      <c r="D50" s="14">
        <f t="shared" ref="D50:D81" si="1">D49+C50</f>
        <v>-203958.84</v>
      </c>
    </row>
    <row r="51" spans="1:4">
      <c r="A51" s="20">
        <v>1285230</v>
      </c>
      <c r="B51" s="15" t="s">
        <v>56</v>
      </c>
      <c r="C51" s="11">
        <v>11315.56</v>
      </c>
      <c r="D51" s="14">
        <f t="shared" si="1"/>
        <v>-192643.28</v>
      </c>
    </row>
    <row r="52" spans="1:4">
      <c r="A52" s="20">
        <v>1283280</v>
      </c>
      <c r="B52" s="15" t="s">
        <v>55</v>
      </c>
      <c r="C52" s="11">
        <v>5293.8</v>
      </c>
      <c r="D52" s="14">
        <f t="shared" si="1"/>
        <v>-187349.48</v>
      </c>
    </row>
    <row r="53" spans="1:4">
      <c r="A53" s="20">
        <v>1280898</v>
      </c>
      <c r="B53" s="15" t="s">
        <v>57</v>
      </c>
      <c r="C53" s="11">
        <v>16631.12</v>
      </c>
      <c r="D53" s="14">
        <f t="shared" si="1"/>
        <v>-170718.36</v>
      </c>
    </row>
    <row r="54" spans="1:4">
      <c r="A54" s="20">
        <v>1281461</v>
      </c>
      <c r="B54" s="15" t="s">
        <v>58</v>
      </c>
      <c r="C54" s="11">
        <v>4157.78</v>
      </c>
      <c r="D54" s="14">
        <f t="shared" si="1"/>
        <v>-166560.58</v>
      </c>
    </row>
    <row r="55" spans="1:4">
      <c r="A55" s="20">
        <v>1280873</v>
      </c>
      <c r="B55" s="15" t="s">
        <v>59</v>
      </c>
      <c r="C55" s="11">
        <v>16631.12</v>
      </c>
      <c r="D55" s="14">
        <f t="shared" si="1"/>
        <v>-149929.46</v>
      </c>
    </row>
    <row r="56" spans="1:4">
      <c r="A56" s="20">
        <v>1289518</v>
      </c>
      <c r="B56" s="15" t="s">
        <v>60</v>
      </c>
      <c r="C56" s="11">
        <v>4157.78</v>
      </c>
      <c r="D56" s="14">
        <f t="shared" si="1"/>
        <v>-145771.68</v>
      </c>
    </row>
    <row r="57" spans="1:4">
      <c r="A57" s="20">
        <v>1283259</v>
      </c>
      <c r="B57" s="15" t="s">
        <v>61</v>
      </c>
      <c r="C57" s="11">
        <v>16631.12</v>
      </c>
      <c r="D57" s="14">
        <f t="shared" si="1"/>
        <v>-129140.56</v>
      </c>
    </row>
    <row r="58" spans="1:4">
      <c r="A58" s="20">
        <v>1287903</v>
      </c>
      <c r="B58" s="15" t="s">
        <v>62</v>
      </c>
      <c r="C58" s="11">
        <v>5293.8</v>
      </c>
      <c r="D58" s="14">
        <f t="shared" si="1"/>
        <v>-123846.76</v>
      </c>
    </row>
    <row r="59" spans="1:4">
      <c r="A59" s="20">
        <v>1288104</v>
      </c>
      <c r="B59" s="15" t="s">
        <v>63</v>
      </c>
      <c r="C59" s="11">
        <v>4157.78</v>
      </c>
      <c r="D59" s="14">
        <f t="shared" si="1"/>
        <v>-119688.98</v>
      </c>
    </row>
    <row r="60" spans="1:4">
      <c r="A60" s="20">
        <v>1290753</v>
      </c>
      <c r="B60" s="15" t="s">
        <v>64</v>
      </c>
      <c r="C60" s="11">
        <v>4157.78</v>
      </c>
      <c r="D60" s="14">
        <f t="shared" si="1"/>
        <v>-115531.2</v>
      </c>
    </row>
    <row r="61" spans="1:4">
      <c r="A61" s="20">
        <v>1283281</v>
      </c>
      <c r="B61" s="15" t="s">
        <v>55</v>
      </c>
      <c r="C61" s="11">
        <v>10587.6</v>
      </c>
      <c r="D61" s="14">
        <f t="shared" si="1"/>
        <v>-104943.6</v>
      </c>
    </row>
    <row r="62" spans="1:4">
      <c r="A62" s="20">
        <v>1284850</v>
      </c>
      <c r="B62" s="15" t="s">
        <v>65</v>
      </c>
      <c r="C62" s="11">
        <v>16631.12</v>
      </c>
      <c r="D62" s="14">
        <f t="shared" si="1"/>
        <v>-88312.48</v>
      </c>
    </row>
    <row r="63" spans="1:4">
      <c r="A63" s="20">
        <v>1280872</v>
      </c>
      <c r="B63" s="15" t="s">
        <v>66</v>
      </c>
      <c r="C63" s="11">
        <v>4157.78</v>
      </c>
      <c r="D63" s="14">
        <f t="shared" si="1"/>
        <v>-84154.7</v>
      </c>
    </row>
    <row r="64" spans="1:4">
      <c r="A64" s="20">
        <v>1278686</v>
      </c>
      <c r="B64" s="15" t="s">
        <v>67</v>
      </c>
      <c r="C64" s="11">
        <v>33262.24</v>
      </c>
      <c r="D64" s="14">
        <f t="shared" si="1"/>
        <v>-50892.46</v>
      </c>
    </row>
    <row r="65" spans="1:4">
      <c r="A65" s="20">
        <v>1284225</v>
      </c>
      <c r="B65" s="15" t="s">
        <v>68</v>
      </c>
      <c r="C65" s="11">
        <v>12473.34</v>
      </c>
      <c r="D65" s="14">
        <f t="shared" si="1"/>
        <v>-38419.12</v>
      </c>
    </row>
    <row r="66" spans="1:4">
      <c r="A66" s="20">
        <v>1283847</v>
      </c>
      <c r="B66" s="15" t="s">
        <v>69</v>
      </c>
      <c r="C66" s="11">
        <v>15881.4</v>
      </c>
      <c r="D66" s="14">
        <f t="shared" si="1"/>
        <v>-22537.72</v>
      </c>
    </row>
    <row r="67" spans="1:4">
      <c r="A67" s="20">
        <v>1283943</v>
      </c>
      <c r="B67" s="15" t="s">
        <v>70</v>
      </c>
      <c r="C67" s="11">
        <v>8315.56</v>
      </c>
      <c r="D67" s="14">
        <f t="shared" si="1"/>
        <v>-14222.16</v>
      </c>
    </row>
    <row r="68" spans="1:4">
      <c r="A68" s="20">
        <v>1288775</v>
      </c>
      <c r="B68" s="15" t="s">
        <v>71</v>
      </c>
      <c r="C68" s="11">
        <v>4157.78</v>
      </c>
      <c r="D68" s="14">
        <f t="shared" si="1"/>
        <v>-10064.38</v>
      </c>
    </row>
    <row r="69" spans="1:4">
      <c r="A69" s="20">
        <v>1290236</v>
      </c>
      <c r="B69" s="15" t="s">
        <v>72</v>
      </c>
      <c r="C69" s="11">
        <v>4157.78</v>
      </c>
      <c r="D69" s="14">
        <f t="shared" si="1"/>
        <v>-5906.60000000002</v>
      </c>
    </row>
    <row r="70" spans="1:4">
      <c r="A70" s="20">
        <v>1284087</v>
      </c>
      <c r="B70" s="15" t="s">
        <v>73</v>
      </c>
      <c r="C70" s="11">
        <v>20788.9</v>
      </c>
      <c r="D70" s="14">
        <f t="shared" si="1"/>
        <v>14882.3</v>
      </c>
    </row>
    <row r="71" spans="1:4">
      <c r="A71" s="20">
        <v>1292294</v>
      </c>
      <c r="B71" s="15" t="s">
        <v>74</v>
      </c>
      <c r="C71" s="11">
        <v>4157.78</v>
      </c>
      <c r="D71" s="14">
        <f t="shared" si="1"/>
        <v>19040.08</v>
      </c>
    </row>
    <row r="72" spans="1:4">
      <c r="A72" s="20">
        <v>1279866</v>
      </c>
      <c r="B72" s="15" t="s">
        <v>75</v>
      </c>
      <c r="C72" s="11">
        <v>4157.78</v>
      </c>
      <c r="D72" s="14">
        <f t="shared" si="1"/>
        <v>23197.86</v>
      </c>
    </row>
    <row r="73" spans="1:4">
      <c r="A73" s="20">
        <v>1289565</v>
      </c>
      <c r="B73" s="15" t="s">
        <v>76</v>
      </c>
      <c r="C73" s="11">
        <v>4157.78</v>
      </c>
      <c r="D73" s="14">
        <f t="shared" si="1"/>
        <v>27355.64</v>
      </c>
    </row>
    <row r="74" spans="1:4">
      <c r="A74" s="20">
        <v>1289924</v>
      </c>
      <c r="B74" s="15" t="s">
        <v>77</v>
      </c>
      <c r="C74" s="11">
        <v>8315.56</v>
      </c>
      <c r="D74" s="14">
        <f t="shared" si="1"/>
        <v>35671.2</v>
      </c>
    </row>
    <row r="75" spans="1:4">
      <c r="A75" s="20">
        <v>1289926</v>
      </c>
      <c r="B75" s="15" t="s">
        <v>78</v>
      </c>
      <c r="C75" s="11">
        <v>10587.6</v>
      </c>
      <c r="D75" s="14">
        <f t="shared" si="1"/>
        <v>46258.8</v>
      </c>
    </row>
    <row r="76" spans="1:4">
      <c r="A76" s="20">
        <v>1290424</v>
      </c>
      <c r="B76" s="15" t="s">
        <v>79</v>
      </c>
      <c r="C76" s="11">
        <v>10587.6</v>
      </c>
      <c r="D76" s="14">
        <f t="shared" si="1"/>
        <v>56846.4</v>
      </c>
    </row>
    <row r="77" spans="1:4">
      <c r="A77" s="20">
        <v>1281020</v>
      </c>
      <c r="B77" s="15" t="s">
        <v>80</v>
      </c>
      <c r="C77" s="11">
        <v>33946.68</v>
      </c>
      <c r="D77" s="14">
        <f t="shared" si="1"/>
        <v>90793.08</v>
      </c>
    </row>
    <row r="78" spans="1:4">
      <c r="A78" s="20">
        <v>1287536</v>
      </c>
      <c r="B78" s="15" t="s">
        <v>81</v>
      </c>
      <c r="C78" s="11">
        <v>4157.78</v>
      </c>
      <c r="D78" s="14">
        <f t="shared" si="1"/>
        <v>94950.86</v>
      </c>
    </row>
    <row r="79" spans="1:4">
      <c r="A79" s="20">
        <v>1294124</v>
      </c>
      <c r="B79" s="15" t="s">
        <v>82</v>
      </c>
      <c r="C79" s="11">
        <v>4157.78</v>
      </c>
      <c r="D79" s="14">
        <f t="shared" si="1"/>
        <v>99108.64</v>
      </c>
    </row>
    <row r="80" spans="1:4">
      <c r="A80" s="20">
        <v>1295150</v>
      </c>
      <c r="B80" s="15" t="s">
        <v>83</v>
      </c>
      <c r="C80" s="11">
        <v>4157.78</v>
      </c>
      <c r="D80" s="14">
        <f t="shared" si="1"/>
        <v>103266.42</v>
      </c>
    </row>
    <row r="81" spans="1:4">
      <c r="A81" s="20">
        <v>1297667</v>
      </c>
      <c r="B81" s="15" t="s">
        <v>84</v>
      </c>
      <c r="C81" s="11">
        <v>4157.78</v>
      </c>
      <c r="D81" s="14">
        <f t="shared" si="1"/>
        <v>107424.2</v>
      </c>
    </row>
    <row r="82" spans="1:4">
      <c r="A82" s="20">
        <v>1285590</v>
      </c>
      <c r="B82" s="15" t="s">
        <v>85</v>
      </c>
      <c r="C82" s="11">
        <v>8315.56</v>
      </c>
      <c r="D82" s="14">
        <f t="shared" ref="D82:D113" si="2">D81+C82</f>
        <v>115739.76</v>
      </c>
    </row>
    <row r="83" spans="1:4">
      <c r="A83" s="20">
        <v>1289330</v>
      </c>
      <c r="B83" s="15" t="s">
        <v>86</v>
      </c>
      <c r="C83" s="11">
        <v>4157.78</v>
      </c>
      <c r="D83" s="14">
        <f t="shared" si="2"/>
        <v>119897.54</v>
      </c>
    </row>
    <row r="84" spans="1:4">
      <c r="A84" s="20">
        <v>1289547</v>
      </c>
      <c r="B84" s="15" t="s">
        <v>87</v>
      </c>
      <c r="C84" s="11">
        <v>8315.56</v>
      </c>
      <c r="D84" s="14">
        <f t="shared" si="2"/>
        <v>128213.1</v>
      </c>
    </row>
    <row r="85" spans="1:4">
      <c r="A85" s="20">
        <v>1290659</v>
      </c>
      <c r="B85" s="15" t="s">
        <v>88</v>
      </c>
      <c r="C85" s="11">
        <v>8315.56</v>
      </c>
      <c r="D85" s="14">
        <f t="shared" si="2"/>
        <v>136528.66</v>
      </c>
    </row>
    <row r="86" spans="1:4">
      <c r="A86" s="20">
        <v>1287858</v>
      </c>
      <c r="B86" s="15" t="s">
        <v>89</v>
      </c>
      <c r="C86" s="11">
        <v>8315.56</v>
      </c>
      <c r="D86" s="14">
        <f t="shared" si="2"/>
        <v>144844.22</v>
      </c>
    </row>
    <row r="87" spans="1:4">
      <c r="A87" s="20">
        <v>1286611</v>
      </c>
      <c r="B87" s="15" t="s">
        <v>90</v>
      </c>
      <c r="C87" s="11">
        <v>8315.56</v>
      </c>
      <c r="D87" s="14">
        <f t="shared" si="2"/>
        <v>153159.78</v>
      </c>
    </row>
    <row r="88" spans="1:4">
      <c r="A88" s="20">
        <v>1288010</v>
      </c>
      <c r="B88" s="15" t="s">
        <v>91</v>
      </c>
      <c r="C88" s="11">
        <v>4157.78</v>
      </c>
      <c r="D88" s="14">
        <f t="shared" si="2"/>
        <v>157317.56</v>
      </c>
    </row>
    <row r="89" spans="1:4">
      <c r="A89" s="20">
        <v>1286960</v>
      </c>
      <c r="B89" s="15" t="s">
        <v>92</v>
      </c>
      <c r="C89" s="11">
        <v>41577.8</v>
      </c>
      <c r="D89" s="14">
        <f t="shared" si="2"/>
        <v>198895.36</v>
      </c>
    </row>
    <row r="90" spans="1:4">
      <c r="A90" s="20">
        <v>1287229</v>
      </c>
      <c r="B90" s="15" t="s">
        <v>93</v>
      </c>
      <c r="C90" s="11">
        <v>4157.78</v>
      </c>
      <c r="D90" s="14">
        <f t="shared" si="2"/>
        <v>203053.14</v>
      </c>
    </row>
    <row r="91" spans="1:4">
      <c r="A91" s="20">
        <v>1277016</v>
      </c>
      <c r="B91" s="15" t="s">
        <v>94</v>
      </c>
      <c r="C91" s="11">
        <v>8315.56</v>
      </c>
      <c r="D91" s="14">
        <f t="shared" si="2"/>
        <v>211368.7</v>
      </c>
    </row>
    <row r="92" spans="1:4">
      <c r="A92" s="20">
        <v>1279838</v>
      </c>
      <c r="B92" s="15" t="s">
        <v>95</v>
      </c>
      <c r="C92" s="11">
        <v>15881.4</v>
      </c>
      <c r="D92" s="14">
        <f t="shared" si="2"/>
        <v>227250.1</v>
      </c>
    </row>
    <row r="93" spans="1:4">
      <c r="A93" s="20">
        <v>1276605</v>
      </c>
      <c r="B93" s="15" t="s">
        <v>96</v>
      </c>
      <c r="C93" s="11">
        <v>26469</v>
      </c>
      <c r="D93" s="14">
        <f t="shared" si="2"/>
        <v>253719.1</v>
      </c>
    </row>
    <row r="94" spans="1:4">
      <c r="A94" s="20">
        <v>1276604</v>
      </c>
      <c r="B94" s="15" t="s">
        <v>97</v>
      </c>
      <c r="C94" s="11">
        <v>26469</v>
      </c>
      <c r="D94" s="14">
        <f t="shared" si="2"/>
        <v>280188.1</v>
      </c>
    </row>
    <row r="95" spans="1:4">
      <c r="A95" s="20">
        <v>1291168</v>
      </c>
      <c r="B95" s="15" t="s">
        <v>98</v>
      </c>
      <c r="C95" s="11">
        <v>16631.12</v>
      </c>
      <c r="D95" s="14">
        <f t="shared" si="2"/>
        <v>296819.22</v>
      </c>
    </row>
    <row r="96" spans="1:4">
      <c r="A96" s="20">
        <v>1283986</v>
      </c>
      <c r="B96" s="15" t="s">
        <v>99</v>
      </c>
      <c r="C96" s="11">
        <v>8315.56</v>
      </c>
      <c r="D96" s="14">
        <f t="shared" si="2"/>
        <v>305134.78</v>
      </c>
    </row>
    <row r="97" spans="1:4">
      <c r="A97" s="20">
        <v>1281566</v>
      </c>
      <c r="B97" s="15" t="s">
        <v>100</v>
      </c>
      <c r="C97" s="11">
        <v>5293.8</v>
      </c>
      <c r="D97" s="14">
        <f t="shared" si="2"/>
        <v>310428.58</v>
      </c>
    </row>
    <row r="98" spans="1:4">
      <c r="A98" s="20">
        <v>1279154</v>
      </c>
      <c r="B98" s="15" t="s">
        <v>101</v>
      </c>
      <c r="C98" s="11">
        <v>20788.9</v>
      </c>
      <c r="D98" s="14">
        <f t="shared" si="2"/>
        <v>331217.48</v>
      </c>
    </row>
    <row r="99" spans="1:4">
      <c r="A99" s="20">
        <v>1284035</v>
      </c>
      <c r="B99" s="15" t="s">
        <v>102</v>
      </c>
      <c r="C99" s="11">
        <v>12473.34</v>
      </c>
      <c r="D99" s="14">
        <f t="shared" si="2"/>
        <v>343690.82</v>
      </c>
    </row>
    <row r="100" spans="1:4">
      <c r="A100" s="20">
        <v>1277673</v>
      </c>
      <c r="B100" s="15" t="s">
        <v>103</v>
      </c>
      <c r="C100" s="11">
        <v>24946.68</v>
      </c>
      <c r="D100" s="14">
        <f t="shared" si="2"/>
        <v>368637.5</v>
      </c>
    </row>
    <row r="101" spans="1:4">
      <c r="A101" s="20">
        <v>1279112</v>
      </c>
      <c r="B101" s="15" t="s">
        <v>104</v>
      </c>
      <c r="C101" s="11">
        <v>24946.68</v>
      </c>
      <c r="D101" s="14">
        <f t="shared" si="2"/>
        <v>393584.18</v>
      </c>
    </row>
    <row r="102" spans="1:4">
      <c r="A102" s="20">
        <v>1284333</v>
      </c>
      <c r="B102" s="15" t="s">
        <v>105</v>
      </c>
      <c r="C102" s="11">
        <v>15881.4</v>
      </c>
      <c r="D102" s="14">
        <f t="shared" si="2"/>
        <v>409465.58</v>
      </c>
    </row>
    <row r="103" spans="1:4">
      <c r="A103" s="20">
        <v>1284336</v>
      </c>
      <c r="B103" s="15" t="s">
        <v>106</v>
      </c>
      <c r="C103" s="11">
        <v>15881.4</v>
      </c>
      <c r="D103" s="14">
        <f t="shared" si="2"/>
        <v>425346.98</v>
      </c>
    </row>
    <row r="104" spans="1:4">
      <c r="A104" s="20">
        <v>1278111</v>
      </c>
      <c r="B104" s="15" t="s">
        <v>107</v>
      </c>
      <c r="C104" s="11">
        <v>12473.34</v>
      </c>
      <c r="D104" s="14">
        <f t="shared" si="2"/>
        <v>437820.32</v>
      </c>
    </row>
    <row r="105" spans="1:4">
      <c r="A105" s="20">
        <v>1291114</v>
      </c>
      <c r="B105" s="15" t="s">
        <v>108</v>
      </c>
      <c r="C105" s="11">
        <v>4157.78</v>
      </c>
      <c r="D105" s="14">
        <f t="shared" si="2"/>
        <v>441978.1</v>
      </c>
    </row>
    <row r="106" spans="1:4">
      <c r="A106" s="20">
        <v>1301710</v>
      </c>
      <c r="B106" s="15" t="s">
        <v>109</v>
      </c>
      <c r="C106" s="11">
        <v>5293.8</v>
      </c>
      <c r="D106" s="14">
        <f t="shared" si="2"/>
        <v>447271.9</v>
      </c>
    </row>
    <row r="107" spans="1:4">
      <c r="A107" s="20">
        <v>1290376</v>
      </c>
      <c r="B107" s="15" t="s">
        <v>110</v>
      </c>
      <c r="C107" s="11">
        <v>8315.56</v>
      </c>
      <c r="D107" s="14">
        <f t="shared" si="2"/>
        <v>455587.46</v>
      </c>
    </row>
    <row r="108" spans="1:4">
      <c r="A108" s="20">
        <v>1300192</v>
      </c>
      <c r="B108" s="15" t="s">
        <v>111</v>
      </c>
      <c r="C108" s="11">
        <v>5293.8</v>
      </c>
      <c r="D108" s="14">
        <f t="shared" si="2"/>
        <v>460881.26</v>
      </c>
    </row>
    <row r="109" spans="1:4">
      <c r="A109" s="20">
        <v>1291184</v>
      </c>
      <c r="B109" s="15" t="s">
        <v>112</v>
      </c>
      <c r="C109" s="11">
        <v>8315.56</v>
      </c>
      <c r="D109" s="14">
        <f t="shared" si="2"/>
        <v>469196.82</v>
      </c>
    </row>
    <row r="110" spans="1:4">
      <c r="A110" s="20">
        <v>1288964</v>
      </c>
      <c r="B110" s="15" t="s">
        <v>113</v>
      </c>
      <c r="C110" s="11">
        <v>8315.56</v>
      </c>
      <c r="D110" s="14">
        <f t="shared" si="2"/>
        <v>477512.38</v>
      </c>
    </row>
    <row r="111" spans="1:4">
      <c r="A111" s="20">
        <v>1299338</v>
      </c>
      <c r="B111" s="15" t="s">
        <v>114</v>
      </c>
      <c r="C111" s="11">
        <v>16631.12</v>
      </c>
      <c r="D111" s="14">
        <f t="shared" si="2"/>
        <v>494143.5</v>
      </c>
    </row>
    <row r="112" spans="1:4">
      <c r="A112" s="20">
        <v>1286243</v>
      </c>
      <c r="B112" s="15" t="s">
        <v>115</v>
      </c>
      <c r="C112" s="11">
        <v>10587.6</v>
      </c>
      <c r="D112" s="14">
        <f t="shared" si="2"/>
        <v>504731.1</v>
      </c>
    </row>
    <row r="113" spans="1:4">
      <c r="A113" s="20">
        <v>1295616</v>
      </c>
      <c r="B113" s="15" t="s">
        <v>116</v>
      </c>
      <c r="C113" s="11">
        <v>8315.56</v>
      </c>
      <c r="D113" s="14">
        <f t="shared" si="2"/>
        <v>513046.66</v>
      </c>
    </row>
    <row r="114" spans="1:4">
      <c r="A114" s="20">
        <v>1296562</v>
      </c>
      <c r="B114" s="15" t="s">
        <v>117</v>
      </c>
      <c r="C114" s="11">
        <v>4157.78</v>
      </c>
      <c r="D114" s="14">
        <f t="shared" ref="D114:D130" si="3">D113+C114</f>
        <v>517204.44</v>
      </c>
    </row>
    <row r="115" spans="1:4">
      <c r="A115" s="20">
        <v>1296004</v>
      </c>
      <c r="B115" s="15" t="s">
        <v>110</v>
      </c>
      <c r="C115" s="11">
        <v>4157.78</v>
      </c>
      <c r="D115" s="14">
        <f t="shared" si="3"/>
        <v>521362.22</v>
      </c>
    </row>
    <row r="116" spans="1:4">
      <c r="A116" s="20">
        <v>1297777</v>
      </c>
      <c r="B116" s="15" t="s">
        <v>118</v>
      </c>
      <c r="C116" s="11">
        <v>8315.56</v>
      </c>
      <c r="D116" s="14">
        <f t="shared" si="3"/>
        <v>529677.78</v>
      </c>
    </row>
    <row r="117" spans="1:4">
      <c r="A117" s="20">
        <v>1275044</v>
      </c>
      <c r="B117" s="15" t="s">
        <v>119</v>
      </c>
      <c r="C117" s="11">
        <v>8314</v>
      </c>
      <c r="D117" s="14">
        <f t="shared" si="3"/>
        <v>537991.78</v>
      </c>
    </row>
    <row r="118" spans="1:4">
      <c r="A118" s="20">
        <v>1297522</v>
      </c>
      <c r="B118" s="15" t="s">
        <v>120</v>
      </c>
      <c r="C118" s="11">
        <v>8315.56</v>
      </c>
      <c r="D118" s="14">
        <f t="shared" si="3"/>
        <v>546307.34</v>
      </c>
    </row>
    <row r="119" spans="1:4">
      <c r="A119" s="20">
        <v>1302557</v>
      </c>
      <c r="B119" s="15" t="s">
        <v>121</v>
      </c>
      <c r="C119" s="11">
        <v>10587.6</v>
      </c>
      <c r="D119" s="14">
        <f t="shared" si="3"/>
        <v>556894.94</v>
      </c>
    </row>
    <row r="120" spans="1:4">
      <c r="A120" s="20">
        <v>1286389</v>
      </c>
      <c r="B120" s="15" t="s">
        <v>122</v>
      </c>
      <c r="C120" s="11">
        <v>12473.34</v>
      </c>
      <c r="D120" s="14">
        <f t="shared" si="3"/>
        <v>569368.28</v>
      </c>
    </row>
    <row r="121" spans="1:4">
      <c r="A121" s="20">
        <v>1286393</v>
      </c>
      <c r="B121" s="15" t="s">
        <v>123</v>
      </c>
      <c r="C121" s="11">
        <v>12473.34</v>
      </c>
      <c r="D121" s="14">
        <f t="shared" si="3"/>
        <v>581841.62</v>
      </c>
    </row>
    <row r="122" spans="1:4">
      <c r="A122" s="20">
        <v>1289771</v>
      </c>
      <c r="B122" s="15" t="s">
        <v>124</v>
      </c>
      <c r="C122" s="11">
        <v>12473.34</v>
      </c>
      <c r="D122" s="14">
        <f t="shared" si="3"/>
        <v>594314.96</v>
      </c>
    </row>
    <row r="123" spans="1:4">
      <c r="A123" s="20">
        <v>1287339</v>
      </c>
      <c r="B123" s="15" t="s">
        <v>125</v>
      </c>
      <c r="C123" s="11">
        <v>8315.56</v>
      </c>
      <c r="D123" s="14">
        <f t="shared" si="3"/>
        <v>602630.52</v>
      </c>
    </row>
    <row r="124" spans="1:4">
      <c r="A124" s="20">
        <v>1299718</v>
      </c>
      <c r="B124" s="15" t="s">
        <v>126</v>
      </c>
      <c r="C124" s="11">
        <v>5293.8</v>
      </c>
      <c r="D124" s="14">
        <f t="shared" si="3"/>
        <v>607924.32</v>
      </c>
    </row>
    <row r="125" spans="1:4">
      <c r="A125" s="20">
        <v>1303022</v>
      </c>
      <c r="B125" s="15" t="s">
        <v>127</v>
      </c>
      <c r="C125" s="11">
        <v>5293.8</v>
      </c>
      <c r="D125" s="14">
        <f t="shared" si="3"/>
        <v>613218.12</v>
      </c>
    </row>
    <row r="126" spans="1:4">
      <c r="A126" s="20">
        <v>1297318</v>
      </c>
      <c r="B126" s="15" t="s">
        <v>128</v>
      </c>
      <c r="C126" s="11">
        <v>12473.34</v>
      </c>
      <c r="D126" s="14">
        <f t="shared" si="3"/>
        <v>625691.46</v>
      </c>
    </row>
    <row r="127" spans="1:4">
      <c r="A127" s="20">
        <v>1300838</v>
      </c>
      <c r="B127" s="15" t="s">
        <v>129</v>
      </c>
      <c r="C127" s="11">
        <v>15881.4</v>
      </c>
      <c r="D127" s="14">
        <f t="shared" si="3"/>
        <v>641572.86</v>
      </c>
    </row>
    <row r="128" spans="1:4">
      <c r="A128" s="20">
        <v>1277878</v>
      </c>
      <c r="B128" s="15" t="s">
        <v>130</v>
      </c>
      <c r="C128" s="11">
        <v>33262.24</v>
      </c>
      <c r="D128" s="14">
        <f t="shared" si="3"/>
        <v>674835.1</v>
      </c>
    </row>
    <row r="129" spans="1:4">
      <c r="A129" s="20">
        <v>1292620</v>
      </c>
      <c r="B129" s="15" t="s">
        <v>131</v>
      </c>
      <c r="C129" s="11">
        <v>5293.8</v>
      </c>
      <c r="D129" s="14">
        <f t="shared" si="3"/>
        <v>680128.9</v>
      </c>
    </row>
    <row r="130" spans="1:4">
      <c r="A130" s="20">
        <v>1295887</v>
      </c>
      <c r="B130" s="15" t="s">
        <v>132</v>
      </c>
      <c r="C130" s="11">
        <v>16631.12</v>
      </c>
      <c r="D130" s="14">
        <f t="shared" si="3"/>
        <v>696760.02</v>
      </c>
    </row>
    <row r="131" spans="1:5">
      <c r="A131" s="20"/>
      <c r="B131" s="15"/>
      <c r="C131" s="11">
        <f>SUM(C31:C130)</f>
        <v>1077510.82</v>
      </c>
      <c r="D131" s="14"/>
      <c r="E131" s="24" t="s">
        <v>133</v>
      </c>
    </row>
    <row r="132" spans="1:4">
      <c r="A132" s="20"/>
      <c r="B132" s="25"/>
      <c r="C132" s="11" t="s">
        <v>134</v>
      </c>
      <c r="D132" s="26">
        <v>-600000</v>
      </c>
    </row>
    <row r="133" spans="1:4">
      <c r="A133" s="27"/>
      <c r="B133" s="25"/>
      <c r="C133" s="28" t="s">
        <v>34</v>
      </c>
      <c r="D133" s="29">
        <f>D130+D132</f>
        <v>96760.0200000003</v>
      </c>
    </row>
    <row r="135" spans="1:4">
      <c r="A135" s="27"/>
      <c r="B135" s="25"/>
      <c r="C135" s="11" t="s">
        <v>135</v>
      </c>
      <c r="D135" s="30">
        <v>-600000</v>
      </c>
    </row>
    <row r="136" spans="1:4">
      <c r="A136" s="31">
        <v>1303799</v>
      </c>
      <c r="B136" s="32" t="s">
        <v>136</v>
      </c>
      <c r="C136" s="33">
        <v>12473.34</v>
      </c>
      <c r="D136" s="34">
        <f>D133+D135+C136</f>
        <v>-490766.64</v>
      </c>
    </row>
    <row r="137" spans="1:4">
      <c r="A137" s="35">
        <v>1290896</v>
      </c>
      <c r="B137" s="36" t="s">
        <v>137</v>
      </c>
      <c r="C137" s="37">
        <v>16631.12</v>
      </c>
      <c r="D137" s="34">
        <f t="shared" ref="D137:D145" si="4">D136+C137</f>
        <v>-474135.52</v>
      </c>
    </row>
    <row r="138" spans="1:4">
      <c r="A138" s="35">
        <v>1290495</v>
      </c>
      <c r="B138" s="36" t="s">
        <v>138</v>
      </c>
      <c r="C138" s="37">
        <v>16631.12</v>
      </c>
      <c r="D138" s="34">
        <f t="shared" si="4"/>
        <v>-457504.4</v>
      </c>
    </row>
    <row r="139" spans="1:4">
      <c r="A139" s="35">
        <v>1303351</v>
      </c>
      <c r="B139" s="36" t="s">
        <v>139</v>
      </c>
      <c r="C139" s="37">
        <v>12473.34</v>
      </c>
      <c r="D139" s="34">
        <f t="shared" si="4"/>
        <v>-445031.06</v>
      </c>
    </row>
    <row r="140" spans="1:4">
      <c r="A140" s="35">
        <v>1301837</v>
      </c>
      <c r="B140" s="36" t="s">
        <v>140</v>
      </c>
      <c r="C140" s="37">
        <v>8315.56</v>
      </c>
      <c r="D140" s="34">
        <f t="shared" si="4"/>
        <v>-436715.5</v>
      </c>
    </row>
    <row r="141" spans="1:4">
      <c r="A141" s="35">
        <v>1285293</v>
      </c>
      <c r="B141" s="36" t="s">
        <v>141</v>
      </c>
      <c r="C141" s="37">
        <v>15881.4</v>
      </c>
      <c r="D141" s="34">
        <f t="shared" si="4"/>
        <v>-420834.1</v>
      </c>
    </row>
    <row r="142" spans="1:4">
      <c r="A142" s="35">
        <v>1301835</v>
      </c>
      <c r="B142" s="36" t="s">
        <v>142</v>
      </c>
      <c r="C142" s="37">
        <v>8315.56</v>
      </c>
      <c r="D142" s="34">
        <f t="shared" si="4"/>
        <v>-412518.54</v>
      </c>
    </row>
    <row r="143" spans="1:4">
      <c r="A143" s="35">
        <v>1288774</v>
      </c>
      <c r="B143" s="36" t="s">
        <v>143</v>
      </c>
      <c r="C143" s="37">
        <v>16631.12</v>
      </c>
      <c r="D143" s="34">
        <f t="shared" si="4"/>
        <v>-395887.42</v>
      </c>
    </row>
    <row r="144" spans="1:4">
      <c r="A144" s="35">
        <v>1303393</v>
      </c>
      <c r="B144" s="36" t="s">
        <v>139</v>
      </c>
      <c r="C144" s="37">
        <v>5293</v>
      </c>
      <c r="D144" s="34">
        <f t="shared" si="4"/>
        <v>-390594.42</v>
      </c>
    </row>
    <row r="145" spans="1:4">
      <c r="A145" s="35">
        <v>1288193</v>
      </c>
      <c r="B145" s="36" t="s">
        <v>144</v>
      </c>
      <c r="C145" s="37">
        <v>8315.56</v>
      </c>
      <c r="D145" s="34">
        <f t="shared" si="4"/>
        <v>-382278.86</v>
      </c>
    </row>
    <row r="146" spans="1:4">
      <c r="A146" s="35">
        <v>1302822</v>
      </c>
      <c r="B146" s="36" t="s">
        <v>145</v>
      </c>
      <c r="C146" s="37">
        <v>8315.56</v>
      </c>
      <c r="D146" s="34">
        <f t="shared" ref="D146:D166" si="5">D145+C146</f>
        <v>-373963.3</v>
      </c>
    </row>
    <row r="147" spans="1:4">
      <c r="A147" s="35">
        <v>1302840</v>
      </c>
      <c r="B147" s="36" t="s">
        <v>146</v>
      </c>
      <c r="C147" s="37">
        <v>33262.24</v>
      </c>
      <c r="D147" s="34">
        <f t="shared" si="5"/>
        <v>-340701.06</v>
      </c>
    </row>
    <row r="148" spans="1:4">
      <c r="A148" s="35">
        <v>1301103</v>
      </c>
      <c r="B148" s="36" t="s">
        <v>147</v>
      </c>
      <c r="C148" s="37">
        <v>5293.8</v>
      </c>
      <c r="D148" s="34">
        <f t="shared" si="5"/>
        <v>-335407.26</v>
      </c>
    </row>
    <row r="149" spans="1:4">
      <c r="A149" s="35">
        <v>1301103</v>
      </c>
      <c r="B149" s="36" t="s">
        <v>147</v>
      </c>
      <c r="C149" s="37">
        <v>5293.8</v>
      </c>
      <c r="D149" s="34">
        <f t="shared" si="5"/>
        <v>-330113.46</v>
      </c>
    </row>
    <row r="150" spans="1:4">
      <c r="A150" s="35">
        <v>1278281</v>
      </c>
      <c r="B150" s="36" t="s">
        <v>148</v>
      </c>
      <c r="C150" s="37">
        <v>12473.34</v>
      </c>
      <c r="D150" s="34">
        <f t="shared" si="5"/>
        <v>-317640.12</v>
      </c>
    </row>
    <row r="151" spans="1:4">
      <c r="A151" s="35">
        <v>1290225</v>
      </c>
      <c r="B151" s="36" t="s">
        <v>149</v>
      </c>
      <c r="C151" s="37">
        <v>16631.12</v>
      </c>
      <c r="D151" s="34">
        <f t="shared" si="5"/>
        <v>-301009</v>
      </c>
    </row>
    <row r="152" spans="1:4">
      <c r="A152" s="31">
        <v>1303567</v>
      </c>
      <c r="B152" s="32" t="s">
        <v>150</v>
      </c>
      <c r="C152" s="38">
        <v>5293.8</v>
      </c>
      <c r="D152" s="34">
        <f t="shared" si="5"/>
        <v>-295715.2</v>
      </c>
    </row>
    <row r="153" spans="1:4">
      <c r="A153" s="35">
        <v>1295772</v>
      </c>
      <c r="B153" s="36" t="s">
        <v>151</v>
      </c>
      <c r="C153" s="39">
        <v>16631.12</v>
      </c>
      <c r="D153" s="34">
        <f t="shared" si="5"/>
        <v>-279084.08</v>
      </c>
    </row>
    <row r="154" spans="1:4">
      <c r="A154" s="31">
        <v>1295771</v>
      </c>
      <c r="B154" s="32" t="s">
        <v>152</v>
      </c>
      <c r="C154" s="38">
        <v>16631.12</v>
      </c>
      <c r="D154" s="34">
        <f t="shared" si="5"/>
        <v>-262452.96</v>
      </c>
    </row>
    <row r="155" spans="1:4">
      <c r="A155" s="35">
        <v>1288954</v>
      </c>
      <c r="B155" s="36" t="s">
        <v>153</v>
      </c>
      <c r="C155" s="37">
        <v>8315.56</v>
      </c>
      <c r="D155" s="34">
        <f t="shared" si="5"/>
        <v>-254137.4</v>
      </c>
    </row>
    <row r="156" spans="1:4">
      <c r="A156" s="35">
        <v>1301592</v>
      </c>
      <c r="B156" s="36" t="s">
        <v>154</v>
      </c>
      <c r="C156" s="37">
        <v>5293.8</v>
      </c>
      <c r="D156" s="34">
        <f t="shared" si="5"/>
        <v>-248843.6</v>
      </c>
    </row>
    <row r="157" spans="1:4">
      <c r="A157" s="35">
        <v>1308608</v>
      </c>
      <c r="B157" s="36" t="s">
        <v>155</v>
      </c>
      <c r="C157" s="37">
        <v>5293.8</v>
      </c>
      <c r="D157" s="34">
        <f t="shared" si="5"/>
        <v>-243549.8</v>
      </c>
    </row>
    <row r="158" spans="1:4">
      <c r="A158" s="35">
        <v>1289358</v>
      </c>
      <c r="B158" s="36" t="s">
        <v>156</v>
      </c>
      <c r="C158" s="37">
        <v>8315.56</v>
      </c>
      <c r="D158" s="34">
        <f t="shared" si="5"/>
        <v>-235234.24</v>
      </c>
    </row>
    <row r="159" spans="1:4">
      <c r="A159" s="31">
        <v>1299949</v>
      </c>
      <c r="B159" s="40" t="s">
        <v>136</v>
      </c>
      <c r="C159" s="33">
        <v>16631.12</v>
      </c>
      <c r="D159" s="34">
        <f t="shared" si="5"/>
        <v>-218603.12</v>
      </c>
    </row>
    <row r="160" spans="1:4">
      <c r="A160" s="35">
        <v>1307028</v>
      </c>
      <c r="B160" s="41" t="s">
        <v>157</v>
      </c>
      <c r="C160" s="37">
        <v>16631.12</v>
      </c>
      <c r="D160" s="34">
        <f t="shared" si="5"/>
        <v>-201972</v>
      </c>
    </row>
    <row r="161" spans="1:4">
      <c r="A161" s="35">
        <v>1295404</v>
      </c>
      <c r="B161" s="41" t="s">
        <v>158</v>
      </c>
      <c r="C161" s="37">
        <v>4157.78</v>
      </c>
      <c r="D161" s="34">
        <f t="shared" si="5"/>
        <v>-197814.22</v>
      </c>
    </row>
    <row r="162" spans="1:4">
      <c r="A162" s="35">
        <v>1299082</v>
      </c>
      <c r="B162" s="41" t="s">
        <v>159</v>
      </c>
      <c r="C162" s="37">
        <v>16631.12</v>
      </c>
      <c r="D162" s="34">
        <f t="shared" si="5"/>
        <v>-181183.1</v>
      </c>
    </row>
    <row r="163" spans="1:4">
      <c r="A163" s="31">
        <v>1299716</v>
      </c>
      <c r="B163" s="40" t="s">
        <v>160</v>
      </c>
      <c r="C163" s="33">
        <v>8315.56</v>
      </c>
      <c r="D163" s="34">
        <f t="shared" si="5"/>
        <v>-172867.54</v>
      </c>
    </row>
    <row r="164" spans="1:4">
      <c r="A164" s="31">
        <v>1301282</v>
      </c>
      <c r="B164" s="40"/>
      <c r="C164" s="33">
        <v>8315.56</v>
      </c>
      <c r="D164" s="34">
        <f t="shared" si="5"/>
        <v>-164551.98</v>
      </c>
    </row>
    <row r="165" spans="1:4">
      <c r="A165" s="35">
        <v>1303796</v>
      </c>
      <c r="B165" s="41" t="s">
        <v>161</v>
      </c>
      <c r="C165" s="37">
        <v>5293.8</v>
      </c>
      <c r="D165" s="34">
        <f t="shared" si="5"/>
        <v>-159258.18</v>
      </c>
    </row>
    <row r="166" spans="1:4">
      <c r="A166" s="35">
        <v>1305065</v>
      </c>
      <c r="B166" s="41" t="s">
        <v>162</v>
      </c>
      <c r="C166" s="37">
        <v>8315.56</v>
      </c>
      <c r="D166" s="34">
        <f t="shared" si="5"/>
        <v>-150942.62</v>
      </c>
    </row>
    <row r="167" spans="1:4">
      <c r="A167" s="35">
        <v>1278228</v>
      </c>
      <c r="B167" s="41" t="s">
        <v>163</v>
      </c>
      <c r="C167" s="37">
        <v>4157.78</v>
      </c>
      <c r="D167" s="34">
        <f t="shared" ref="D165:D195" si="6">D166+C167</f>
        <v>-146784.84</v>
      </c>
    </row>
    <row r="168" spans="1:4">
      <c r="A168" s="35">
        <v>1300785</v>
      </c>
      <c r="B168" s="41" t="s">
        <v>164</v>
      </c>
      <c r="C168" s="37">
        <v>4157.78</v>
      </c>
      <c r="D168" s="34">
        <f t="shared" si="6"/>
        <v>-142627.06</v>
      </c>
    </row>
    <row r="169" spans="1:4">
      <c r="A169" s="35">
        <v>1304072</v>
      </c>
      <c r="B169" s="41" t="s">
        <v>165</v>
      </c>
      <c r="C169" s="37">
        <v>8315.56</v>
      </c>
      <c r="D169" s="34">
        <f t="shared" si="6"/>
        <v>-134311.5</v>
      </c>
    </row>
    <row r="170" spans="1:4">
      <c r="A170" s="35">
        <v>1301619</v>
      </c>
      <c r="B170" s="41" t="s">
        <v>166</v>
      </c>
      <c r="C170" s="37">
        <v>24946.68</v>
      </c>
      <c r="D170" s="34">
        <f t="shared" si="6"/>
        <v>-109364.82</v>
      </c>
    </row>
    <row r="171" spans="1:4">
      <c r="A171" s="31">
        <v>1296674</v>
      </c>
      <c r="B171" s="40" t="s">
        <v>167</v>
      </c>
      <c r="C171" s="33">
        <v>4157.78</v>
      </c>
      <c r="D171" s="34">
        <f t="shared" si="6"/>
        <v>-105207.04</v>
      </c>
    </row>
    <row r="172" spans="1:4">
      <c r="A172" s="35">
        <v>1301937</v>
      </c>
      <c r="B172" s="41" t="s">
        <v>168</v>
      </c>
      <c r="C172" s="37">
        <v>4157.78</v>
      </c>
      <c r="D172" s="34">
        <f t="shared" si="6"/>
        <v>-101049.26</v>
      </c>
    </row>
    <row r="173" spans="1:4">
      <c r="A173" s="35">
        <v>1308185</v>
      </c>
      <c r="B173" s="41" t="s">
        <v>169</v>
      </c>
      <c r="C173" s="37">
        <v>8315.56</v>
      </c>
      <c r="D173" s="34">
        <f t="shared" si="6"/>
        <v>-92733.6999999998</v>
      </c>
    </row>
    <row r="174" spans="1:4">
      <c r="A174" s="31">
        <v>1310416</v>
      </c>
      <c r="B174" s="40" t="s">
        <v>170</v>
      </c>
      <c r="C174" s="33">
        <v>4157.78</v>
      </c>
      <c r="D174" s="34">
        <f t="shared" si="6"/>
        <v>-88575.9199999998</v>
      </c>
    </row>
    <row r="175" spans="1:4">
      <c r="A175" s="31">
        <v>1310738</v>
      </c>
      <c r="B175" s="40" t="s">
        <v>171</v>
      </c>
      <c r="C175" s="33">
        <v>4157.78</v>
      </c>
      <c r="D175" s="34">
        <f t="shared" si="6"/>
        <v>-84418.1399999998</v>
      </c>
    </row>
    <row r="176" spans="1:4">
      <c r="A176" s="35">
        <v>1306335</v>
      </c>
      <c r="B176" s="41" t="s">
        <v>172</v>
      </c>
      <c r="C176" s="37">
        <v>12473.34</v>
      </c>
      <c r="D176" s="34">
        <f t="shared" si="6"/>
        <v>-71944.7999999998</v>
      </c>
    </row>
    <row r="177" spans="1:4">
      <c r="A177" s="31">
        <v>1306336</v>
      </c>
      <c r="B177" s="40" t="s">
        <v>173</v>
      </c>
      <c r="C177" s="33">
        <v>12473.34</v>
      </c>
      <c r="D177" s="34">
        <f t="shared" si="6"/>
        <v>-59471.4599999998</v>
      </c>
    </row>
    <row r="178" spans="1:4">
      <c r="A178" s="35">
        <v>1303925</v>
      </c>
      <c r="B178" s="41" t="s">
        <v>174</v>
      </c>
      <c r="C178" s="37">
        <v>16909.56</v>
      </c>
      <c r="D178" s="34">
        <f t="shared" si="6"/>
        <v>-42561.8999999998</v>
      </c>
    </row>
    <row r="179" spans="1:4">
      <c r="A179" s="31">
        <v>1306414</v>
      </c>
      <c r="B179" s="40" t="s">
        <v>175</v>
      </c>
      <c r="C179" s="33">
        <v>5470</v>
      </c>
      <c r="D179" s="34">
        <f t="shared" si="6"/>
        <v>-37091.8999999998</v>
      </c>
    </row>
    <row r="180" spans="1:4">
      <c r="A180" s="31">
        <v>1309491</v>
      </c>
      <c r="B180" s="40" t="s">
        <v>175</v>
      </c>
      <c r="C180" s="33">
        <v>4297</v>
      </c>
      <c r="D180" s="34">
        <f t="shared" si="6"/>
        <v>-32794.8999999998</v>
      </c>
    </row>
    <row r="181" spans="1:4">
      <c r="A181" s="31">
        <v>1303603</v>
      </c>
      <c r="B181" s="40" t="s">
        <v>176</v>
      </c>
      <c r="C181" s="33">
        <v>10940</v>
      </c>
      <c r="D181" s="34">
        <f t="shared" si="6"/>
        <v>-21854.8999999998</v>
      </c>
    </row>
    <row r="182" spans="1:4">
      <c r="A182" s="35">
        <v>1302143</v>
      </c>
      <c r="B182" s="41" t="s">
        <v>177</v>
      </c>
      <c r="C182" s="37">
        <v>11594</v>
      </c>
      <c r="D182" s="34">
        <f t="shared" si="6"/>
        <v>-10260.8999999998</v>
      </c>
    </row>
    <row r="183" spans="1:4">
      <c r="A183" s="35">
        <v>1312580</v>
      </c>
      <c r="B183" s="41" t="s">
        <v>178</v>
      </c>
      <c r="C183" s="37">
        <v>10940</v>
      </c>
      <c r="D183" s="34">
        <f t="shared" si="6"/>
        <v>679.10000000018</v>
      </c>
    </row>
    <row r="184" spans="1:4">
      <c r="A184" s="35">
        <v>1303723</v>
      </c>
      <c r="B184" s="41" t="s">
        <v>179</v>
      </c>
      <c r="C184" s="37">
        <v>4297</v>
      </c>
      <c r="D184" s="34">
        <f t="shared" si="6"/>
        <v>4976.10000000018</v>
      </c>
    </row>
    <row r="185" spans="1:4">
      <c r="A185" s="35">
        <v>1306770</v>
      </c>
      <c r="B185" s="41" t="s">
        <v>180</v>
      </c>
      <c r="C185" s="37">
        <v>8594</v>
      </c>
      <c r="D185" s="34">
        <f t="shared" si="6"/>
        <v>13570.1000000002</v>
      </c>
    </row>
    <row r="186" ht="15.75" spans="1:4">
      <c r="A186" s="35">
        <v>1303735</v>
      </c>
      <c r="B186" s="41" t="s">
        <v>181</v>
      </c>
      <c r="C186" s="37">
        <v>10940</v>
      </c>
      <c r="D186" s="34">
        <f t="shared" si="6"/>
        <v>24510.1000000002</v>
      </c>
    </row>
    <row r="187" spans="1:4">
      <c r="A187" s="35">
        <v>1308187</v>
      </c>
      <c r="B187" s="41" t="s">
        <v>182</v>
      </c>
      <c r="C187" s="37">
        <v>17188</v>
      </c>
      <c r="D187" s="34">
        <f t="shared" si="6"/>
        <v>41698.1000000002</v>
      </c>
    </row>
    <row r="188" spans="1:4">
      <c r="A188" s="35">
        <v>1306448</v>
      </c>
      <c r="B188" s="41" t="s">
        <v>183</v>
      </c>
      <c r="C188" s="37">
        <v>8594</v>
      </c>
      <c r="D188" s="34">
        <f t="shared" si="6"/>
        <v>50292.1000000002</v>
      </c>
    </row>
    <row r="189" spans="1:4">
      <c r="A189" s="35">
        <v>1314689</v>
      </c>
      <c r="B189" s="41" t="s">
        <v>184</v>
      </c>
      <c r="C189" s="37">
        <v>4297</v>
      </c>
      <c r="D189" s="34">
        <f t="shared" si="6"/>
        <v>54589.1000000002</v>
      </c>
    </row>
    <row r="190" spans="1:4">
      <c r="A190" s="35">
        <v>1308584</v>
      </c>
      <c r="B190" s="41" t="s">
        <v>185</v>
      </c>
      <c r="C190" s="37">
        <v>5470</v>
      </c>
      <c r="D190" s="34">
        <f t="shared" si="6"/>
        <v>60059.1000000002</v>
      </c>
    </row>
    <row r="191" spans="1:4">
      <c r="A191" s="35">
        <v>1311468</v>
      </c>
      <c r="B191" s="41" t="s">
        <v>186</v>
      </c>
      <c r="C191" s="37">
        <v>4297</v>
      </c>
      <c r="D191" s="34">
        <f t="shared" si="6"/>
        <v>64356.1000000002</v>
      </c>
    </row>
    <row r="192" spans="1:4">
      <c r="A192" s="31">
        <v>1307531</v>
      </c>
      <c r="B192" s="40" t="s">
        <v>187</v>
      </c>
      <c r="C192" s="33">
        <v>4297</v>
      </c>
      <c r="D192" s="34">
        <f t="shared" si="6"/>
        <v>68653.1000000002</v>
      </c>
    </row>
    <row r="193" spans="1:4">
      <c r="A193" s="31">
        <v>1307529</v>
      </c>
      <c r="B193" s="40" t="s">
        <v>188</v>
      </c>
      <c r="C193" s="33">
        <v>4297</v>
      </c>
      <c r="D193" s="34">
        <f t="shared" si="6"/>
        <v>72950.1000000002</v>
      </c>
    </row>
    <row r="194" spans="1:4">
      <c r="A194" s="31">
        <v>1304799</v>
      </c>
      <c r="B194" s="40" t="s">
        <v>189</v>
      </c>
      <c r="C194" s="33">
        <v>16410</v>
      </c>
      <c r="D194" s="34">
        <f t="shared" si="6"/>
        <v>89360.1000000002</v>
      </c>
    </row>
    <row r="195" spans="1:5">
      <c r="A195" s="31">
        <v>1308585</v>
      </c>
      <c r="B195" s="40" t="s">
        <v>185</v>
      </c>
      <c r="C195" s="33">
        <v>5470</v>
      </c>
      <c r="D195" s="42">
        <f t="shared" si="6"/>
        <v>94830.1000000002</v>
      </c>
      <c r="E195" s="43" t="s">
        <v>190</v>
      </c>
    </row>
    <row r="196" spans="3:5">
      <c r="C196" s="4">
        <f>SUM(C136:C195)</f>
        <v>598070.08</v>
      </c>
      <c r="E196" s="24" t="s">
        <v>191</v>
      </c>
    </row>
    <row r="198" spans="1:4">
      <c r="A198" s="35"/>
      <c r="B198" s="41"/>
      <c r="C198" s="37"/>
      <c r="D198" s="34" t="s">
        <v>4</v>
      </c>
    </row>
    <row r="199" spans="1:4">
      <c r="A199" s="35">
        <v>1312499</v>
      </c>
      <c r="B199" s="41" t="s">
        <v>192</v>
      </c>
      <c r="C199" s="37">
        <v>4297</v>
      </c>
      <c r="D199" s="34">
        <f>D198+C199+D195</f>
        <v>-500872.9</v>
      </c>
    </row>
    <row r="200" spans="1:4">
      <c r="A200" s="35">
        <v>1311379</v>
      </c>
      <c r="B200" s="41" t="s">
        <v>193</v>
      </c>
      <c r="C200" s="37">
        <v>4297</v>
      </c>
      <c r="D200" s="34">
        <f t="shared" ref="D200:D231" si="7">D199+C200</f>
        <v>-496575.9</v>
      </c>
    </row>
    <row r="201" spans="1:4">
      <c r="A201" s="35">
        <v>1312726</v>
      </c>
      <c r="B201" s="41" t="s">
        <v>185</v>
      </c>
      <c r="C201" s="37">
        <v>5470</v>
      </c>
      <c r="D201" s="34">
        <f t="shared" si="7"/>
        <v>-491105.9</v>
      </c>
    </row>
    <row r="202" spans="1:4">
      <c r="A202" s="35">
        <v>1310538</v>
      </c>
      <c r="B202" s="41" t="s">
        <v>194</v>
      </c>
      <c r="C202" s="37">
        <v>5470</v>
      </c>
      <c r="D202" s="34">
        <f t="shared" si="7"/>
        <v>-485635.9</v>
      </c>
    </row>
    <row r="203" spans="1:4">
      <c r="A203" s="35">
        <v>1308949</v>
      </c>
      <c r="B203" s="41" t="s">
        <v>195</v>
      </c>
      <c r="C203" s="37">
        <v>8594</v>
      </c>
      <c r="D203" s="34">
        <f t="shared" si="7"/>
        <v>-477041.9</v>
      </c>
    </row>
    <row r="204" spans="1:4">
      <c r="A204" s="35">
        <v>1307122</v>
      </c>
      <c r="B204" s="41" t="s">
        <v>196</v>
      </c>
      <c r="C204" s="37">
        <v>17188</v>
      </c>
      <c r="D204" s="34">
        <f t="shared" si="7"/>
        <v>-459853.9</v>
      </c>
    </row>
    <row r="205" spans="1:4">
      <c r="A205" s="35">
        <v>1307123</v>
      </c>
      <c r="B205" s="41" t="s">
        <v>197</v>
      </c>
      <c r="C205" s="37">
        <v>17188</v>
      </c>
      <c r="D205" s="34">
        <f t="shared" si="7"/>
        <v>-442665.9</v>
      </c>
    </row>
    <row r="206" spans="1:4">
      <c r="A206" s="35">
        <v>1309580</v>
      </c>
      <c r="B206" s="41" t="s">
        <v>198</v>
      </c>
      <c r="C206" s="37">
        <v>8594</v>
      </c>
      <c r="D206" s="34">
        <f t="shared" si="7"/>
        <v>-434071.9</v>
      </c>
    </row>
    <row r="207" spans="1:4">
      <c r="A207" s="35">
        <v>1309244</v>
      </c>
      <c r="B207" s="41" t="s">
        <v>199</v>
      </c>
      <c r="C207" s="37">
        <v>8594</v>
      </c>
      <c r="D207" s="34">
        <f t="shared" si="7"/>
        <v>-425477.9</v>
      </c>
    </row>
    <row r="208" spans="1:4">
      <c r="A208" s="35">
        <v>1315708</v>
      </c>
      <c r="B208" s="41" t="s">
        <v>200</v>
      </c>
      <c r="C208" s="37">
        <v>5470</v>
      </c>
      <c r="D208" s="34">
        <f t="shared" si="7"/>
        <v>-420007.9</v>
      </c>
    </row>
    <row r="209" spans="1:4">
      <c r="A209" s="35">
        <v>1315698</v>
      </c>
      <c r="B209" s="41" t="s">
        <v>200</v>
      </c>
      <c r="C209" s="37">
        <v>4297</v>
      </c>
      <c r="D209" s="34">
        <f t="shared" si="7"/>
        <v>-415710.9</v>
      </c>
    </row>
    <row r="210" spans="1:4">
      <c r="A210" s="35">
        <v>1307393</v>
      </c>
      <c r="B210" s="41" t="s">
        <v>201</v>
      </c>
      <c r="C210" s="37">
        <v>8594</v>
      </c>
      <c r="D210" s="34">
        <f t="shared" si="7"/>
        <v>-407116.9</v>
      </c>
    </row>
    <row r="211" spans="1:4">
      <c r="A211" s="35">
        <v>1315667</v>
      </c>
      <c r="B211" s="41" t="s">
        <v>202</v>
      </c>
      <c r="C211" s="37">
        <v>4297</v>
      </c>
      <c r="D211" s="34">
        <f t="shared" si="7"/>
        <v>-402819.9</v>
      </c>
    </row>
    <row r="212" spans="1:4">
      <c r="A212" s="35">
        <v>1307516</v>
      </c>
      <c r="B212" s="41" t="s">
        <v>203</v>
      </c>
      <c r="C212" s="37">
        <v>10940</v>
      </c>
      <c r="D212" s="34">
        <f t="shared" si="7"/>
        <v>-391879.9</v>
      </c>
    </row>
    <row r="213" spans="1:4">
      <c r="A213" s="35">
        <v>1312085</v>
      </c>
      <c r="B213" s="41" t="s">
        <v>204</v>
      </c>
      <c r="C213" s="37">
        <v>8594</v>
      </c>
      <c r="D213" s="34">
        <f t="shared" si="7"/>
        <v>-383285.9</v>
      </c>
    </row>
    <row r="214" spans="1:4">
      <c r="A214" s="35">
        <v>1307682</v>
      </c>
      <c r="B214" s="41" t="s">
        <v>205</v>
      </c>
      <c r="C214" s="37">
        <v>5470</v>
      </c>
      <c r="D214" s="34">
        <f t="shared" si="7"/>
        <v>-377815.9</v>
      </c>
    </row>
    <row r="215" spans="1:4">
      <c r="A215" s="35">
        <v>1305673</v>
      </c>
      <c r="B215" s="41" t="s">
        <v>206</v>
      </c>
      <c r="C215" s="37">
        <v>17188</v>
      </c>
      <c r="D215" s="34">
        <f t="shared" si="7"/>
        <v>-360627.9</v>
      </c>
    </row>
    <row r="216" spans="1:4">
      <c r="A216" s="35">
        <v>1307813</v>
      </c>
      <c r="B216" s="41" t="s">
        <v>205</v>
      </c>
      <c r="C216" s="37">
        <v>5470</v>
      </c>
      <c r="D216" s="34">
        <f t="shared" si="7"/>
        <v>-355157.9</v>
      </c>
    </row>
    <row r="217" spans="1:4">
      <c r="A217" s="35">
        <v>1308566</v>
      </c>
      <c r="B217" s="41" t="s">
        <v>207</v>
      </c>
      <c r="C217" s="37">
        <v>4297</v>
      </c>
      <c r="D217" s="34">
        <f t="shared" si="7"/>
        <v>-350860.9</v>
      </c>
    </row>
    <row r="218" spans="1:4">
      <c r="A218" s="35">
        <v>1306539</v>
      </c>
      <c r="B218" s="41" t="s">
        <v>208</v>
      </c>
      <c r="C218" s="37">
        <v>12891</v>
      </c>
      <c r="D218" s="34">
        <f t="shared" si="7"/>
        <v>-337969.9</v>
      </c>
    </row>
    <row r="219" spans="1:4">
      <c r="A219" s="35">
        <v>1315546</v>
      </c>
      <c r="B219" s="41" t="s">
        <v>209</v>
      </c>
      <c r="C219" s="37">
        <v>4297</v>
      </c>
      <c r="D219" s="34">
        <f t="shared" si="7"/>
        <v>-333672.9</v>
      </c>
    </row>
    <row r="220" spans="1:4">
      <c r="A220" s="35">
        <v>1307100</v>
      </c>
      <c r="B220" s="41" t="s">
        <v>205</v>
      </c>
      <c r="C220" s="37">
        <v>5470</v>
      </c>
      <c r="D220" s="34">
        <f t="shared" si="7"/>
        <v>-328202.9</v>
      </c>
    </row>
    <row r="221" spans="1:4">
      <c r="A221" s="35">
        <v>1307095</v>
      </c>
      <c r="B221" s="41" t="s">
        <v>210</v>
      </c>
      <c r="C221" s="37">
        <v>5470</v>
      </c>
      <c r="D221" s="34">
        <f t="shared" si="7"/>
        <v>-322732.9</v>
      </c>
    </row>
    <row r="222" spans="1:4">
      <c r="A222" s="35">
        <v>1300780</v>
      </c>
      <c r="B222" s="41" t="s">
        <v>211</v>
      </c>
      <c r="C222" s="37">
        <v>4297</v>
      </c>
      <c r="D222" s="34">
        <f t="shared" si="7"/>
        <v>-318435.9</v>
      </c>
    </row>
    <row r="223" spans="1:4">
      <c r="A223" s="35">
        <v>1315339</v>
      </c>
      <c r="B223" s="41" t="s">
        <v>212</v>
      </c>
      <c r="C223" s="37">
        <v>8594</v>
      </c>
      <c r="D223" s="34">
        <f t="shared" si="7"/>
        <v>-309841.9</v>
      </c>
    </row>
    <row r="224" spans="1:4">
      <c r="A224" s="35">
        <v>1318746</v>
      </c>
      <c r="B224" s="41" t="s">
        <v>213</v>
      </c>
      <c r="C224" s="37">
        <v>5470</v>
      </c>
      <c r="D224" s="34">
        <f t="shared" si="7"/>
        <v>-304371.9</v>
      </c>
    </row>
    <row r="225" spans="1:4">
      <c r="A225" s="35">
        <v>1316435</v>
      </c>
      <c r="B225" s="41" t="s">
        <v>214</v>
      </c>
      <c r="C225" s="37">
        <v>4297</v>
      </c>
      <c r="D225" s="34">
        <f t="shared" si="7"/>
        <v>-300074.9</v>
      </c>
    </row>
    <row r="226" spans="1:4">
      <c r="A226" s="35">
        <v>1316990</v>
      </c>
      <c r="B226" s="41" t="s">
        <v>213</v>
      </c>
      <c r="C226" s="37">
        <v>4297</v>
      </c>
      <c r="D226" s="34">
        <f t="shared" si="7"/>
        <v>-295777.9</v>
      </c>
    </row>
    <row r="227" spans="1:4">
      <c r="A227" s="35">
        <v>1316830</v>
      </c>
      <c r="B227" s="41" t="s">
        <v>215</v>
      </c>
      <c r="C227" s="37">
        <v>8594</v>
      </c>
      <c r="D227" s="34">
        <f t="shared" si="7"/>
        <v>-287183.9</v>
      </c>
    </row>
    <row r="228" spans="1:4">
      <c r="A228" s="35">
        <v>1313842</v>
      </c>
      <c r="B228" s="41" t="s">
        <v>216</v>
      </c>
      <c r="C228" s="37">
        <v>17188</v>
      </c>
      <c r="D228" s="34">
        <f t="shared" si="7"/>
        <v>-269995.9</v>
      </c>
    </row>
    <row r="229" spans="1:4">
      <c r="A229" s="35">
        <v>1306198</v>
      </c>
      <c r="B229" s="41" t="s">
        <v>217</v>
      </c>
      <c r="C229" s="37">
        <v>10940</v>
      </c>
      <c r="D229" s="34">
        <f t="shared" si="7"/>
        <v>-259055.9</v>
      </c>
    </row>
    <row r="230" spans="1:4">
      <c r="A230" s="35">
        <v>1311640</v>
      </c>
      <c r="B230" s="41" t="s">
        <v>218</v>
      </c>
      <c r="C230" s="37">
        <v>4297</v>
      </c>
      <c r="D230" s="34">
        <f t="shared" si="7"/>
        <v>-254758.9</v>
      </c>
    </row>
    <row r="231" spans="1:4">
      <c r="A231" s="35">
        <v>1317228</v>
      </c>
      <c r="B231" s="41" t="s">
        <v>219</v>
      </c>
      <c r="C231" s="37">
        <v>4297</v>
      </c>
      <c r="D231" s="34">
        <f t="shared" si="7"/>
        <v>-250461.9</v>
      </c>
    </row>
    <row r="232" spans="1:4">
      <c r="A232" s="35">
        <v>1312214</v>
      </c>
      <c r="B232" s="41" t="s">
        <v>220</v>
      </c>
      <c r="C232" s="37">
        <v>4297</v>
      </c>
      <c r="D232" s="34">
        <f t="shared" ref="D232:D250" si="8">D231+C232</f>
        <v>-246164.9</v>
      </c>
    </row>
    <row r="233" spans="1:4">
      <c r="A233" s="35">
        <v>1303812</v>
      </c>
      <c r="B233" s="41" t="s">
        <v>221</v>
      </c>
      <c r="C233" s="37">
        <v>8594</v>
      </c>
      <c r="D233" s="34">
        <f t="shared" si="8"/>
        <v>-237570.9</v>
      </c>
    </row>
    <row r="234" spans="1:4">
      <c r="A234" s="44">
        <v>1314528</v>
      </c>
      <c r="B234" s="41" t="s">
        <v>222</v>
      </c>
      <c r="C234" s="37">
        <v>8594</v>
      </c>
      <c r="D234" s="34">
        <f t="shared" si="8"/>
        <v>-228976.9</v>
      </c>
    </row>
    <row r="235" spans="1:4">
      <c r="A235" s="35">
        <v>1311508</v>
      </c>
      <c r="B235" s="41" t="s">
        <v>223</v>
      </c>
      <c r="C235" s="37">
        <v>8594</v>
      </c>
      <c r="D235" s="34">
        <f t="shared" si="8"/>
        <v>-220382.9</v>
      </c>
    </row>
    <row r="236" spans="1:4">
      <c r="A236" s="35">
        <v>1309731</v>
      </c>
      <c r="B236" s="41" t="s">
        <v>224</v>
      </c>
      <c r="C236" s="37">
        <v>4297</v>
      </c>
      <c r="D236" s="34">
        <f t="shared" si="8"/>
        <v>-216085.9</v>
      </c>
    </row>
    <row r="237" spans="1:4">
      <c r="A237" s="35">
        <v>1307888</v>
      </c>
      <c r="B237" s="41" t="s">
        <v>225</v>
      </c>
      <c r="C237" s="37">
        <v>10940</v>
      </c>
      <c r="D237" s="34">
        <f t="shared" si="8"/>
        <v>-205145.9</v>
      </c>
    </row>
    <row r="238" spans="1:4">
      <c r="A238" s="35">
        <v>1307887</v>
      </c>
      <c r="B238" s="41" t="s">
        <v>226</v>
      </c>
      <c r="C238" s="37">
        <v>8594</v>
      </c>
      <c r="D238" s="34">
        <f t="shared" si="8"/>
        <v>-196551.9</v>
      </c>
    </row>
    <row r="239" spans="1:4">
      <c r="A239" s="35">
        <v>1310851</v>
      </c>
      <c r="B239" s="41" t="s">
        <v>227</v>
      </c>
      <c r="C239" s="37">
        <v>4297</v>
      </c>
      <c r="D239" s="34">
        <f t="shared" si="8"/>
        <v>-192254.9</v>
      </c>
    </row>
    <row r="240" spans="1:4">
      <c r="A240" s="35">
        <v>1314532</v>
      </c>
      <c r="B240" s="41" t="s">
        <v>228</v>
      </c>
      <c r="C240" s="37">
        <v>4297</v>
      </c>
      <c r="D240" s="34">
        <f t="shared" si="8"/>
        <v>-187957.9</v>
      </c>
    </row>
    <row r="241" spans="1:4">
      <c r="A241" s="35">
        <v>1309733</v>
      </c>
      <c r="B241" s="41" t="s">
        <v>229</v>
      </c>
      <c r="C241" s="37">
        <v>4297</v>
      </c>
      <c r="D241" s="34">
        <f t="shared" si="8"/>
        <v>-183660.9</v>
      </c>
    </row>
    <row r="242" spans="1:4">
      <c r="A242" s="35">
        <v>1302702</v>
      </c>
      <c r="B242" s="41" t="s">
        <v>230</v>
      </c>
      <c r="C242" s="37">
        <v>4297</v>
      </c>
      <c r="D242" s="34">
        <f t="shared" si="8"/>
        <v>-179363.9</v>
      </c>
    </row>
    <row r="243" spans="1:4">
      <c r="A243" s="35">
        <v>1307485</v>
      </c>
      <c r="B243" s="41" t="s">
        <v>231</v>
      </c>
      <c r="C243" s="37">
        <v>8594</v>
      </c>
      <c r="D243" s="34">
        <f t="shared" si="8"/>
        <v>-170769.9</v>
      </c>
    </row>
    <row r="244" spans="1:4">
      <c r="A244" s="35">
        <v>1307490</v>
      </c>
      <c r="B244" s="41" t="s">
        <v>232</v>
      </c>
      <c r="C244" s="37">
        <v>8594</v>
      </c>
      <c r="D244" s="34">
        <f t="shared" si="8"/>
        <v>-162175.9</v>
      </c>
    </row>
    <row r="245" spans="1:4">
      <c r="A245" s="35">
        <v>1319867</v>
      </c>
      <c r="B245" s="41" t="s">
        <v>233</v>
      </c>
      <c r="C245" s="37">
        <v>4297</v>
      </c>
      <c r="D245" s="34">
        <f t="shared" si="8"/>
        <v>-157878.9</v>
      </c>
    </row>
    <row r="246" spans="1:4">
      <c r="A246" s="35">
        <v>1316079</v>
      </c>
      <c r="B246" s="41" t="s">
        <v>234</v>
      </c>
      <c r="C246" s="37">
        <v>5470</v>
      </c>
      <c r="D246" s="34">
        <f t="shared" si="8"/>
        <v>-152408.9</v>
      </c>
    </row>
    <row r="247" spans="1:4">
      <c r="A247" s="35">
        <v>1316082</v>
      </c>
      <c r="B247" s="41" t="s">
        <v>235</v>
      </c>
      <c r="C247" s="37">
        <v>5470</v>
      </c>
      <c r="D247" s="34">
        <f t="shared" si="8"/>
        <v>-146938.9</v>
      </c>
    </row>
    <row r="248" spans="1:4">
      <c r="A248" s="44">
        <v>1314528</v>
      </c>
      <c r="B248" s="41" t="s">
        <v>236</v>
      </c>
      <c r="C248" s="37">
        <v>8594</v>
      </c>
      <c r="D248" s="34">
        <f t="shared" si="8"/>
        <v>-138344.9</v>
      </c>
    </row>
    <row r="249" spans="1:4">
      <c r="A249" s="35">
        <v>1316070</v>
      </c>
      <c r="B249" s="41" t="s">
        <v>233</v>
      </c>
      <c r="C249" s="37">
        <v>4297</v>
      </c>
      <c r="D249" s="34">
        <f t="shared" si="8"/>
        <v>-134047.9</v>
      </c>
    </row>
    <row r="250" spans="1:4">
      <c r="A250" s="35">
        <v>1316054</v>
      </c>
      <c r="B250" s="41" t="s">
        <v>234</v>
      </c>
      <c r="C250" s="37">
        <v>4297</v>
      </c>
      <c r="D250" s="34">
        <f t="shared" si="8"/>
        <v>-129750.9</v>
      </c>
    </row>
    <row r="251" spans="1:4">
      <c r="A251" s="35">
        <v>1305096</v>
      </c>
      <c r="B251" s="41" t="s">
        <v>237</v>
      </c>
      <c r="C251" s="37">
        <v>16410</v>
      </c>
      <c r="D251" s="34">
        <f t="shared" ref="D251:D272" si="9">D250+C251</f>
        <v>-113340.9</v>
      </c>
    </row>
    <row r="252" spans="1:4">
      <c r="A252" s="35">
        <v>1310742</v>
      </c>
      <c r="B252" s="41" t="s">
        <v>238</v>
      </c>
      <c r="C252" s="37">
        <v>4297</v>
      </c>
      <c r="D252" s="34">
        <f t="shared" si="9"/>
        <v>-109043.9</v>
      </c>
    </row>
    <row r="253" spans="1:4">
      <c r="A253" s="35">
        <v>1309082</v>
      </c>
      <c r="B253" s="41" t="s">
        <v>239</v>
      </c>
      <c r="C253" s="37">
        <v>17188</v>
      </c>
      <c r="D253" s="34">
        <f t="shared" si="9"/>
        <v>-91855.8999999998</v>
      </c>
    </row>
    <row r="254" spans="1:4">
      <c r="A254" s="35">
        <v>1318782</v>
      </c>
      <c r="B254" s="41" t="s">
        <v>240</v>
      </c>
      <c r="C254" s="37">
        <v>10940</v>
      </c>
      <c r="D254" s="34">
        <f t="shared" si="9"/>
        <v>-80915.8999999998</v>
      </c>
    </row>
    <row r="255" spans="1:4">
      <c r="A255" s="35">
        <v>1315443</v>
      </c>
      <c r="B255" s="41" t="s">
        <v>241</v>
      </c>
      <c r="C255" s="37">
        <v>12891</v>
      </c>
      <c r="D255" s="34">
        <f t="shared" si="9"/>
        <v>-68024.8999999998</v>
      </c>
    </row>
    <row r="256" spans="1:4">
      <c r="A256" s="35">
        <v>1321450</v>
      </c>
      <c r="B256" s="41" t="s">
        <v>242</v>
      </c>
      <c r="C256" s="37">
        <v>4297</v>
      </c>
      <c r="D256" s="34">
        <f t="shared" si="9"/>
        <v>-63727.8999999998</v>
      </c>
    </row>
    <row r="257" spans="1:4">
      <c r="A257" s="35">
        <v>1321993</v>
      </c>
      <c r="B257" s="41" t="s">
        <v>243</v>
      </c>
      <c r="C257" s="37">
        <v>4297</v>
      </c>
      <c r="D257" s="34">
        <f t="shared" si="9"/>
        <v>-59430.8999999998</v>
      </c>
    </row>
    <row r="258" spans="1:4">
      <c r="A258" s="35">
        <v>1316368</v>
      </c>
      <c r="B258" s="41" t="s">
        <v>244</v>
      </c>
      <c r="C258" s="37">
        <v>5470</v>
      </c>
      <c r="D258" s="34">
        <f t="shared" si="9"/>
        <v>-53960.8999999998</v>
      </c>
    </row>
    <row r="259" spans="1:4">
      <c r="A259" s="35">
        <v>1315450</v>
      </c>
      <c r="B259" s="41" t="s">
        <v>245</v>
      </c>
      <c r="C259" s="37">
        <v>8594</v>
      </c>
      <c r="D259" s="34">
        <f t="shared" si="9"/>
        <v>-45366.8999999998</v>
      </c>
    </row>
    <row r="260" spans="1:4">
      <c r="A260" s="35">
        <v>1324181</v>
      </c>
      <c r="B260" s="41" t="s">
        <v>246</v>
      </c>
      <c r="C260" s="37">
        <v>4297</v>
      </c>
      <c r="D260" s="34">
        <f t="shared" si="9"/>
        <v>-41069.8999999998</v>
      </c>
    </row>
    <row r="261" spans="1:4">
      <c r="A261" s="35">
        <v>1316659</v>
      </c>
      <c r="B261" s="41" t="s">
        <v>247</v>
      </c>
      <c r="C261" s="37">
        <v>17188</v>
      </c>
      <c r="D261" s="34">
        <f t="shared" si="9"/>
        <v>-23881.8999999998</v>
      </c>
    </row>
    <row r="262" spans="1:4">
      <c r="A262" s="35">
        <v>1310183</v>
      </c>
      <c r="B262" s="41" t="s">
        <v>74</v>
      </c>
      <c r="C262" s="37">
        <v>5470</v>
      </c>
      <c r="D262" s="34">
        <f t="shared" si="9"/>
        <v>-18411.8999999998</v>
      </c>
    </row>
    <row r="263" spans="1:4">
      <c r="A263" s="35">
        <v>1308355</v>
      </c>
      <c r="B263" s="41" t="s">
        <v>248</v>
      </c>
      <c r="C263" s="37">
        <v>8594</v>
      </c>
      <c r="D263" s="34">
        <f t="shared" si="9"/>
        <v>-9817.89999999979</v>
      </c>
    </row>
    <row r="264" spans="1:4">
      <c r="A264" s="35">
        <v>1310522</v>
      </c>
      <c r="B264" s="41" t="s">
        <v>249</v>
      </c>
      <c r="C264" s="37">
        <v>12891</v>
      </c>
      <c r="D264" s="34">
        <f t="shared" si="9"/>
        <v>3073.10000000021</v>
      </c>
    </row>
    <row r="265" spans="1:4">
      <c r="A265" s="35">
        <v>1315140</v>
      </c>
      <c r="B265" s="41" t="s">
        <v>250</v>
      </c>
      <c r="C265" s="37">
        <v>8594</v>
      </c>
      <c r="D265" s="34">
        <f t="shared" si="9"/>
        <v>11667.1000000002</v>
      </c>
    </row>
    <row r="266" spans="1:4">
      <c r="A266" s="35">
        <v>1310184</v>
      </c>
      <c r="B266" s="41" t="s">
        <v>74</v>
      </c>
      <c r="C266" s="37">
        <v>5470</v>
      </c>
      <c r="D266" s="34">
        <f t="shared" si="9"/>
        <v>17137.1000000002</v>
      </c>
    </row>
    <row r="267" spans="1:4">
      <c r="A267" s="35">
        <v>1309990</v>
      </c>
      <c r="B267" s="41" t="s">
        <v>251</v>
      </c>
      <c r="C267" s="37">
        <v>11594</v>
      </c>
      <c r="D267" s="34">
        <f t="shared" si="9"/>
        <v>28731.1000000002</v>
      </c>
    </row>
    <row r="268" spans="1:4">
      <c r="A268" s="35">
        <v>1314406</v>
      </c>
      <c r="B268" s="41" t="s">
        <v>252</v>
      </c>
      <c r="C268" s="37">
        <v>4297</v>
      </c>
      <c r="D268" s="34">
        <f t="shared" si="9"/>
        <v>33028.1000000002</v>
      </c>
    </row>
    <row r="269" spans="1:4">
      <c r="A269" s="35">
        <v>1323099</v>
      </c>
      <c r="B269" s="41" t="s">
        <v>253</v>
      </c>
      <c r="C269" s="37">
        <v>4297</v>
      </c>
      <c r="D269" s="34">
        <f t="shared" si="9"/>
        <v>37325.1000000002</v>
      </c>
    </row>
    <row r="270" spans="1:4">
      <c r="A270" s="35">
        <v>1309166</v>
      </c>
      <c r="B270" s="41" t="s">
        <v>254</v>
      </c>
      <c r="C270" s="37">
        <v>5470</v>
      </c>
      <c r="D270" s="34">
        <f t="shared" si="9"/>
        <v>42795.1000000002</v>
      </c>
    </row>
    <row r="271" spans="1:4">
      <c r="A271" s="35">
        <v>1309170</v>
      </c>
      <c r="B271" s="41" t="s">
        <v>255</v>
      </c>
      <c r="C271" s="37">
        <v>5470</v>
      </c>
      <c r="D271" s="34">
        <f t="shared" si="9"/>
        <v>48265.1000000002</v>
      </c>
    </row>
    <row r="272" spans="1:5">
      <c r="A272" s="35">
        <v>1315523</v>
      </c>
      <c r="B272" s="41" t="s">
        <v>256</v>
      </c>
      <c r="C272" s="37">
        <v>4297</v>
      </c>
      <c r="D272" s="34">
        <f t="shared" si="9"/>
        <v>52562.1000000002</v>
      </c>
      <c r="E272" s="24" t="s">
        <v>257</v>
      </c>
    </row>
    <row r="275" spans="1:4">
      <c r="A275" s="45" t="s">
        <v>258</v>
      </c>
      <c r="B275" s="32"/>
      <c r="C275" s="46"/>
      <c r="D275" s="47">
        <v>-600000</v>
      </c>
    </row>
    <row r="276" spans="1:4">
      <c r="A276" s="35">
        <v>1311430</v>
      </c>
      <c r="B276" s="41"/>
      <c r="C276" s="48">
        <v>8594</v>
      </c>
      <c r="D276" s="49">
        <f>D272+D275+C276</f>
        <v>-538843.9</v>
      </c>
    </row>
    <row r="277" spans="1:4">
      <c r="A277" s="35">
        <v>1316650</v>
      </c>
      <c r="B277" s="41" t="s">
        <v>259</v>
      </c>
      <c r="C277" s="48">
        <v>4297</v>
      </c>
      <c r="D277" s="49">
        <f>D276+C277</f>
        <v>-534546.9</v>
      </c>
    </row>
    <row r="278" spans="1:4">
      <c r="A278" s="35">
        <v>1319906</v>
      </c>
      <c r="B278" s="41" t="s">
        <v>255</v>
      </c>
      <c r="C278" s="48">
        <v>5470</v>
      </c>
      <c r="D278" s="49">
        <f t="shared" ref="D278:D305" si="10">D277+C278</f>
        <v>-529076.9</v>
      </c>
    </row>
    <row r="279" spans="1:4">
      <c r="A279" s="35">
        <v>1305945</v>
      </c>
      <c r="B279" s="41" t="s">
        <v>253</v>
      </c>
      <c r="C279" s="48">
        <v>4297</v>
      </c>
      <c r="D279" s="49">
        <f t="shared" si="10"/>
        <v>-524779.9</v>
      </c>
    </row>
    <row r="280" spans="1:4">
      <c r="A280" s="31">
        <v>1325125</v>
      </c>
      <c r="B280" s="40" t="s">
        <v>260</v>
      </c>
      <c r="C280" s="50">
        <v>8594</v>
      </c>
      <c r="D280" s="49">
        <f t="shared" si="10"/>
        <v>-516185.9</v>
      </c>
    </row>
    <row r="281" spans="1:4">
      <c r="A281" s="31">
        <v>1318003</v>
      </c>
      <c r="B281" s="40" t="s">
        <v>261</v>
      </c>
      <c r="C281" s="50">
        <v>5470</v>
      </c>
      <c r="D281" s="49">
        <f t="shared" si="10"/>
        <v>-510715.9</v>
      </c>
    </row>
    <row r="282" spans="1:4">
      <c r="A282" s="31">
        <v>1313356</v>
      </c>
      <c r="B282" s="40" t="s">
        <v>262</v>
      </c>
      <c r="C282" s="50">
        <v>34376</v>
      </c>
      <c r="D282" s="49">
        <f t="shared" si="10"/>
        <v>-476339.9</v>
      </c>
    </row>
    <row r="283" spans="1:4">
      <c r="A283" s="35">
        <v>1317994</v>
      </c>
      <c r="B283" s="41" t="s">
        <v>263</v>
      </c>
      <c r="C283" s="48">
        <v>10940</v>
      </c>
      <c r="D283" s="49">
        <f t="shared" si="10"/>
        <v>-465399.9</v>
      </c>
    </row>
    <row r="284" spans="1:4">
      <c r="A284" s="31">
        <v>1318006</v>
      </c>
      <c r="B284" s="32" t="s">
        <v>264</v>
      </c>
      <c r="C284" s="50">
        <v>5470</v>
      </c>
      <c r="D284" s="49">
        <f t="shared" si="10"/>
        <v>-459929.9</v>
      </c>
    </row>
    <row r="285" spans="1:4">
      <c r="A285" s="31">
        <v>1322038</v>
      </c>
      <c r="B285" s="32" t="s">
        <v>265</v>
      </c>
      <c r="C285" s="50">
        <v>4297</v>
      </c>
      <c r="D285" s="49">
        <f t="shared" si="10"/>
        <v>-455632.9</v>
      </c>
    </row>
    <row r="286" spans="1:4">
      <c r="A286" s="35">
        <v>1307004</v>
      </c>
      <c r="B286" s="36" t="s">
        <v>266</v>
      </c>
      <c r="C286" s="48">
        <v>4297</v>
      </c>
      <c r="D286" s="49">
        <f t="shared" si="10"/>
        <v>-451335.9</v>
      </c>
    </row>
    <row r="287" spans="1:4">
      <c r="A287" s="35">
        <v>1307345</v>
      </c>
      <c r="B287" s="36" t="s">
        <v>267</v>
      </c>
      <c r="C287" s="48">
        <v>5470</v>
      </c>
      <c r="D287" s="49">
        <f t="shared" si="10"/>
        <v>-445865.9</v>
      </c>
    </row>
    <row r="288" spans="1:4">
      <c r="A288" s="31">
        <v>1321291</v>
      </c>
      <c r="B288" s="32" t="s">
        <v>268</v>
      </c>
      <c r="C288" s="50">
        <v>8594</v>
      </c>
      <c r="D288" s="49">
        <f t="shared" si="10"/>
        <v>-437271.9</v>
      </c>
    </row>
    <row r="289" spans="1:4">
      <c r="A289" s="35">
        <v>1307777</v>
      </c>
      <c r="B289" s="36" t="s">
        <v>269</v>
      </c>
      <c r="C289" s="48">
        <v>5470</v>
      </c>
      <c r="D289" s="49">
        <f t="shared" si="10"/>
        <v>-431801.9</v>
      </c>
    </row>
    <row r="290" spans="1:4">
      <c r="A290" s="35">
        <v>1310816</v>
      </c>
      <c r="B290" s="36" t="s">
        <v>270</v>
      </c>
      <c r="C290" s="48">
        <v>25782</v>
      </c>
      <c r="D290" s="49">
        <f t="shared" si="10"/>
        <v>-406019.9</v>
      </c>
    </row>
    <row r="291" spans="1:4">
      <c r="A291" s="35">
        <v>1310698</v>
      </c>
      <c r="B291" s="36" t="s">
        <v>271</v>
      </c>
      <c r="C291" s="48">
        <v>8594</v>
      </c>
      <c r="D291" s="49">
        <f t="shared" si="10"/>
        <v>-397425.9</v>
      </c>
    </row>
    <row r="292" spans="1:4">
      <c r="A292" s="31">
        <v>1312868</v>
      </c>
      <c r="B292" s="32" t="s">
        <v>272</v>
      </c>
      <c r="C292" s="50">
        <v>5470</v>
      </c>
      <c r="D292" s="49">
        <f t="shared" si="10"/>
        <v>-391955.9</v>
      </c>
    </row>
    <row r="293" spans="1:4">
      <c r="A293" s="31">
        <v>1318666</v>
      </c>
      <c r="B293" s="32" t="s">
        <v>273</v>
      </c>
      <c r="C293" s="50">
        <v>4297</v>
      </c>
      <c r="D293" s="49">
        <f t="shared" si="10"/>
        <v>-387658.9</v>
      </c>
    </row>
    <row r="294" spans="1:4">
      <c r="A294" s="31">
        <v>1308928</v>
      </c>
      <c r="B294" s="32" t="s">
        <v>274</v>
      </c>
      <c r="C294" s="50">
        <v>8594</v>
      </c>
      <c r="D294" s="49">
        <f t="shared" si="10"/>
        <v>-379064.9</v>
      </c>
    </row>
    <row r="295" spans="1:4">
      <c r="A295" s="35">
        <v>1322209</v>
      </c>
      <c r="B295" s="36" t="s">
        <v>275</v>
      </c>
      <c r="C295" s="48">
        <v>4297</v>
      </c>
      <c r="D295" s="49">
        <f t="shared" si="10"/>
        <v>-374767.9</v>
      </c>
    </row>
    <row r="296" spans="1:4">
      <c r="A296" s="35">
        <v>1313290</v>
      </c>
      <c r="B296" s="36" t="s">
        <v>276</v>
      </c>
      <c r="C296" s="48">
        <v>4297</v>
      </c>
      <c r="D296" s="49">
        <f t="shared" si="10"/>
        <v>-370470.9</v>
      </c>
    </row>
    <row r="297" spans="1:4">
      <c r="A297" s="35">
        <v>1318900</v>
      </c>
      <c r="B297" s="36" t="s">
        <v>277</v>
      </c>
      <c r="C297" s="48">
        <v>4297</v>
      </c>
      <c r="D297" s="49">
        <f t="shared" si="10"/>
        <v>-366173.9</v>
      </c>
    </row>
    <row r="298" spans="1:4">
      <c r="A298" s="35">
        <v>1311306</v>
      </c>
      <c r="B298" s="36" t="s">
        <v>278</v>
      </c>
      <c r="C298" s="48">
        <v>8594</v>
      </c>
      <c r="D298" s="49">
        <f t="shared" si="10"/>
        <v>-357579.9</v>
      </c>
    </row>
    <row r="299" spans="1:4">
      <c r="A299" s="31">
        <v>1311730</v>
      </c>
      <c r="B299" s="32" t="s">
        <v>279</v>
      </c>
      <c r="C299" s="50">
        <v>4297</v>
      </c>
      <c r="D299" s="49">
        <f t="shared" si="10"/>
        <v>-353282.9</v>
      </c>
    </row>
    <row r="300" spans="1:4">
      <c r="A300" s="35">
        <v>1328767</v>
      </c>
      <c r="B300" s="36" t="s">
        <v>280</v>
      </c>
      <c r="C300" s="48">
        <v>4297</v>
      </c>
      <c r="D300" s="49">
        <f t="shared" si="10"/>
        <v>-348985.9</v>
      </c>
    </row>
    <row r="301" spans="1:4">
      <c r="A301" s="35">
        <v>1308945</v>
      </c>
      <c r="B301" s="36" t="s">
        <v>281</v>
      </c>
      <c r="C301" s="48">
        <v>8594</v>
      </c>
      <c r="D301" s="49">
        <f t="shared" si="10"/>
        <v>-340391.9</v>
      </c>
    </row>
    <row r="302" spans="1:4">
      <c r="A302" s="35">
        <v>1326110</v>
      </c>
      <c r="B302" s="36" t="s">
        <v>282</v>
      </c>
      <c r="C302" s="48">
        <v>10940</v>
      </c>
      <c r="D302" s="49">
        <f t="shared" si="10"/>
        <v>-329451.9</v>
      </c>
    </row>
    <row r="303" spans="1:4">
      <c r="A303" s="31">
        <v>1311728</v>
      </c>
      <c r="B303" s="32" t="s">
        <v>283</v>
      </c>
      <c r="C303" s="50">
        <v>34376</v>
      </c>
      <c r="D303" s="49">
        <f t="shared" si="10"/>
        <v>-295075.9</v>
      </c>
    </row>
    <row r="304" spans="1:4">
      <c r="A304" s="31">
        <v>1329098</v>
      </c>
      <c r="B304" s="32" t="s">
        <v>284</v>
      </c>
      <c r="C304" s="50">
        <v>4297</v>
      </c>
      <c r="D304" s="49">
        <f t="shared" si="10"/>
        <v>-290778.9</v>
      </c>
    </row>
    <row r="305" spans="1:4">
      <c r="A305" s="31">
        <v>1324692</v>
      </c>
      <c r="B305" s="32" t="s">
        <v>285</v>
      </c>
      <c r="C305" s="50">
        <v>12891</v>
      </c>
      <c r="D305" s="49">
        <f t="shared" si="10"/>
        <v>-277887.9</v>
      </c>
    </row>
    <row r="306" spans="1:4">
      <c r="A306" s="31">
        <v>1319523</v>
      </c>
      <c r="B306" s="32" t="s">
        <v>286</v>
      </c>
      <c r="C306" s="50">
        <v>8594</v>
      </c>
      <c r="D306" s="49">
        <f t="shared" ref="D306:D347" si="11">D305+C306</f>
        <v>-269293.9</v>
      </c>
    </row>
    <row r="307" spans="1:4">
      <c r="A307" s="31">
        <v>1310572</v>
      </c>
      <c r="B307" s="32" t="s">
        <v>287</v>
      </c>
      <c r="C307" s="50">
        <v>4297</v>
      </c>
      <c r="D307" s="49">
        <f t="shared" si="11"/>
        <v>-264996.9</v>
      </c>
    </row>
    <row r="308" spans="1:4">
      <c r="A308" s="31">
        <v>1310576</v>
      </c>
      <c r="B308" s="32" t="s">
        <v>288</v>
      </c>
      <c r="C308" s="50">
        <v>5470</v>
      </c>
      <c r="D308" s="49">
        <f t="shared" si="11"/>
        <v>-259526.9</v>
      </c>
    </row>
    <row r="309" spans="1:4">
      <c r="A309" s="35">
        <v>1332896</v>
      </c>
      <c r="B309" s="36" t="s">
        <v>289</v>
      </c>
      <c r="C309" s="48">
        <v>5470</v>
      </c>
      <c r="D309" s="49">
        <f t="shared" si="11"/>
        <v>-254056.9</v>
      </c>
    </row>
    <row r="310" spans="1:4">
      <c r="A310" s="35">
        <v>1327823</v>
      </c>
      <c r="B310" s="36" t="s">
        <v>290</v>
      </c>
      <c r="C310" s="48">
        <v>8594</v>
      </c>
      <c r="D310" s="49">
        <f t="shared" si="11"/>
        <v>-245462.9</v>
      </c>
    </row>
    <row r="311" spans="1:4">
      <c r="A311" s="31">
        <v>1324482</v>
      </c>
      <c r="B311" s="32" t="s">
        <v>291</v>
      </c>
      <c r="C311" s="50">
        <v>4297</v>
      </c>
      <c r="D311" s="49">
        <f t="shared" si="11"/>
        <v>-241165.9</v>
      </c>
    </row>
    <row r="312" spans="1:4">
      <c r="A312" s="35">
        <v>1320435</v>
      </c>
      <c r="B312" s="36" t="s">
        <v>292</v>
      </c>
      <c r="C312" s="48">
        <v>17188</v>
      </c>
      <c r="D312" s="49">
        <f t="shared" si="11"/>
        <v>-223977.9</v>
      </c>
    </row>
    <row r="313" spans="1:4">
      <c r="A313" s="31">
        <v>1332925</v>
      </c>
      <c r="B313" s="40" t="s">
        <v>293</v>
      </c>
      <c r="C313" s="50">
        <v>5470</v>
      </c>
      <c r="D313" s="49">
        <f t="shared" si="11"/>
        <v>-218507.9</v>
      </c>
    </row>
    <row r="314" spans="1:4">
      <c r="A314" s="35">
        <v>1321732</v>
      </c>
      <c r="B314" s="41" t="s">
        <v>294</v>
      </c>
      <c r="C314" s="48">
        <v>12891</v>
      </c>
      <c r="D314" s="49">
        <f t="shared" si="11"/>
        <v>-205616.9</v>
      </c>
    </row>
    <row r="315" spans="1:4">
      <c r="A315" s="35">
        <v>1314432</v>
      </c>
      <c r="B315" s="41" t="s">
        <v>295</v>
      </c>
      <c r="C315" s="48">
        <v>5470</v>
      </c>
      <c r="D315" s="49">
        <f t="shared" si="11"/>
        <v>-200146.9</v>
      </c>
    </row>
    <row r="316" spans="1:4">
      <c r="A316" s="35">
        <v>1304628</v>
      </c>
      <c r="B316" s="41" t="s">
        <v>296</v>
      </c>
      <c r="C316" s="48">
        <v>4297</v>
      </c>
      <c r="D316" s="49">
        <f t="shared" si="11"/>
        <v>-195849.9</v>
      </c>
    </row>
    <row r="317" spans="1:4">
      <c r="A317" s="35">
        <v>1324317</v>
      </c>
      <c r="B317" s="41" t="s">
        <v>297</v>
      </c>
      <c r="C317" s="48">
        <v>12891</v>
      </c>
      <c r="D317" s="49">
        <f t="shared" si="11"/>
        <v>-182958.9</v>
      </c>
    </row>
    <row r="318" spans="1:4">
      <c r="A318" s="35">
        <v>1321111</v>
      </c>
      <c r="B318" s="41" t="s">
        <v>298</v>
      </c>
      <c r="C318" s="48">
        <v>4297</v>
      </c>
      <c r="D318" s="49">
        <f t="shared" si="11"/>
        <v>-178661.9</v>
      </c>
    </row>
    <row r="319" spans="1:4">
      <c r="A319" s="35">
        <v>1314433</v>
      </c>
      <c r="B319" s="41" t="s">
        <v>299</v>
      </c>
      <c r="C319" s="48">
        <v>5470</v>
      </c>
      <c r="D319" s="49">
        <f t="shared" si="11"/>
        <v>-173191.9</v>
      </c>
    </row>
    <row r="320" spans="1:4">
      <c r="A320" s="31">
        <v>1320950</v>
      </c>
      <c r="B320" s="40" t="s">
        <v>300</v>
      </c>
      <c r="C320" s="50">
        <v>25782</v>
      </c>
      <c r="D320" s="49">
        <f t="shared" si="11"/>
        <v>-147409.9</v>
      </c>
    </row>
    <row r="321" spans="1:4">
      <c r="A321" s="31">
        <v>1322174</v>
      </c>
      <c r="B321" s="40" t="s">
        <v>301</v>
      </c>
      <c r="C321" s="50">
        <v>8594</v>
      </c>
      <c r="D321" s="49">
        <f t="shared" si="11"/>
        <v>-138815.9</v>
      </c>
    </row>
    <row r="322" spans="1:4">
      <c r="A322" s="51">
        <v>1314426</v>
      </c>
      <c r="B322" s="52" t="s">
        <v>302</v>
      </c>
      <c r="C322" s="53">
        <v>21880</v>
      </c>
      <c r="D322" s="49">
        <f t="shared" si="11"/>
        <v>-116935.9</v>
      </c>
    </row>
    <row r="323" spans="1:4">
      <c r="A323" s="31">
        <v>1309584</v>
      </c>
      <c r="B323" s="40" t="s">
        <v>303</v>
      </c>
      <c r="C323" s="50">
        <v>17188</v>
      </c>
      <c r="D323" s="49">
        <f t="shared" si="11"/>
        <v>-99747.8999999998</v>
      </c>
    </row>
    <row r="324" spans="1:4">
      <c r="A324" s="35">
        <v>1321801</v>
      </c>
      <c r="B324" s="41" t="s">
        <v>304</v>
      </c>
      <c r="C324" s="48">
        <v>4297</v>
      </c>
      <c r="D324" s="49">
        <f t="shared" si="11"/>
        <v>-95450.8999999998</v>
      </c>
    </row>
    <row r="325" spans="1:4">
      <c r="A325" s="35">
        <v>1327819</v>
      </c>
      <c r="B325" s="41" t="s">
        <v>305</v>
      </c>
      <c r="C325" s="48">
        <v>4297</v>
      </c>
      <c r="D325" s="49">
        <f t="shared" si="11"/>
        <v>-91153.8999999998</v>
      </c>
    </row>
    <row r="326" spans="1:4">
      <c r="A326" s="35">
        <v>1331878</v>
      </c>
      <c r="B326" s="41" t="s">
        <v>306</v>
      </c>
      <c r="C326" s="48">
        <v>10940</v>
      </c>
      <c r="D326" s="49">
        <f t="shared" si="11"/>
        <v>-80213.8999999998</v>
      </c>
    </row>
    <row r="327" spans="1:4">
      <c r="A327" s="31">
        <v>1314668</v>
      </c>
      <c r="B327" s="40" t="s">
        <v>307</v>
      </c>
      <c r="C327" s="50">
        <v>8594</v>
      </c>
      <c r="D327" s="49">
        <f t="shared" si="11"/>
        <v>-71619.8999999998</v>
      </c>
    </row>
    <row r="328" spans="1:4">
      <c r="A328" s="35">
        <v>1321231</v>
      </c>
      <c r="B328" s="41" t="s">
        <v>308</v>
      </c>
      <c r="C328" s="48">
        <v>17188</v>
      </c>
      <c r="D328" s="49">
        <f t="shared" si="11"/>
        <v>-54431.8999999998</v>
      </c>
    </row>
    <row r="329" spans="1:4">
      <c r="A329" s="35">
        <v>1327820</v>
      </c>
      <c r="B329" s="41" t="s">
        <v>305</v>
      </c>
      <c r="C329" s="48">
        <v>4297</v>
      </c>
      <c r="D329" s="49">
        <f t="shared" si="11"/>
        <v>-50134.8999999998</v>
      </c>
    </row>
    <row r="330" spans="1:4">
      <c r="A330" s="35">
        <v>1327931</v>
      </c>
      <c r="B330" s="41" t="s">
        <v>309</v>
      </c>
      <c r="C330" s="48">
        <v>12891</v>
      </c>
      <c r="D330" s="49">
        <f t="shared" si="11"/>
        <v>-37243.8999999998</v>
      </c>
    </row>
    <row r="331" spans="1:4">
      <c r="A331" s="35">
        <v>1327890</v>
      </c>
      <c r="B331" s="41" t="s">
        <v>310</v>
      </c>
      <c r="C331" s="48">
        <v>5470</v>
      </c>
      <c r="D331" s="49">
        <f t="shared" si="11"/>
        <v>-31773.8999999998</v>
      </c>
    </row>
    <row r="332" spans="1:4">
      <c r="A332" s="31">
        <v>1312500</v>
      </c>
      <c r="B332" s="40" t="s">
        <v>311</v>
      </c>
      <c r="C332" s="50">
        <v>4297</v>
      </c>
      <c r="D332" s="49">
        <f t="shared" si="11"/>
        <v>-27476.8999999998</v>
      </c>
    </row>
    <row r="333" spans="1:4">
      <c r="A333" s="31">
        <v>1312897</v>
      </c>
      <c r="B333" s="40" t="s">
        <v>312</v>
      </c>
      <c r="C333" s="50">
        <v>8594</v>
      </c>
      <c r="D333" s="49">
        <f t="shared" si="11"/>
        <v>-18882.8999999998</v>
      </c>
    </row>
    <row r="334" spans="1:4">
      <c r="A334" s="31">
        <v>1312501</v>
      </c>
      <c r="B334" s="40" t="s">
        <v>311</v>
      </c>
      <c r="C334" s="50">
        <v>4297</v>
      </c>
      <c r="D334" s="49">
        <f t="shared" si="11"/>
        <v>-14585.8999999998</v>
      </c>
    </row>
    <row r="335" spans="1:4">
      <c r="A335" s="31">
        <v>1312486</v>
      </c>
      <c r="B335" s="40" t="s">
        <v>313</v>
      </c>
      <c r="C335" s="50">
        <v>34376</v>
      </c>
      <c r="D335" s="49">
        <f t="shared" si="11"/>
        <v>19790.1000000002</v>
      </c>
    </row>
    <row r="336" spans="1:4">
      <c r="A336" s="35">
        <v>1304170</v>
      </c>
      <c r="B336" s="41" t="s">
        <v>314</v>
      </c>
      <c r="C336" s="48">
        <v>8594</v>
      </c>
      <c r="D336" s="49">
        <f t="shared" si="11"/>
        <v>28384.1000000002</v>
      </c>
    </row>
    <row r="337" spans="1:4">
      <c r="A337" s="31">
        <v>1329763</v>
      </c>
      <c r="B337" s="40" t="s">
        <v>315</v>
      </c>
      <c r="C337" s="50">
        <v>4297</v>
      </c>
      <c r="D337" s="49">
        <f t="shared" si="11"/>
        <v>32681.1000000002</v>
      </c>
    </row>
    <row r="338" spans="1:4">
      <c r="A338" s="35">
        <v>1330238</v>
      </c>
      <c r="B338" s="41" t="s">
        <v>316</v>
      </c>
      <c r="C338" s="48">
        <v>12891</v>
      </c>
      <c r="D338" s="49">
        <f t="shared" si="11"/>
        <v>45572.1000000002</v>
      </c>
    </row>
    <row r="339" spans="1:4">
      <c r="A339" s="35">
        <v>1309122</v>
      </c>
      <c r="B339" s="41" t="s">
        <v>317</v>
      </c>
      <c r="C339" s="48">
        <v>4297</v>
      </c>
      <c r="D339" s="49">
        <f t="shared" si="11"/>
        <v>49869.1000000002</v>
      </c>
    </row>
    <row r="340" spans="1:4">
      <c r="A340" s="35">
        <v>1326559</v>
      </c>
      <c r="B340" s="41" t="s">
        <v>47</v>
      </c>
      <c r="C340" s="48">
        <v>20910</v>
      </c>
      <c r="D340" s="49">
        <f t="shared" si="11"/>
        <v>70779.1000000002</v>
      </c>
    </row>
    <row r="341" spans="1:4">
      <c r="A341" s="35">
        <v>1325346</v>
      </c>
      <c r="B341" s="41" t="s">
        <v>318</v>
      </c>
      <c r="C341" s="48">
        <v>8594</v>
      </c>
      <c r="D341" s="49">
        <f t="shared" si="11"/>
        <v>79373.1000000002</v>
      </c>
    </row>
    <row r="342" spans="1:4">
      <c r="A342" s="35">
        <v>1329605</v>
      </c>
      <c r="B342" s="41" t="s">
        <v>319</v>
      </c>
      <c r="C342" s="48">
        <v>8594</v>
      </c>
      <c r="D342" s="49">
        <f t="shared" si="11"/>
        <v>87967.1000000002</v>
      </c>
    </row>
    <row r="343" spans="1:4">
      <c r="A343" s="35">
        <v>1325638</v>
      </c>
      <c r="B343" s="41" t="s">
        <v>130</v>
      </c>
      <c r="C343" s="48">
        <v>4297</v>
      </c>
      <c r="D343" s="49">
        <f t="shared" si="11"/>
        <v>92264.1000000002</v>
      </c>
    </row>
    <row r="344" spans="1:4">
      <c r="A344" s="35">
        <v>1327934</v>
      </c>
      <c r="B344" s="41" t="s">
        <v>320</v>
      </c>
      <c r="C344" s="48">
        <v>10940</v>
      </c>
      <c r="D344" s="49">
        <f t="shared" si="11"/>
        <v>103204.1</v>
      </c>
    </row>
    <row r="345" spans="1:4">
      <c r="A345" s="35">
        <v>1327721</v>
      </c>
      <c r="B345" s="41" t="s">
        <v>321</v>
      </c>
      <c r="C345" s="48">
        <v>4297</v>
      </c>
      <c r="D345" s="49">
        <f t="shared" si="11"/>
        <v>107501.1</v>
      </c>
    </row>
    <row r="346" spans="1:4">
      <c r="A346" s="35">
        <v>1337457</v>
      </c>
      <c r="B346" s="41" t="s">
        <v>322</v>
      </c>
      <c r="C346" s="48">
        <v>4297</v>
      </c>
      <c r="D346" s="49">
        <f t="shared" si="11"/>
        <v>111798.1</v>
      </c>
    </row>
    <row r="347" spans="1:4">
      <c r="A347" s="31">
        <v>1332791</v>
      </c>
      <c r="B347" s="40" t="s">
        <v>323</v>
      </c>
      <c r="C347" s="50">
        <v>17188</v>
      </c>
      <c r="D347" s="49">
        <f t="shared" si="11"/>
        <v>128986.1</v>
      </c>
    </row>
    <row r="348" spans="3:5">
      <c r="C348" s="4">
        <f>SUM(C276:C347)</f>
        <v>676424</v>
      </c>
      <c r="E348" s="24" t="s">
        <v>324</v>
      </c>
    </row>
    <row r="350" spans="1:4">
      <c r="A350" s="35" t="s">
        <v>325</v>
      </c>
      <c r="B350" s="41"/>
      <c r="C350" s="48"/>
      <c r="D350" s="49" t="s">
        <v>4</v>
      </c>
    </row>
    <row r="351" spans="1:4">
      <c r="A351" s="35">
        <v>1336878</v>
      </c>
      <c r="B351" s="41" t="s">
        <v>326</v>
      </c>
      <c r="C351" s="37">
        <v>4297</v>
      </c>
      <c r="D351" s="49">
        <f>D350+D347+C351</f>
        <v>-466716.9</v>
      </c>
    </row>
    <row r="352" spans="1:4">
      <c r="A352" s="35">
        <v>1333418</v>
      </c>
      <c r="B352" s="41" t="s">
        <v>327</v>
      </c>
      <c r="C352" s="37">
        <v>6970</v>
      </c>
      <c r="D352" s="49">
        <f t="shared" ref="D352:D404" si="12">D351+C352</f>
        <v>-459746.9</v>
      </c>
    </row>
    <row r="353" spans="1:4">
      <c r="A353" s="35">
        <v>1311918</v>
      </c>
      <c r="B353" s="41" t="s">
        <v>328</v>
      </c>
      <c r="C353" s="37">
        <v>12891</v>
      </c>
      <c r="D353" s="49">
        <f t="shared" si="12"/>
        <v>-446855.9</v>
      </c>
    </row>
    <row r="354" spans="1:4">
      <c r="A354" s="35">
        <v>1313354</v>
      </c>
      <c r="B354" s="41" t="s">
        <v>329</v>
      </c>
      <c r="C354" s="48">
        <v>6970</v>
      </c>
      <c r="D354" s="49">
        <f t="shared" si="12"/>
        <v>-439885.9</v>
      </c>
    </row>
    <row r="355" spans="1:4">
      <c r="A355" s="35">
        <v>1328473</v>
      </c>
      <c r="B355" s="41" t="s">
        <v>330</v>
      </c>
      <c r="C355" s="37">
        <v>25782</v>
      </c>
      <c r="D355" s="49">
        <f t="shared" si="12"/>
        <v>-414103.9</v>
      </c>
    </row>
    <row r="356" spans="1:4">
      <c r="A356" s="35">
        <v>1337260</v>
      </c>
      <c r="B356" s="41" t="s">
        <v>331</v>
      </c>
      <c r="C356" s="37">
        <v>4297</v>
      </c>
      <c r="D356" s="49">
        <f t="shared" si="12"/>
        <v>-409806.9</v>
      </c>
    </row>
    <row r="357" spans="1:4">
      <c r="A357" s="35">
        <v>1313112</v>
      </c>
      <c r="B357" s="41" t="s">
        <v>332</v>
      </c>
      <c r="C357" s="37">
        <v>8594</v>
      </c>
      <c r="D357" s="49">
        <f t="shared" si="12"/>
        <v>-401212.9</v>
      </c>
    </row>
    <row r="358" spans="1:4">
      <c r="A358" s="35">
        <v>1339178</v>
      </c>
      <c r="B358" s="41" t="s">
        <v>333</v>
      </c>
      <c r="C358" s="37">
        <v>4297</v>
      </c>
      <c r="D358" s="49">
        <f t="shared" si="12"/>
        <v>-396915.9</v>
      </c>
    </row>
    <row r="359" spans="1:4">
      <c r="A359" s="35">
        <v>1317169</v>
      </c>
      <c r="B359" s="41" t="s">
        <v>334</v>
      </c>
      <c r="C359" s="37">
        <v>4297</v>
      </c>
      <c r="D359" s="49">
        <f t="shared" si="12"/>
        <v>-392618.9</v>
      </c>
    </row>
    <row r="360" spans="1:4">
      <c r="A360" s="35">
        <v>1313333</v>
      </c>
      <c r="B360" s="41" t="s">
        <v>335</v>
      </c>
      <c r="C360" s="37">
        <v>16410</v>
      </c>
      <c r="D360" s="49">
        <f t="shared" si="12"/>
        <v>-376208.9</v>
      </c>
    </row>
    <row r="361" spans="1:4">
      <c r="A361" s="35">
        <v>1313357</v>
      </c>
      <c r="B361" s="41" t="s">
        <v>336</v>
      </c>
      <c r="C361" s="37">
        <v>13940</v>
      </c>
      <c r="D361" s="49">
        <f t="shared" si="12"/>
        <v>-362268.9</v>
      </c>
    </row>
    <row r="362" spans="1:4">
      <c r="A362" s="35">
        <v>1332759</v>
      </c>
      <c r="B362" s="41" t="s">
        <v>337</v>
      </c>
      <c r="C362" s="37">
        <v>4297</v>
      </c>
      <c r="D362" s="49">
        <f t="shared" si="12"/>
        <v>-357971.9</v>
      </c>
    </row>
    <row r="363" spans="1:4">
      <c r="A363" s="35">
        <v>1317135</v>
      </c>
      <c r="B363" s="41" t="s">
        <v>338</v>
      </c>
      <c r="C363" s="37">
        <v>4297</v>
      </c>
      <c r="D363" s="49">
        <f t="shared" si="12"/>
        <v>-353674.9</v>
      </c>
    </row>
    <row r="364" spans="1:4">
      <c r="A364" s="35">
        <v>1342449</v>
      </c>
      <c r="B364" s="41" t="s">
        <v>339</v>
      </c>
      <c r="C364" s="37">
        <v>4297</v>
      </c>
      <c r="D364" s="49">
        <f t="shared" si="12"/>
        <v>-349377.9</v>
      </c>
    </row>
    <row r="365" spans="1:4">
      <c r="A365" s="35">
        <v>1333848</v>
      </c>
      <c r="B365" s="41" t="s">
        <v>340</v>
      </c>
      <c r="C365" s="37">
        <v>4297</v>
      </c>
      <c r="D365" s="49">
        <f t="shared" si="12"/>
        <v>-345080.9</v>
      </c>
    </row>
    <row r="366" spans="1:4">
      <c r="A366" s="35">
        <v>1313816</v>
      </c>
      <c r="B366" s="41" t="s">
        <v>341</v>
      </c>
      <c r="C366" s="37">
        <v>21880</v>
      </c>
      <c r="D366" s="49">
        <f t="shared" si="12"/>
        <v>-323200.9</v>
      </c>
    </row>
    <row r="367" spans="1:4">
      <c r="A367" s="35">
        <v>1337262</v>
      </c>
      <c r="B367" s="41" t="s">
        <v>331</v>
      </c>
      <c r="C367" s="37">
        <v>4297</v>
      </c>
      <c r="D367" s="49">
        <f t="shared" si="12"/>
        <v>-318903.9</v>
      </c>
    </row>
    <row r="368" spans="1:4">
      <c r="A368" s="35">
        <v>1313818</v>
      </c>
      <c r="B368" s="41" t="s">
        <v>336</v>
      </c>
      <c r="C368" s="37">
        <v>6970</v>
      </c>
      <c r="D368" s="49">
        <f t="shared" si="12"/>
        <v>-311933.9</v>
      </c>
    </row>
    <row r="369" spans="1:4">
      <c r="A369" s="35">
        <v>1329759</v>
      </c>
      <c r="B369" s="41" t="s">
        <v>336</v>
      </c>
      <c r="C369" s="37">
        <v>6970</v>
      </c>
      <c r="D369" s="49">
        <f t="shared" si="12"/>
        <v>-304963.9</v>
      </c>
    </row>
    <row r="370" spans="1:4">
      <c r="A370" s="35">
        <v>1336880</v>
      </c>
      <c r="B370" s="41" t="s">
        <v>326</v>
      </c>
      <c r="C370" s="37">
        <v>4297</v>
      </c>
      <c r="D370" s="49">
        <f t="shared" si="12"/>
        <v>-300666.9</v>
      </c>
    </row>
    <row r="371" spans="1:4">
      <c r="A371" s="35">
        <v>1335704</v>
      </c>
      <c r="B371" s="41" t="s">
        <v>342</v>
      </c>
      <c r="C371" s="37">
        <v>17188</v>
      </c>
      <c r="D371" s="49">
        <f t="shared" si="12"/>
        <v>-283478.9</v>
      </c>
    </row>
    <row r="372" spans="1:4">
      <c r="A372" s="35">
        <v>1329627</v>
      </c>
      <c r="B372" s="41" t="s">
        <v>343</v>
      </c>
      <c r="C372" s="37">
        <v>16410</v>
      </c>
      <c r="D372" s="49">
        <f t="shared" si="12"/>
        <v>-267068.9</v>
      </c>
    </row>
    <row r="373" spans="1:4">
      <c r="A373" s="35">
        <v>1315787</v>
      </c>
      <c r="B373" s="41" t="s">
        <v>344</v>
      </c>
      <c r="C373" s="37">
        <v>8594</v>
      </c>
      <c r="D373" s="49">
        <f t="shared" si="12"/>
        <v>-258474.9</v>
      </c>
    </row>
    <row r="374" spans="1:4">
      <c r="A374" s="35">
        <v>1329875</v>
      </c>
      <c r="B374" s="41" t="s">
        <v>345</v>
      </c>
      <c r="C374" s="37">
        <v>12891</v>
      </c>
      <c r="D374" s="49">
        <f t="shared" si="12"/>
        <v>-245583.9</v>
      </c>
    </row>
    <row r="375" spans="1:4">
      <c r="A375" s="35">
        <v>1324155</v>
      </c>
      <c r="B375" s="41" t="s">
        <v>346</v>
      </c>
      <c r="C375" s="37">
        <v>25782</v>
      </c>
      <c r="D375" s="49">
        <f t="shared" si="12"/>
        <v>-219801.9</v>
      </c>
    </row>
    <row r="376" spans="1:4">
      <c r="A376" s="35">
        <v>1337619</v>
      </c>
      <c r="B376" s="41" t="s">
        <v>347</v>
      </c>
      <c r="C376" s="37">
        <v>4297</v>
      </c>
      <c r="D376" s="49">
        <f t="shared" si="12"/>
        <v>-215504.9</v>
      </c>
    </row>
    <row r="377" spans="1:4">
      <c r="A377" s="35">
        <v>1318841</v>
      </c>
      <c r="B377" s="41" t="s">
        <v>348</v>
      </c>
      <c r="C377" s="37">
        <v>4297</v>
      </c>
      <c r="D377" s="49">
        <f t="shared" si="12"/>
        <v>-211207.9</v>
      </c>
    </row>
    <row r="378" spans="1:4">
      <c r="A378" s="35">
        <v>1319527</v>
      </c>
      <c r="B378" s="41" t="s">
        <v>349</v>
      </c>
      <c r="C378" s="37">
        <v>8594</v>
      </c>
      <c r="D378" s="49">
        <f t="shared" si="12"/>
        <v>-202613.9</v>
      </c>
    </row>
    <row r="379" spans="1:4">
      <c r="A379" s="35">
        <v>1328343</v>
      </c>
      <c r="B379" s="41" t="s">
        <v>350</v>
      </c>
      <c r="C379" s="37">
        <v>17188</v>
      </c>
      <c r="D379" s="49">
        <f t="shared" si="12"/>
        <v>-185425.9</v>
      </c>
    </row>
    <row r="380" spans="1:4">
      <c r="A380" s="35">
        <v>1344002</v>
      </c>
      <c r="B380" s="41" t="s">
        <v>351</v>
      </c>
      <c r="C380" s="37">
        <v>12891</v>
      </c>
      <c r="D380" s="49">
        <f t="shared" si="12"/>
        <v>-172534.9</v>
      </c>
    </row>
    <row r="381" spans="1:4">
      <c r="A381" s="35">
        <v>1342661</v>
      </c>
      <c r="B381" s="41" t="s">
        <v>352</v>
      </c>
      <c r="C381" s="37">
        <v>4297</v>
      </c>
      <c r="D381" s="49">
        <f t="shared" si="12"/>
        <v>-168237.9</v>
      </c>
    </row>
    <row r="382" spans="1:4">
      <c r="A382" s="35">
        <v>1343899</v>
      </c>
      <c r="B382" s="41" t="s">
        <v>353</v>
      </c>
      <c r="C382" s="37">
        <v>4297</v>
      </c>
      <c r="D382" s="49">
        <f t="shared" si="12"/>
        <v>-163940.9</v>
      </c>
    </row>
    <row r="383" spans="1:4">
      <c r="A383" s="35">
        <v>1329152</v>
      </c>
      <c r="B383" s="41" t="s">
        <v>354</v>
      </c>
      <c r="C383" s="37">
        <v>12891</v>
      </c>
      <c r="D383" s="49">
        <f t="shared" si="12"/>
        <v>-151049.9</v>
      </c>
    </row>
    <row r="384" spans="1:4">
      <c r="A384" s="35">
        <v>1317349</v>
      </c>
      <c r="B384" s="41" t="s">
        <v>355</v>
      </c>
      <c r="C384" s="37">
        <v>4297</v>
      </c>
      <c r="D384" s="49">
        <f t="shared" si="12"/>
        <v>-146752.9</v>
      </c>
    </row>
    <row r="385" spans="1:4">
      <c r="A385" s="35">
        <v>1330716</v>
      </c>
      <c r="B385" s="41" t="s">
        <v>356</v>
      </c>
      <c r="C385" s="37">
        <v>12891</v>
      </c>
      <c r="D385" s="49">
        <f t="shared" si="12"/>
        <v>-133861.9</v>
      </c>
    </row>
    <row r="386" spans="1:4">
      <c r="A386" s="35">
        <v>1340441</v>
      </c>
      <c r="B386" s="41" t="s">
        <v>357</v>
      </c>
      <c r="C386" s="37">
        <v>4297</v>
      </c>
      <c r="D386" s="49">
        <f t="shared" si="12"/>
        <v>-129564.9</v>
      </c>
    </row>
    <row r="387" spans="1:4">
      <c r="A387" s="35">
        <v>1315764</v>
      </c>
      <c r="B387" s="41" t="s">
        <v>358</v>
      </c>
      <c r="C387" s="37">
        <v>5470</v>
      </c>
      <c r="D387" s="49">
        <f t="shared" si="12"/>
        <v>-124094.9</v>
      </c>
    </row>
    <row r="388" spans="1:4">
      <c r="A388" s="35">
        <v>1315759</v>
      </c>
      <c r="B388" s="41" t="s">
        <v>359</v>
      </c>
      <c r="C388" s="37">
        <v>20910</v>
      </c>
      <c r="D388" s="49">
        <f t="shared" si="12"/>
        <v>-103184.9</v>
      </c>
    </row>
    <row r="389" spans="1:4">
      <c r="A389" s="35">
        <v>1340403</v>
      </c>
      <c r="B389" s="41" t="s">
        <v>358</v>
      </c>
      <c r="C389" s="37">
        <v>4297</v>
      </c>
      <c r="D389" s="49">
        <f t="shared" si="12"/>
        <v>-98887.8999999998</v>
      </c>
    </row>
    <row r="390" spans="1:4">
      <c r="A390" s="35">
        <v>1340402</v>
      </c>
      <c r="B390" s="41" t="s">
        <v>360</v>
      </c>
      <c r="C390" s="37">
        <v>4297</v>
      </c>
      <c r="D390" s="49">
        <f t="shared" si="12"/>
        <v>-94590.8999999998</v>
      </c>
    </row>
    <row r="391" spans="1:4">
      <c r="A391" s="35">
        <v>1324366</v>
      </c>
      <c r="B391" s="41" t="s">
        <v>361</v>
      </c>
      <c r="C391" s="37">
        <v>10940</v>
      </c>
      <c r="D391" s="49">
        <f t="shared" si="12"/>
        <v>-83650.8999999998</v>
      </c>
    </row>
    <row r="392" spans="1:4">
      <c r="A392" s="35">
        <v>1324484</v>
      </c>
      <c r="B392" s="41" t="s">
        <v>362</v>
      </c>
      <c r="C392" s="37">
        <v>5470</v>
      </c>
      <c r="D392" s="49">
        <f t="shared" si="12"/>
        <v>-78180.8999999998</v>
      </c>
    </row>
    <row r="393" spans="1:4">
      <c r="A393" s="35">
        <v>1335964</v>
      </c>
      <c r="B393" s="41" t="s">
        <v>363</v>
      </c>
      <c r="C393" s="37">
        <v>4297</v>
      </c>
      <c r="D393" s="49">
        <f t="shared" si="12"/>
        <v>-73883.8999999998</v>
      </c>
    </row>
    <row r="394" spans="1:4">
      <c r="A394" s="35">
        <v>1340874</v>
      </c>
      <c r="B394" s="41" t="s">
        <v>362</v>
      </c>
      <c r="C394" s="37">
        <v>4297</v>
      </c>
      <c r="D394" s="49">
        <f t="shared" si="12"/>
        <v>-69586.8999999998</v>
      </c>
    </row>
    <row r="395" spans="1:4">
      <c r="A395" s="35">
        <v>1337720</v>
      </c>
      <c r="B395" s="41" t="s">
        <v>364</v>
      </c>
      <c r="C395" s="37">
        <v>5470</v>
      </c>
      <c r="D395" s="49">
        <f t="shared" si="12"/>
        <v>-64116.8999999998</v>
      </c>
    </row>
    <row r="396" spans="1:4">
      <c r="A396" s="35">
        <v>1332945</v>
      </c>
      <c r="B396" s="41" t="s">
        <v>365</v>
      </c>
      <c r="C396" s="37">
        <v>4297</v>
      </c>
      <c r="D396" s="49">
        <f t="shared" si="12"/>
        <v>-59819.8999999998</v>
      </c>
    </row>
    <row r="397" spans="1:4">
      <c r="A397" s="35">
        <v>1332948</v>
      </c>
      <c r="B397" s="41" t="s">
        <v>366</v>
      </c>
      <c r="C397" s="37">
        <v>5470</v>
      </c>
      <c r="D397" s="49">
        <f t="shared" si="12"/>
        <v>-54349.8999999998</v>
      </c>
    </row>
    <row r="398" spans="1:4">
      <c r="A398" s="35">
        <v>1332974</v>
      </c>
      <c r="B398" s="41" t="s">
        <v>367</v>
      </c>
      <c r="C398" s="37">
        <v>5470</v>
      </c>
      <c r="D398" s="49">
        <f t="shared" si="12"/>
        <v>-48879.8999999998</v>
      </c>
    </row>
    <row r="399" spans="1:4">
      <c r="A399" s="35">
        <v>1339719</v>
      </c>
      <c r="B399" s="41" t="s">
        <v>368</v>
      </c>
      <c r="C399" s="37">
        <v>12891</v>
      </c>
      <c r="D399" s="49">
        <f t="shared" si="12"/>
        <v>-35988.8999999998</v>
      </c>
    </row>
    <row r="400" spans="1:4">
      <c r="A400" s="35">
        <v>1334199</v>
      </c>
      <c r="B400" s="41" t="s">
        <v>369</v>
      </c>
      <c r="C400" s="37">
        <v>42970</v>
      </c>
      <c r="D400" s="49">
        <f t="shared" si="12"/>
        <v>6981.10000000021</v>
      </c>
    </row>
    <row r="401" spans="1:4">
      <c r="A401" s="35">
        <v>1337721</v>
      </c>
      <c r="B401" s="41" t="s">
        <v>364</v>
      </c>
      <c r="C401" s="37">
        <v>5470</v>
      </c>
      <c r="D401" s="49">
        <f t="shared" si="12"/>
        <v>12451.1000000002</v>
      </c>
    </row>
    <row r="402" spans="1:4">
      <c r="A402" s="35">
        <v>1338388</v>
      </c>
      <c r="B402" s="41" t="s">
        <v>370</v>
      </c>
      <c r="C402" s="37">
        <v>8594</v>
      </c>
      <c r="D402" s="49">
        <f t="shared" si="12"/>
        <v>21045.1000000002</v>
      </c>
    </row>
    <row r="403" spans="1:4">
      <c r="A403" s="35">
        <v>1334171</v>
      </c>
      <c r="B403" s="41" t="s">
        <v>371</v>
      </c>
      <c r="C403" s="37">
        <v>17188</v>
      </c>
      <c r="D403" s="49">
        <f t="shared" si="12"/>
        <v>38233.1000000002</v>
      </c>
    </row>
    <row r="404" spans="1:4">
      <c r="A404" s="35">
        <v>1339702</v>
      </c>
      <c r="B404" s="41" t="s">
        <v>372</v>
      </c>
      <c r="C404" s="37">
        <v>5470</v>
      </c>
      <c r="D404" s="49">
        <f t="shared" si="12"/>
        <v>43703.1000000002</v>
      </c>
    </row>
    <row r="405" spans="1:5">
      <c r="A405" s="35"/>
      <c r="B405" s="41"/>
      <c r="C405" s="48">
        <f>SUM(C351:C404)</f>
        <v>514717</v>
      </c>
      <c r="D405" s="49">
        <f>D404</f>
        <v>43703.1000000002</v>
      </c>
      <c r="E405" s="3" t="s">
        <v>373</v>
      </c>
    </row>
    <row r="408" spans="1:4">
      <c r="A408" s="54" t="s">
        <v>374</v>
      </c>
      <c r="B408" s="55" t="s">
        <v>6</v>
      </c>
      <c r="C408" s="56" t="s">
        <v>7</v>
      </c>
      <c r="D408" s="56" t="s">
        <v>2</v>
      </c>
    </row>
    <row r="409" spans="1:9">
      <c r="A409" s="45" t="s">
        <v>375</v>
      </c>
      <c r="B409" s="32"/>
      <c r="C409" s="46"/>
      <c r="D409" s="47">
        <v>-600000</v>
      </c>
      <c r="H409" s="17"/>
      <c r="I409" s="17"/>
    </row>
    <row r="410" spans="1:9">
      <c r="A410" s="35">
        <v>1348331</v>
      </c>
      <c r="B410" s="36" t="s">
        <v>376</v>
      </c>
      <c r="C410" s="37">
        <v>4297</v>
      </c>
      <c r="D410" s="32">
        <f>D405+D409+C410</f>
        <v>-551999.9</v>
      </c>
      <c r="H410" s="17"/>
      <c r="I410" s="17"/>
    </row>
    <row r="411" spans="1:9">
      <c r="A411" s="35">
        <v>1341841</v>
      </c>
      <c r="B411" s="36" t="s">
        <v>377</v>
      </c>
      <c r="C411" s="37">
        <v>5470</v>
      </c>
      <c r="D411" s="32">
        <f>D410+C411</f>
        <v>-546529.9</v>
      </c>
      <c r="H411" s="17"/>
      <c r="I411" s="17"/>
    </row>
    <row r="412" spans="1:9">
      <c r="A412" s="35">
        <v>1317070</v>
      </c>
      <c r="B412" s="36" t="s">
        <v>378</v>
      </c>
      <c r="C412" s="37">
        <v>4297</v>
      </c>
      <c r="D412" s="32">
        <f t="shared" ref="D412:D443" si="13">D411+C412</f>
        <v>-542232.9</v>
      </c>
      <c r="H412" s="17"/>
      <c r="I412" s="17"/>
    </row>
    <row r="413" spans="1:9">
      <c r="A413" s="35">
        <v>1341846</v>
      </c>
      <c r="B413" s="36" t="s">
        <v>379</v>
      </c>
      <c r="C413" s="37">
        <v>5470</v>
      </c>
      <c r="D413" s="32">
        <f t="shared" si="13"/>
        <v>-536762.9</v>
      </c>
      <c r="H413" s="17"/>
      <c r="I413" s="17"/>
    </row>
    <row r="414" spans="1:9">
      <c r="A414" s="35">
        <v>1344725</v>
      </c>
      <c r="B414" s="36" t="s">
        <v>380</v>
      </c>
      <c r="C414" s="37">
        <v>8594</v>
      </c>
      <c r="D414" s="32">
        <f t="shared" si="13"/>
        <v>-528168.9</v>
      </c>
      <c r="H414" s="17"/>
      <c r="I414" s="17"/>
    </row>
    <row r="415" spans="1:9">
      <c r="A415" s="35">
        <v>1342035</v>
      </c>
      <c r="B415" s="36" t="s">
        <v>381</v>
      </c>
      <c r="C415" s="37">
        <v>5797</v>
      </c>
      <c r="D415" s="32">
        <f t="shared" si="13"/>
        <v>-522371.9</v>
      </c>
      <c r="H415" s="17"/>
      <c r="I415" s="17"/>
    </row>
    <row r="416" spans="1:9">
      <c r="A416" s="35">
        <v>1320619</v>
      </c>
      <c r="B416" s="36" t="s">
        <v>382</v>
      </c>
      <c r="C416" s="37">
        <v>5470</v>
      </c>
      <c r="D416" s="32">
        <f t="shared" si="13"/>
        <v>-516901.9</v>
      </c>
      <c r="H416" s="17"/>
      <c r="I416" s="17"/>
    </row>
    <row r="417" spans="1:9">
      <c r="A417" s="35">
        <v>1320599</v>
      </c>
      <c r="B417" s="36" t="s">
        <v>383</v>
      </c>
      <c r="C417" s="37">
        <v>12891</v>
      </c>
      <c r="D417" s="32">
        <f t="shared" si="13"/>
        <v>-504010.9</v>
      </c>
      <c r="H417" s="17"/>
      <c r="I417" s="17"/>
    </row>
    <row r="418" spans="1:9">
      <c r="A418" s="35">
        <v>1320492</v>
      </c>
      <c r="B418" s="36" t="s">
        <v>384</v>
      </c>
      <c r="C418" s="37">
        <v>16410</v>
      </c>
      <c r="D418" s="32">
        <f t="shared" si="13"/>
        <v>-487600.9</v>
      </c>
      <c r="H418" s="17"/>
      <c r="I418" s="17"/>
    </row>
    <row r="419" spans="1:9">
      <c r="A419" s="35">
        <v>1320620</v>
      </c>
      <c r="B419" s="36" t="s">
        <v>385</v>
      </c>
      <c r="C419" s="37">
        <v>5470</v>
      </c>
      <c r="D419" s="32">
        <f t="shared" si="13"/>
        <v>-482130.9</v>
      </c>
      <c r="H419" s="17"/>
      <c r="I419" s="17"/>
    </row>
    <row r="420" spans="1:9">
      <c r="A420" s="31">
        <v>1339847</v>
      </c>
      <c r="B420" s="32" t="s">
        <v>386</v>
      </c>
      <c r="C420" s="33">
        <v>4297</v>
      </c>
      <c r="D420" s="32">
        <f t="shared" si="13"/>
        <v>-477833.9</v>
      </c>
      <c r="H420" s="17"/>
      <c r="I420" s="17"/>
    </row>
    <row r="421" spans="1:9">
      <c r="A421" s="35">
        <v>1339563</v>
      </c>
      <c r="B421" s="36" t="s">
        <v>387</v>
      </c>
      <c r="C421" s="37">
        <v>12891</v>
      </c>
      <c r="D421" s="32">
        <f t="shared" si="13"/>
        <v>-464942.9</v>
      </c>
      <c r="H421" s="17"/>
      <c r="I421" s="17"/>
    </row>
    <row r="422" spans="1:9">
      <c r="A422" s="35">
        <v>1348005</v>
      </c>
      <c r="B422" s="36" t="s">
        <v>388</v>
      </c>
      <c r="C422" s="37">
        <v>4297</v>
      </c>
      <c r="D422" s="32">
        <f t="shared" si="13"/>
        <v>-460645.9</v>
      </c>
      <c r="H422" s="17"/>
      <c r="I422" s="17"/>
    </row>
    <row r="423" spans="1:9">
      <c r="A423" s="31">
        <v>1330902</v>
      </c>
      <c r="B423" s="32" t="s">
        <v>389</v>
      </c>
      <c r="C423" s="33">
        <v>30079</v>
      </c>
      <c r="D423" s="32">
        <f t="shared" si="13"/>
        <v>-430566.9</v>
      </c>
      <c r="H423" s="17"/>
      <c r="I423" s="17"/>
    </row>
    <row r="424" spans="1:9">
      <c r="A424" s="35">
        <v>1339844</v>
      </c>
      <c r="B424" s="36" t="s">
        <v>390</v>
      </c>
      <c r="C424" s="37">
        <v>8594</v>
      </c>
      <c r="D424" s="32">
        <f t="shared" si="13"/>
        <v>-421972.9</v>
      </c>
      <c r="H424" s="17"/>
      <c r="I424" s="17"/>
    </row>
    <row r="425" spans="1:9">
      <c r="A425" s="31">
        <v>1331898</v>
      </c>
      <c r="B425" s="32" t="s">
        <v>385</v>
      </c>
      <c r="C425" s="33">
        <v>5470</v>
      </c>
      <c r="D425" s="32">
        <f t="shared" si="13"/>
        <v>-416502.9</v>
      </c>
      <c r="H425" s="17"/>
      <c r="I425" s="17"/>
    </row>
    <row r="426" spans="1:9">
      <c r="A426" s="31">
        <v>1342488</v>
      </c>
      <c r="B426" s="32" t="s">
        <v>386</v>
      </c>
      <c r="C426" s="33">
        <v>4297</v>
      </c>
      <c r="D426" s="32">
        <f t="shared" si="13"/>
        <v>-412205.9</v>
      </c>
      <c r="H426" s="17"/>
      <c r="I426" s="17"/>
    </row>
    <row r="427" spans="1:9">
      <c r="A427" s="35">
        <v>1352948</v>
      </c>
      <c r="B427" s="36" t="s">
        <v>391</v>
      </c>
      <c r="C427" s="37">
        <v>5470</v>
      </c>
      <c r="D427" s="32">
        <f t="shared" si="13"/>
        <v>-406735.9</v>
      </c>
      <c r="H427" s="17"/>
      <c r="I427" s="17"/>
    </row>
    <row r="428" spans="1:9">
      <c r="A428" s="31">
        <v>1345150</v>
      </c>
      <c r="B428" s="32" t="s">
        <v>392</v>
      </c>
      <c r="C428" s="33">
        <v>4297</v>
      </c>
      <c r="D428" s="32">
        <f t="shared" si="13"/>
        <v>-402438.9</v>
      </c>
      <c r="H428" s="17"/>
      <c r="I428" s="17"/>
    </row>
    <row r="429" spans="1:9">
      <c r="A429" s="31">
        <v>1352645</v>
      </c>
      <c r="B429" s="32" t="s">
        <v>393</v>
      </c>
      <c r="C429" s="33">
        <v>4297</v>
      </c>
      <c r="D429" s="32">
        <f t="shared" si="13"/>
        <v>-398141.9</v>
      </c>
      <c r="H429" s="17"/>
      <c r="I429" s="17"/>
    </row>
    <row r="430" spans="1:9">
      <c r="A430" s="31">
        <v>1354301</v>
      </c>
      <c r="B430" s="32" t="s">
        <v>394</v>
      </c>
      <c r="C430" s="33">
        <v>10940</v>
      </c>
      <c r="D430" s="32">
        <f t="shared" si="13"/>
        <v>-387201.9</v>
      </c>
      <c r="H430" s="17"/>
      <c r="I430" s="17"/>
    </row>
    <row r="431" spans="1:9">
      <c r="A431" s="35">
        <v>1342533</v>
      </c>
      <c r="B431" s="36" t="s">
        <v>395</v>
      </c>
      <c r="C431" s="37">
        <v>8594</v>
      </c>
      <c r="D431" s="32">
        <f t="shared" si="13"/>
        <v>-378607.9</v>
      </c>
      <c r="H431" s="17"/>
      <c r="I431" s="17"/>
    </row>
    <row r="432" spans="1:9">
      <c r="A432" s="35">
        <v>1334387</v>
      </c>
      <c r="B432" s="36" t="s">
        <v>396</v>
      </c>
      <c r="C432" s="37">
        <v>8594</v>
      </c>
      <c r="D432" s="32">
        <f t="shared" si="13"/>
        <v>-370013.9</v>
      </c>
      <c r="H432" s="17"/>
      <c r="I432" s="17"/>
    </row>
    <row r="433" spans="1:9">
      <c r="A433" s="35">
        <v>1348727</v>
      </c>
      <c r="B433" s="36" t="s">
        <v>397</v>
      </c>
      <c r="C433" s="37">
        <v>10940</v>
      </c>
      <c r="D433" s="32">
        <f t="shared" si="13"/>
        <v>-359073.9</v>
      </c>
      <c r="H433" s="17"/>
      <c r="I433" s="17"/>
    </row>
    <row r="434" spans="1:9">
      <c r="A434" s="35">
        <v>1348455</v>
      </c>
      <c r="B434" s="36" t="s">
        <v>398</v>
      </c>
      <c r="C434" s="37">
        <v>4297</v>
      </c>
      <c r="D434" s="32">
        <f t="shared" si="13"/>
        <v>-354776.9</v>
      </c>
      <c r="H434" s="17"/>
      <c r="I434" s="17"/>
    </row>
    <row r="435" spans="1:9">
      <c r="A435" s="35">
        <v>1352045</v>
      </c>
      <c r="B435" s="36" t="s">
        <v>399</v>
      </c>
      <c r="C435" s="37">
        <v>5470</v>
      </c>
      <c r="D435" s="32">
        <f t="shared" si="13"/>
        <v>-349306.9</v>
      </c>
      <c r="H435" s="17"/>
      <c r="I435" s="17"/>
    </row>
    <row r="436" spans="1:9">
      <c r="A436" s="31">
        <v>1344100</v>
      </c>
      <c r="B436" s="32" t="s">
        <v>400</v>
      </c>
      <c r="C436" s="33">
        <v>12891</v>
      </c>
      <c r="D436" s="32">
        <f t="shared" si="13"/>
        <v>-336415.9</v>
      </c>
      <c r="H436" s="17"/>
      <c r="I436" s="17"/>
    </row>
    <row r="437" spans="1:9">
      <c r="A437" s="35">
        <v>1343979</v>
      </c>
      <c r="B437" s="36" t="s">
        <v>401</v>
      </c>
      <c r="C437" s="37">
        <v>8594</v>
      </c>
      <c r="D437" s="32">
        <f t="shared" si="13"/>
        <v>-327821.9</v>
      </c>
      <c r="H437" s="17"/>
      <c r="I437" s="17"/>
    </row>
    <row r="438" spans="1:9">
      <c r="A438" s="35">
        <v>1346268</v>
      </c>
      <c r="B438" s="36" t="s">
        <v>402</v>
      </c>
      <c r="C438" s="37">
        <v>8594</v>
      </c>
      <c r="D438" s="32">
        <f t="shared" si="13"/>
        <v>-319227.9</v>
      </c>
      <c r="H438" s="17"/>
      <c r="I438" s="17"/>
    </row>
    <row r="439" s="1" customFormat="1" spans="1:9">
      <c r="A439" s="35">
        <v>1360523</v>
      </c>
      <c r="B439" s="41" t="s">
        <v>403</v>
      </c>
      <c r="C439" s="37">
        <v>4297</v>
      </c>
      <c r="D439" s="32">
        <f t="shared" si="13"/>
        <v>-314930.9</v>
      </c>
      <c r="H439" s="17"/>
      <c r="I439" s="17"/>
    </row>
    <row r="440" spans="1:9">
      <c r="A440" s="35">
        <v>1353547</v>
      </c>
      <c r="B440" s="41" t="s">
        <v>404</v>
      </c>
      <c r="C440" s="37">
        <v>11594</v>
      </c>
      <c r="D440" s="32">
        <f t="shared" si="13"/>
        <v>-303336.9</v>
      </c>
      <c r="H440" s="17"/>
      <c r="I440" s="17"/>
    </row>
    <row r="441" spans="1:9">
      <c r="A441" s="31">
        <v>1343417</v>
      </c>
      <c r="B441" s="40" t="s">
        <v>405</v>
      </c>
      <c r="C441" s="33">
        <v>21485</v>
      </c>
      <c r="D441" s="32">
        <f t="shared" si="13"/>
        <v>-281851.9</v>
      </c>
      <c r="H441" s="17"/>
      <c r="I441" s="17"/>
    </row>
    <row r="442" spans="1:9">
      <c r="A442" s="31">
        <v>1348150</v>
      </c>
      <c r="B442" s="40" t="s">
        <v>406</v>
      </c>
      <c r="C442" s="33">
        <v>16410</v>
      </c>
      <c r="D442" s="32">
        <f t="shared" si="13"/>
        <v>-265441.9</v>
      </c>
      <c r="H442" s="17"/>
      <c r="I442" s="17"/>
    </row>
    <row r="443" spans="1:9">
      <c r="A443" s="35">
        <v>1348738</v>
      </c>
      <c r="B443" s="41" t="s">
        <v>407</v>
      </c>
      <c r="C443" s="37">
        <v>5470</v>
      </c>
      <c r="D443" s="32">
        <f t="shared" si="13"/>
        <v>-259971.9</v>
      </c>
      <c r="H443" s="17"/>
      <c r="I443" s="17"/>
    </row>
    <row r="444" spans="1:9">
      <c r="A444" s="31">
        <v>1355613</v>
      </c>
      <c r="B444" s="40" t="s">
        <v>408</v>
      </c>
      <c r="C444" s="33">
        <v>8594</v>
      </c>
      <c r="D444" s="32">
        <f t="shared" ref="D444:D479" si="14">D443+C444</f>
        <v>-251377.9</v>
      </c>
      <c r="H444" s="17"/>
      <c r="I444" s="17"/>
    </row>
    <row r="445" spans="1:9">
      <c r="A445" s="31">
        <v>1359161</v>
      </c>
      <c r="B445" s="40" t="s">
        <v>409</v>
      </c>
      <c r="C445" s="33">
        <v>10940</v>
      </c>
      <c r="D445" s="32">
        <f t="shared" si="14"/>
        <v>-240437.9</v>
      </c>
      <c r="H445" s="17"/>
      <c r="I445" s="17"/>
    </row>
    <row r="446" spans="1:9">
      <c r="A446" s="31">
        <v>1356780</v>
      </c>
      <c r="B446" s="40" t="s">
        <v>410</v>
      </c>
      <c r="C446" s="33">
        <v>8594</v>
      </c>
      <c r="D446" s="32">
        <f t="shared" si="14"/>
        <v>-231843.9</v>
      </c>
      <c r="H446" s="17"/>
      <c r="I446" s="17"/>
    </row>
    <row r="447" spans="1:9">
      <c r="A447" s="31">
        <v>1336076</v>
      </c>
      <c r="B447" s="40" t="s">
        <v>411</v>
      </c>
      <c r="C447" s="33">
        <v>12891</v>
      </c>
      <c r="D447" s="32">
        <f t="shared" si="14"/>
        <v>-218952.9</v>
      </c>
      <c r="H447" s="17"/>
      <c r="I447" s="17"/>
    </row>
    <row r="448" spans="1:9">
      <c r="A448" s="31">
        <v>1358734</v>
      </c>
      <c r="B448" s="40" t="s">
        <v>412</v>
      </c>
      <c r="C448" s="33">
        <v>12891</v>
      </c>
      <c r="D448" s="32">
        <f t="shared" si="14"/>
        <v>-206061.9</v>
      </c>
      <c r="H448" s="17"/>
      <c r="I448" s="17"/>
    </row>
    <row r="449" spans="1:9">
      <c r="A449" s="31">
        <v>1359982</v>
      </c>
      <c r="B449" s="40" t="s">
        <v>74</v>
      </c>
      <c r="C449" s="33">
        <v>4297</v>
      </c>
      <c r="D449" s="32">
        <f t="shared" si="14"/>
        <v>-201764.9</v>
      </c>
      <c r="H449" s="17"/>
      <c r="I449" s="17"/>
    </row>
    <row r="450" spans="1:9">
      <c r="A450" s="31">
        <v>1361644</v>
      </c>
      <c r="B450" s="40" t="s">
        <v>413</v>
      </c>
      <c r="C450" s="33">
        <v>4297</v>
      </c>
      <c r="D450" s="32">
        <f t="shared" si="14"/>
        <v>-197467.9</v>
      </c>
      <c r="H450" s="17"/>
      <c r="I450" s="17"/>
    </row>
    <row r="451" spans="1:9">
      <c r="A451" s="35">
        <v>1359497</v>
      </c>
      <c r="B451" s="41" t="s">
        <v>414</v>
      </c>
      <c r="C451" s="37">
        <v>5470</v>
      </c>
      <c r="D451" s="32">
        <f t="shared" si="14"/>
        <v>-191997.9</v>
      </c>
      <c r="H451" s="17"/>
      <c r="I451" s="17"/>
    </row>
    <row r="452" spans="1:9">
      <c r="A452" s="31">
        <v>1343898</v>
      </c>
      <c r="B452" s="40" t="s">
        <v>415</v>
      </c>
      <c r="C452" s="33">
        <v>8594</v>
      </c>
      <c r="D452" s="32">
        <f t="shared" si="14"/>
        <v>-183403.9</v>
      </c>
      <c r="H452" s="17"/>
      <c r="I452" s="17"/>
    </row>
    <row r="453" spans="1:9">
      <c r="A453" s="35">
        <v>1355041</v>
      </c>
      <c r="B453" s="41" t="s">
        <v>416</v>
      </c>
      <c r="C453" s="37">
        <v>4297</v>
      </c>
      <c r="D453" s="32">
        <f t="shared" si="14"/>
        <v>-179106.9</v>
      </c>
      <c r="H453" s="17"/>
      <c r="I453" s="17"/>
    </row>
    <row r="454" spans="1:9">
      <c r="A454" s="35">
        <v>1342248</v>
      </c>
      <c r="B454" s="41" t="s">
        <v>417</v>
      </c>
      <c r="C454" s="37">
        <v>5470</v>
      </c>
      <c r="D454" s="32">
        <f t="shared" si="14"/>
        <v>-173636.9</v>
      </c>
      <c r="H454" s="17"/>
      <c r="I454" s="17"/>
    </row>
    <row r="455" spans="1:9">
      <c r="A455" s="35">
        <v>1342477</v>
      </c>
      <c r="B455" s="41" t="s">
        <v>418</v>
      </c>
      <c r="C455" s="37">
        <v>5470</v>
      </c>
      <c r="D455" s="32">
        <f t="shared" si="14"/>
        <v>-168166.9</v>
      </c>
      <c r="H455" s="17"/>
      <c r="I455" s="17"/>
    </row>
    <row r="456" spans="1:9">
      <c r="A456" s="31">
        <v>1348403</v>
      </c>
      <c r="B456" s="40" t="s">
        <v>419</v>
      </c>
      <c r="C456" s="33">
        <v>12891</v>
      </c>
      <c r="D456" s="32">
        <f t="shared" si="14"/>
        <v>-155275.9</v>
      </c>
      <c r="H456" s="17"/>
      <c r="I456" s="17"/>
    </row>
    <row r="457" spans="1:9">
      <c r="A457" s="35">
        <v>1348207</v>
      </c>
      <c r="B457" s="41" t="s">
        <v>420</v>
      </c>
      <c r="C457" s="37">
        <v>4297</v>
      </c>
      <c r="D457" s="32">
        <f t="shared" si="14"/>
        <v>-150978.9</v>
      </c>
      <c r="H457" s="17"/>
      <c r="I457" s="17"/>
    </row>
    <row r="458" spans="1:9">
      <c r="A458" s="35">
        <v>1342362</v>
      </c>
      <c r="B458" s="41" t="s">
        <v>421</v>
      </c>
      <c r="C458" s="37">
        <v>12891</v>
      </c>
      <c r="D458" s="32">
        <f t="shared" si="14"/>
        <v>-138087.9</v>
      </c>
      <c r="H458" s="17"/>
      <c r="I458" s="17"/>
    </row>
    <row r="459" spans="1:9">
      <c r="A459" s="35">
        <v>1336004</v>
      </c>
      <c r="B459" s="41" t="s">
        <v>422</v>
      </c>
      <c r="C459" s="37">
        <v>5470</v>
      </c>
      <c r="D459" s="32">
        <f t="shared" si="14"/>
        <v>-132617.9</v>
      </c>
      <c r="H459" s="17"/>
      <c r="I459" s="17"/>
    </row>
    <row r="460" spans="1:9">
      <c r="A460" s="35">
        <v>1358491</v>
      </c>
      <c r="B460" s="41" t="s">
        <v>423</v>
      </c>
      <c r="C460" s="37">
        <v>4297</v>
      </c>
      <c r="D460" s="32">
        <f t="shared" si="14"/>
        <v>-128320.9</v>
      </c>
      <c r="H460" s="17"/>
      <c r="I460" s="17"/>
    </row>
    <row r="461" spans="1:9">
      <c r="A461" s="35">
        <v>1361434</v>
      </c>
      <c r="B461" s="41" t="s">
        <v>424</v>
      </c>
      <c r="C461" s="37">
        <v>8594</v>
      </c>
      <c r="D461" s="32">
        <f t="shared" si="14"/>
        <v>-119726.9</v>
      </c>
      <c r="H461" s="17"/>
      <c r="I461" s="17"/>
    </row>
    <row r="462" spans="1:9">
      <c r="A462" s="35">
        <v>1340207</v>
      </c>
      <c r="B462" s="41" t="s">
        <v>425</v>
      </c>
      <c r="C462" s="37">
        <v>17188</v>
      </c>
      <c r="D462" s="32">
        <f t="shared" si="14"/>
        <v>-102538.9</v>
      </c>
      <c r="H462" s="17"/>
      <c r="I462" s="17"/>
    </row>
    <row r="463" spans="1:9">
      <c r="A463" s="31">
        <v>1352447</v>
      </c>
      <c r="B463" s="40" t="s">
        <v>418</v>
      </c>
      <c r="C463" s="33">
        <v>16410</v>
      </c>
      <c r="D463" s="32">
        <f t="shared" si="14"/>
        <v>-86128.9</v>
      </c>
      <c r="H463" s="17"/>
      <c r="I463" s="17"/>
    </row>
    <row r="464" spans="1:9">
      <c r="A464" s="31">
        <v>1357190</v>
      </c>
      <c r="B464" s="40" t="s">
        <v>426</v>
      </c>
      <c r="C464" s="33">
        <v>4297</v>
      </c>
      <c r="D464" s="32">
        <f t="shared" si="14"/>
        <v>-81831.9</v>
      </c>
      <c r="H464" s="17"/>
      <c r="I464" s="17"/>
    </row>
    <row r="465" spans="1:9">
      <c r="A465" s="35">
        <v>1344747</v>
      </c>
      <c r="B465" s="41" t="s">
        <v>427</v>
      </c>
      <c r="C465" s="37">
        <v>4297</v>
      </c>
      <c r="D465" s="32">
        <f t="shared" si="14"/>
        <v>-77534.9</v>
      </c>
      <c r="H465" s="17"/>
      <c r="I465" s="17"/>
    </row>
    <row r="466" spans="1:9">
      <c r="A466" s="35">
        <v>1358419</v>
      </c>
      <c r="B466" s="41" t="s">
        <v>428</v>
      </c>
      <c r="C466" s="37">
        <v>8594</v>
      </c>
      <c r="D466" s="32">
        <f t="shared" si="14"/>
        <v>-68940.9</v>
      </c>
      <c r="H466" s="17"/>
      <c r="I466" s="17"/>
    </row>
    <row r="467" spans="1:9">
      <c r="A467" s="35">
        <v>1358658</v>
      </c>
      <c r="B467" s="41" t="s">
        <v>429</v>
      </c>
      <c r="C467" s="37">
        <v>12891</v>
      </c>
      <c r="D467" s="32">
        <f t="shared" si="14"/>
        <v>-56049.9</v>
      </c>
      <c r="H467" s="17"/>
      <c r="I467" s="17"/>
    </row>
    <row r="468" spans="1:9">
      <c r="A468" s="35">
        <v>1361101</v>
      </c>
      <c r="B468" s="41" t="s">
        <v>430</v>
      </c>
      <c r="C468" s="37">
        <v>4297</v>
      </c>
      <c r="D468" s="32">
        <f t="shared" si="14"/>
        <v>-51752.9</v>
      </c>
      <c r="H468" s="17"/>
      <c r="I468" s="17"/>
    </row>
    <row r="469" spans="1:9">
      <c r="A469" s="35">
        <v>1345870</v>
      </c>
      <c r="B469" s="41" t="s">
        <v>431</v>
      </c>
      <c r="C469" s="37">
        <v>4297</v>
      </c>
      <c r="D469" s="32">
        <f t="shared" si="14"/>
        <v>-47455.9</v>
      </c>
      <c r="H469" s="17"/>
      <c r="I469" s="17"/>
    </row>
    <row r="470" spans="1:9">
      <c r="A470" s="35">
        <v>1348434</v>
      </c>
      <c r="B470" s="41" t="s">
        <v>432</v>
      </c>
      <c r="C470" s="37">
        <v>5470</v>
      </c>
      <c r="D470" s="32">
        <f t="shared" si="14"/>
        <v>-41985.9</v>
      </c>
      <c r="H470" s="17"/>
      <c r="I470" s="17"/>
    </row>
    <row r="471" spans="1:9">
      <c r="A471" s="35">
        <v>1353470</v>
      </c>
      <c r="B471" s="41" t="s">
        <v>433</v>
      </c>
      <c r="C471" s="37">
        <v>25782</v>
      </c>
      <c r="D471" s="32">
        <f t="shared" si="14"/>
        <v>-16203.9</v>
      </c>
      <c r="H471" s="17"/>
      <c r="I471" s="17"/>
    </row>
    <row r="472" spans="1:9">
      <c r="A472" s="35">
        <v>1360387</v>
      </c>
      <c r="B472" s="41" t="s">
        <v>434</v>
      </c>
      <c r="C472" s="37">
        <v>5470</v>
      </c>
      <c r="D472" s="32">
        <f t="shared" si="14"/>
        <v>-10733.9</v>
      </c>
      <c r="H472" s="17"/>
      <c r="I472" s="17"/>
    </row>
    <row r="473" spans="1:9">
      <c r="A473" s="35">
        <v>1353964</v>
      </c>
      <c r="B473" s="41" t="s">
        <v>432</v>
      </c>
      <c r="C473" s="37">
        <v>5470</v>
      </c>
      <c r="D473" s="32">
        <f t="shared" si="14"/>
        <v>-5263.90000000002</v>
      </c>
      <c r="H473" s="17"/>
      <c r="I473" s="17"/>
    </row>
    <row r="474" spans="1:9">
      <c r="A474" s="35">
        <v>1357857</v>
      </c>
      <c r="B474" s="41" t="s">
        <v>435</v>
      </c>
      <c r="C474" s="37">
        <v>12891</v>
      </c>
      <c r="D474" s="32">
        <f t="shared" si="14"/>
        <v>7627.09999999998</v>
      </c>
      <c r="H474" s="17"/>
      <c r="I474" s="17"/>
    </row>
    <row r="475" spans="1:9">
      <c r="A475" s="31">
        <v>1340173</v>
      </c>
      <c r="B475" s="40" t="s">
        <v>16</v>
      </c>
      <c r="C475" s="33">
        <v>17188</v>
      </c>
      <c r="D475" s="32">
        <f t="shared" si="14"/>
        <v>24815.1</v>
      </c>
      <c r="H475" s="17"/>
      <c r="I475" s="17"/>
    </row>
    <row r="476" spans="1:9">
      <c r="A476" s="35">
        <v>1358250</v>
      </c>
      <c r="B476" s="41" t="s">
        <v>436</v>
      </c>
      <c r="C476" s="37">
        <v>4297</v>
      </c>
      <c r="D476" s="32">
        <f t="shared" si="14"/>
        <v>29112.1</v>
      </c>
      <c r="H476" s="17"/>
      <c r="I476" s="17"/>
    </row>
    <row r="477" spans="1:9">
      <c r="A477" s="31">
        <v>1362962</v>
      </c>
      <c r="B477" s="40" t="s">
        <v>437</v>
      </c>
      <c r="C477" s="33">
        <v>4297</v>
      </c>
      <c r="D477" s="32">
        <f t="shared" si="14"/>
        <v>33409.1</v>
      </c>
      <c r="H477" s="17"/>
      <c r="I477" s="17"/>
    </row>
    <row r="478" spans="1:9">
      <c r="A478" s="51">
        <v>1348215</v>
      </c>
      <c r="B478" s="52" t="s">
        <v>31</v>
      </c>
      <c r="C478" s="47">
        <v>21880</v>
      </c>
      <c r="D478" s="32">
        <f t="shared" si="14"/>
        <v>55289.1</v>
      </c>
      <c r="H478" s="17"/>
      <c r="I478" s="17"/>
    </row>
    <row r="479" spans="1:9">
      <c r="A479" s="57">
        <v>1348436</v>
      </c>
      <c r="B479" s="40" t="s">
        <v>438</v>
      </c>
      <c r="C479" s="33">
        <v>10940</v>
      </c>
      <c r="D479" s="32">
        <f t="shared" si="14"/>
        <v>66229.1</v>
      </c>
      <c r="H479" s="17"/>
      <c r="I479" s="17"/>
    </row>
    <row r="480" spans="1:9">
      <c r="A480" s="27"/>
      <c r="B480" s="25"/>
      <c r="C480" s="28">
        <f>SUM(C410:C479)</f>
        <v>622526</v>
      </c>
      <c r="D480" s="58" t="s">
        <v>439</v>
      </c>
      <c r="H480" s="17"/>
      <c r="I480" s="17"/>
    </row>
    <row r="481" spans="8:9">
      <c r="H481" s="17"/>
      <c r="I481" s="17"/>
    </row>
    <row r="482" spans="1:10">
      <c r="A482" s="54" t="s">
        <v>440</v>
      </c>
      <c r="B482" s="59" t="s">
        <v>6</v>
      </c>
      <c r="C482" s="60" t="s">
        <v>7</v>
      </c>
      <c r="D482" s="56" t="s">
        <v>2</v>
      </c>
      <c r="I482" s="65"/>
      <c r="J482" s="65"/>
    </row>
    <row r="483" spans="1:10">
      <c r="A483" s="45" t="s">
        <v>441</v>
      </c>
      <c r="B483" s="32"/>
      <c r="C483" s="61"/>
      <c r="D483" s="62" t="s">
        <v>4</v>
      </c>
      <c r="E483" s="63"/>
      <c r="H483" s="17"/>
      <c r="I483" s="65"/>
      <c r="J483" s="65"/>
    </row>
    <row r="484" spans="1:10">
      <c r="A484" s="64">
        <v>1359329</v>
      </c>
      <c r="B484" s="36" t="s">
        <v>442</v>
      </c>
      <c r="C484" s="37">
        <v>8594</v>
      </c>
      <c r="D484" s="32">
        <f>D479+D483+C484</f>
        <v>-525176.9</v>
      </c>
      <c r="E484" s="63"/>
      <c r="G484" s="43"/>
      <c r="H484" s="17"/>
      <c r="I484" s="65"/>
      <c r="J484" s="65"/>
    </row>
    <row r="485" spans="1:10">
      <c r="A485" s="31">
        <v>1362163</v>
      </c>
      <c r="B485" s="32" t="s">
        <v>443</v>
      </c>
      <c r="C485" s="33">
        <v>8594</v>
      </c>
      <c r="D485" s="32">
        <f>D484+C485</f>
        <v>-516582.9</v>
      </c>
      <c r="E485" s="63"/>
      <c r="G485" s="43"/>
      <c r="H485" s="17"/>
      <c r="I485" s="65"/>
      <c r="J485" s="65"/>
    </row>
    <row r="486" spans="1:10">
      <c r="A486" s="35">
        <v>1362649</v>
      </c>
      <c r="B486" s="36" t="s">
        <v>444</v>
      </c>
      <c r="C486" s="37">
        <v>5470</v>
      </c>
      <c r="D486" s="32">
        <f t="shared" ref="D486:D517" si="15">D485+C486</f>
        <v>-511112.9</v>
      </c>
      <c r="E486" s="63"/>
      <c r="G486" s="43"/>
      <c r="H486" s="17"/>
      <c r="I486" s="65"/>
      <c r="J486" s="65"/>
    </row>
    <row r="487" spans="1:10">
      <c r="A487" s="31">
        <v>1347087</v>
      </c>
      <c r="B487" s="32" t="s">
        <v>445</v>
      </c>
      <c r="C487" s="33">
        <v>4297</v>
      </c>
      <c r="D487" s="32">
        <f t="shared" si="15"/>
        <v>-506815.9</v>
      </c>
      <c r="E487" s="63"/>
      <c r="G487" s="43"/>
      <c r="H487" s="17"/>
      <c r="I487" s="65"/>
      <c r="J487" s="65"/>
    </row>
    <row r="488" spans="1:10">
      <c r="A488" s="31">
        <v>1356735</v>
      </c>
      <c r="B488" s="32" t="s">
        <v>446</v>
      </c>
      <c r="C488" s="33">
        <v>17188</v>
      </c>
      <c r="D488" s="32">
        <f t="shared" si="15"/>
        <v>-489627.9</v>
      </c>
      <c r="E488" s="63"/>
      <c r="G488" s="43"/>
      <c r="H488" s="17"/>
      <c r="I488" s="65"/>
      <c r="J488" s="65"/>
    </row>
    <row r="489" spans="1:10">
      <c r="A489" s="35">
        <v>1360520</v>
      </c>
      <c r="B489" s="36" t="s">
        <v>447</v>
      </c>
      <c r="C489" s="37">
        <v>8594</v>
      </c>
      <c r="D489" s="32">
        <f t="shared" si="15"/>
        <v>-481033.9</v>
      </c>
      <c r="E489" s="63"/>
      <c r="G489" s="43"/>
      <c r="H489" s="17"/>
      <c r="I489" s="65"/>
      <c r="J489" s="65"/>
    </row>
    <row r="490" spans="1:10">
      <c r="A490" s="35">
        <v>1354208</v>
      </c>
      <c r="B490" s="36" t="s">
        <v>448</v>
      </c>
      <c r="C490" s="37">
        <v>4297</v>
      </c>
      <c r="D490" s="32">
        <f t="shared" si="15"/>
        <v>-476736.9</v>
      </c>
      <c r="E490" s="63"/>
      <c r="G490" s="43"/>
      <c r="H490" s="17"/>
      <c r="I490" s="65"/>
      <c r="J490" s="65"/>
    </row>
    <row r="491" spans="1:10">
      <c r="A491" s="35">
        <v>1358472</v>
      </c>
      <c r="B491" s="36" t="s">
        <v>449</v>
      </c>
      <c r="C491" s="37">
        <v>8594</v>
      </c>
      <c r="D491" s="32">
        <f t="shared" si="15"/>
        <v>-468142.9</v>
      </c>
      <c r="E491" s="63"/>
      <c r="G491" s="43"/>
      <c r="H491" s="17"/>
      <c r="I491" s="65"/>
      <c r="J491" s="65"/>
    </row>
    <row r="492" spans="1:10">
      <c r="A492" s="35">
        <v>1368944</v>
      </c>
      <c r="B492" s="36" t="s">
        <v>450</v>
      </c>
      <c r="C492" s="37">
        <v>4297</v>
      </c>
      <c r="D492" s="32">
        <f t="shared" si="15"/>
        <v>-463845.9</v>
      </c>
      <c r="E492" s="63"/>
      <c r="G492" s="43"/>
      <c r="H492" s="17"/>
      <c r="I492" s="65"/>
      <c r="J492" s="65"/>
    </row>
    <row r="493" spans="1:10">
      <c r="A493" s="35">
        <v>1369726</v>
      </c>
      <c r="B493" s="36" t="s">
        <v>451</v>
      </c>
      <c r="C493" s="37">
        <v>4297</v>
      </c>
      <c r="D493" s="32">
        <f t="shared" si="15"/>
        <v>-459548.9</v>
      </c>
      <c r="E493" s="63"/>
      <c r="G493" s="43"/>
      <c r="H493" s="17"/>
      <c r="I493" s="65"/>
      <c r="J493" s="65"/>
    </row>
    <row r="494" spans="1:10">
      <c r="A494" s="35">
        <v>1366874</v>
      </c>
      <c r="B494" s="36" t="s">
        <v>452</v>
      </c>
      <c r="C494" s="37">
        <v>17188</v>
      </c>
      <c r="D494" s="32">
        <f t="shared" si="15"/>
        <v>-442360.9</v>
      </c>
      <c r="E494" s="63"/>
      <c r="G494" s="43"/>
      <c r="H494" s="17"/>
      <c r="I494" s="65"/>
      <c r="J494" s="65"/>
    </row>
    <row r="495" spans="1:10">
      <c r="A495" s="31">
        <v>1360786</v>
      </c>
      <c r="B495" s="32" t="s">
        <v>453</v>
      </c>
      <c r="C495" s="33">
        <v>16410</v>
      </c>
      <c r="D495" s="32">
        <f t="shared" si="15"/>
        <v>-425950.9</v>
      </c>
      <c r="E495" s="63"/>
      <c r="G495" s="43"/>
      <c r="H495" s="17"/>
      <c r="I495" s="65"/>
      <c r="J495" s="65"/>
    </row>
    <row r="496" spans="1:10">
      <c r="A496" s="35">
        <v>1367793</v>
      </c>
      <c r="B496" s="36" t="s">
        <v>454</v>
      </c>
      <c r="C496" s="37">
        <v>4297</v>
      </c>
      <c r="D496" s="32">
        <f t="shared" si="15"/>
        <v>-421653.9</v>
      </c>
      <c r="E496" s="63"/>
      <c r="G496" s="43"/>
      <c r="H496" s="17"/>
      <c r="I496" s="65"/>
      <c r="J496" s="65"/>
    </row>
    <row r="497" spans="1:10">
      <c r="A497" s="31">
        <v>1362042</v>
      </c>
      <c r="B497" s="32" t="s">
        <v>455</v>
      </c>
      <c r="C497" s="33">
        <v>4297</v>
      </c>
      <c r="D497" s="32">
        <f t="shared" si="15"/>
        <v>-417356.9</v>
      </c>
      <c r="E497" s="63"/>
      <c r="G497" s="43"/>
      <c r="H497" s="17"/>
      <c r="I497" s="65"/>
      <c r="J497" s="65"/>
    </row>
    <row r="498" spans="1:10">
      <c r="A498" s="35">
        <v>1359548</v>
      </c>
      <c r="B498" s="36" t="s">
        <v>456</v>
      </c>
      <c r="C498" s="37">
        <v>4297</v>
      </c>
      <c r="D498" s="32">
        <f t="shared" si="15"/>
        <v>-413059.9</v>
      </c>
      <c r="E498" s="63"/>
      <c r="G498" s="43"/>
      <c r="H498" s="17"/>
      <c r="I498" s="65"/>
      <c r="J498" s="65"/>
    </row>
    <row r="499" spans="1:10">
      <c r="A499" s="31">
        <v>1363730</v>
      </c>
      <c r="B499" s="32" t="s">
        <v>457</v>
      </c>
      <c r="C499" s="33">
        <v>12891</v>
      </c>
      <c r="D499" s="32">
        <f t="shared" si="15"/>
        <v>-400168.9</v>
      </c>
      <c r="E499" s="63"/>
      <c r="G499" s="43"/>
      <c r="H499" s="17"/>
      <c r="I499" s="65"/>
      <c r="J499" s="65"/>
    </row>
    <row r="500" spans="1:10">
      <c r="A500" s="35">
        <v>1360718</v>
      </c>
      <c r="B500" s="36" t="s">
        <v>458</v>
      </c>
      <c r="C500" s="37">
        <v>8594</v>
      </c>
      <c r="D500" s="32">
        <f t="shared" si="15"/>
        <v>-391574.9</v>
      </c>
      <c r="E500" s="63"/>
      <c r="G500" s="43"/>
      <c r="H500" s="17"/>
      <c r="I500" s="65"/>
      <c r="J500" s="65"/>
    </row>
    <row r="501" spans="1:10">
      <c r="A501" s="35">
        <v>1360717</v>
      </c>
      <c r="B501" s="36" t="s">
        <v>459</v>
      </c>
      <c r="C501" s="37">
        <v>8594</v>
      </c>
      <c r="D501" s="32">
        <f t="shared" si="15"/>
        <v>-382980.9</v>
      </c>
      <c r="E501" s="63"/>
      <c r="G501" s="43"/>
      <c r="H501" s="17"/>
      <c r="I501" s="65"/>
      <c r="J501" s="65"/>
    </row>
    <row r="502" spans="1:10">
      <c r="A502" s="31">
        <v>1358558</v>
      </c>
      <c r="B502" s="40" t="s">
        <v>460</v>
      </c>
      <c r="C502" s="33">
        <v>5470</v>
      </c>
      <c r="D502" s="32">
        <f t="shared" si="15"/>
        <v>-377510.9</v>
      </c>
      <c r="E502" s="63"/>
      <c r="G502" s="43"/>
      <c r="H502" s="17"/>
      <c r="I502" s="65"/>
      <c r="J502" s="65"/>
    </row>
    <row r="503" spans="1:10">
      <c r="A503" s="35">
        <v>1337037</v>
      </c>
      <c r="B503" s="41" t="s">
        <v>461</v>
      </c>
      <c r="C503" s="37">
        <v>8594</v>
      </c>
      <c r="D503" s="32">
        <f t="shared" si="15"/>
        <v>-368916.9</v>
      </c>
      <c r="E503" s="63"/>
      <c r="G503" s="43"/>
      <c r="H503" s="17"/>
      <c r="I503" s="65"/>
      <c r="J503" s="65"/>
    </row>
    <row r="504" spans="1:10">
      <c r="A504" s="35">
        <v>1358390</v>
      </c>
      <c r="B504" s="41" t="s">
        <v>462</v>
      </c>
      <c r="C504" s="37">
        <v>16410</v>
      </c>
      <c r="D504" s="32">
        <f t="shared" si="15"/>
        <v>-352506.9</v>
      </c>
      <c r="E504" s="63"/>
      <c r="G504" s="43"/>
      <c r="H504" s="17"/>
      <c r="I504" s="65"/>
      <c r="J504" s="65"/>
    </row>
    <row r="505" spans="1:10">
      <c r="A505" s="31">
        <v>1348660</v>
      </c>
      <c r="B505" s="40" t="s">
        <v>463</v>
      </c>
      <c r="C505" s="33">
        <v>17188</v>
      </c>
      <c r="D505" s="32">
        <f t="shared" si="15"/>
        <v>-335318.9</v>
      </c>
      <c r="E505" s="63"/>
      <c r="G505" s="43"/>
      <c r="H505" s="17"/>
      <c r="I505" s="65"/>
      <c r="J505" s="65"/>
    </row>
    <row r="506" spans="1:10">
      <c r="A506" s="31">
        <v>1362494</v>
      </c>
      <c r="B506" s="40" t="s">
        <v>464</v>
      </c>
      <c r="C506" s="33">
        <v>8594</v>
      </c>
      <c r="D506" s="32">
        <f t="shared" si="15"/>
        <v>-326724.9</v>
      </c>
      <c r="E506" s="63"/>
      <c r="G506" s="43"/>
      <c r="H506" s="17"/>
      <c r="I506" s="65"/>
      <c r="J506" s="65"/>
    </row>
    <row r="507" spans="1:10">
      <c r="A507" s="35">
        <v>1363726</v>
      </c>
      <c r="B507" s="41" t="s">
        <v>465</v>
      </c>
      <c r="C507" s="37">
        <v>8594</v>
      </c>
      <c r="D507" s="32">
        <f t="shared" si="15"/>
        <v>-318130.9</v>
      </c>
      <c r="E507" s="63"/>
      <c r="G507" s="43"/>
      <c r="H507" s="17"/>
      <c r="I507" s="65"/>
      <c r="J507" s="65"/>
    </row>
    <row r="508" spans="1:10">
      <c r="A508" s="35">
        <v>1338453</v>
      </c>
      <c r="B508" s="41" t="s">
        <v>466</v>
      </c>
      <c r="C508" s="37">
        <v>4297</v>
      </c>
      <c r="D508" s="32">
        <f t="shared" si="15"/>
        <v>-313833.9</v>
      </c>
      <c r="E508" s="63"/>
      <c r="G508" s="43"/>
      <c r="H508" s="17"/>
      <c r="I508" s="65"/>
      <c r="J508" s="65"/>
    </row>
    <row r="509" spans="1:10">
      <c r="A509" s="35">
        <v>1338454</v>
      </c>
      <c r="B509" s="41" t="s">
        <v>467</v>
      </c>
      <c r="C509" s="37">
        <v>4297</v>
      </c>
      <c r="D509" s="32">
        <f t="shared" si="15"/>
        <v>-309536.9</v>
      </c>
      <c r="E509" s="63"/>
      <c r="G509" s="43"/>
      <c r="H509" s="17"/>
      <c r="I509" s="65"/>
      <c r="J509" s="65"/>
    </row>
    <row r="510" spans="1:10">
      <c r="A510" s="35">
        <v>1357490</v>
      </c>
      <c r="B510" s="41" t="s">
        <v>468</v>
      </c>
      <c r="C510" s="37">
        <v>17188</v>
      </c>
      <c r="D510" s="32">
        <f t="shared" si="15"/>
        <v>-292348.9</v>
      </c>
      <c r="E510" s="63"/>
      <c r="G510" s="43"/>
      <c r="H510" s="17"/>
      <c r="I510" s="65"/>
      <c r="J510" s="65"/>
    </row>
    <row r="511" spans="1:10">
      <c r="A511" s="35">
        <v>1363175</v>
      </c>
      <c r="B511" s="41" t="s">
        <v>469</v>
      </c>
      <c r="C511" s="37">
        <v>10940</v>
      </c>
      <c r="D511" s="32">
        <f t="shared" si="15"/>
        <v>-281408.9</v>
      </c>
      <c r="E511" s="63"/>
      <c r="G511" s="43"/>
      <c r="H511" s="17"/>
      <c r="I511" s="65"/>
      <c r="J511" s="65"/>
    </row>
    <row r="512" spans="1:10">
      <c r="A512" s="35">
        <v>1368321</v>
      </c>
      <c r="B512" s="41" t="s">
        <v>470</v>
      </c>
      <c r="C512" s="37">
        <v>4297</v>
      </c>
      <c r="D512" s="32">
        <f t="shared" si="15"/>
        <v>-277111.9</v>
      </c>
      <c r="E512" s="63"/>
      <c r="G512" s="43"/>
      <c r="H512" s="17"/>
      <c r="I512" s="65"/>
      <c r="J512" s="65"/>
    </row>
    <row r="513" spans="1:10">
      <c r="A513" s="31">
        <v>1370188</v>
      </c>
      <c r="B513" s="40" t="s">
        <v>471</v>
      </c>
      <c r="C513" s="33">
        <v>4297</v>
      </c>
      <c r="D513" s="32">
        <f t="shared" si="15"/>
        <v>-272814.9</v>
      </c>
      <c r="E513" s="63"/>
      <c r="G513" s="43"/>
      <c r="H513" s="17"/>
      <c r="I513" s="65"/>
      <c r="J513" s="65"/>
    </row>
    <row r="514" spans="1:10">
      <c r="A514" s="31">
        <v>1363403</v>
      </c>
      <c r="B514" s="40" t="s">
        <v>472</v>
      </c>
      <c r="C514" s="33">
        <v>8594</v>
      </c>
      <c r="D514" s="32">
        <f t="shared" si="15"/>
        <v>-264220.9</v>
      </c>
      <c r="E514" s="63"/>
      <c r="G514" s="43"/>
      <c r="H514" s="17"/>
      <c r="I514" s="65"/>
      <c r="J514" s="65"/>
    </row>
    <row r="515" spans="1:10">
      <c r="A515" s="31">
        <v>1355186</v>
      </c>
      <c r="B515" s="40" t="s">
        <v>473</v>
      </c>
      <c r="C515" s="33">
        <v>8594</v>
      </c>
      <c r="D515" s="32">
        <f t="shared" si="15"/>
        <v>-255626.9</v>
      </c>
      <c r="E515" s="63"/>
      <c r="G515" s="43"/>
      <c r="H515" s="17"/>
      <c r="I515" s="65"/>
      <c r="J515" s="65"/>
    </row>
    <row r="516" spans="1:10">
      <c r="A516" s="31">
        <v>1368604</v>
      </c>
      <c r="B516" s="40" t="s">
        <v>474</v>
      </c>
      <c r="C516" s="33">
        <v>10940</v>
      </c>
      <c r="D516" s="32">
        <f t="shared" si="15"/>
        <v>-244686.9</v>
      </c>
      <c r="E516" s="63"/>
      <c r="G516" s="43"/>
      <c r="H516" s="17"/>
      <c r="I516" s="65"/>
      <c r="J516" s="65"/>
    </row>
    <row r="517" spans="1:10">
      <c r="A517" s="35">
        <v>1363568</v>
      </c>
      <c r="B517" s="41" t="s">
        <v>475</v>
      </c>
      <c r="C517" s="37">
        <v>17188</v>
      </c>
      <c r="D517" s="32">
        <f t="shared" si="15"/>
        <v>-227498.9</v>
      </c>
      <c r="E517" s="63"/>
      <c r="G517" s="43"/>
      <c r="H517" s="17"/>
      <c r="I517" s="65"/>
      <c r="J517" s="65"/>
    </row>
    <row r="518" spans="1:10">
      <c r="A518" s="35">
        <v>1349988</v>
      </c>
      <c r="B518" s="41" t="s">
        <v>476</v>
      </c>
      <c r="C518" s="37">
        <v>4297</v>
      </c>
      <c r="D518" s="32">
        <f t="shared" ref="D518:D549" si="16">D517+C518</f>
        <v>-223201.9</v>
      </c>
      <c r="E518" s="63"/>
      <c r="G518" s="43"/>
      <c r="H518" s="17"/>
      <c r="I518" s="65"/>
      <c r="J518" s="65"/>
    </row>
    <row r="519" spans="1:10">
      <c r="A519" s="35">
        <v>1366702</v>
      </c>
      <c r="B519" s="41" t="s">
        <v>477</v>
      </c>
      <c r="C519" s="37">
        <v>8594</v>
      </c>
      <c r="D519" s="32">
        <f t="shared" si="16"/>
        <v>-214607.9</v>
      </c>
      <c r="E519" s="63"/>
      <c r="G519" s="43"/>
      <c r="H519" s="17"/>
      <c r="I519" s="65"/>
      <c r="J519" s="65"/>
    </row>
    <row r="520" spans="1:10">
      <c r="A520" s="35">
        <v>1372400</v>
      </c>
      <c r="B520" s="41" t="s">
        <v>478</v>
      </c>
      <c r="C520" s="37">
        <v>5470</v>
      </c>
      <c r="D520" s="32">
        <f t="shared" si="16"/>
        <v>-209137.9</v>
      </c>
      <c r="E520" s="63"/>
      <c r="G520" s="43"/>
      <c r="H520" s="17"/>
      <c r="I520" s="65"/>
      <c r="J520" s="65"/>
    </row>
    <row r="521" spans="1:10">
      <c r="A521" s="35">
        <v>1368691</v>
      </c>
      <c r="B521" s="41" t="s">
        <v>479</v>
      </c>
      <c r="C521" s="37">
        <v>5470</v>
      </c>
      <c r="D521" s="32">
        <f t="shared" si="16"/>
        <v>-203667.9</v>
      </c>
      <c r="E521" s="63"/>
      <c r="G521" s="43"/>
      <c r="H521" s="17"/>
      <c r="I521" s="65"/>
      <c r="J521" s="65"/>
    </row>
    <row r="522" spans="1:10">
      <c r="A522" s="35">
        <v>1363697</v>
      </c>
      <c r="B522" s="41" t="s">
        <v>480</v>
      </c>
      <c r="C522" s="37">
        <v>12891</v>
      </c>
      <c r="D522" s="32">
        <f t="shared" si="16"/>
        <v>-190776.9</v>
      </c>
      <c r="E522" s="63"/>
      <c r="G522" s="43"/>
      <c r="H522" s="17"/>
      <c r="I522" s="65"/>
      <c r="J522" s="65"/>
    </row>
    <row r="523" spans="1:10">
      <c r="A523" s="31">
        <v>1340272</v>
      </c>
      <c r="B523" s="40" t="s">
        <v>481</v>
      </c>
      <c r="C523" s="33">
        <v>17188</v>
      </c>
      <c r="D523" s="32">
        <f t="shared" si="16"/>
        <v>-173588.9</v>
      </c>
      <c r="E523" s="63"/>
      <c r="G523" s="43"/>
      <c r="H523" s="17"/>
      <c r="I523" s="65"/>
      <c r="J523" s="65"/>
    </row>
    <row r="524" spans="1:10">
      <c r="A524" s="35">
        <v>1358244</v>
      </c>
      <c r="B524" s="41" t="s">
        <v>482</v>
      </c>
      <c r="C524" s="37">
        <v>18326</v>
      </c>
      <c r="D524" s="32">
        <f t="shared" si="16"/>
        <v>-155262.9</v>
      </c>
      <c r="E524" s="63"/>
      <c r="G524" s="43"/>
      <c r="H524" s="17"/>
      <c r="I524" s="65"/>
      <c r="J524" s="65"/>
    </row>
    <row r="525" spans="1:10">
      <c r="A525" s="35">
        <v>1352464</v>
      </c>
      <c r="B525" s="41" t="s">
        <v>483</v>
      </c>
      <c r="C525" s="37">
        <v>14029</v>
      </c>
      <c r="D525" s="32">
        <f t="shared" si="16"/>
        <v>-141233.9</v>
      </c>
      <c r="E525" s="63"/>
      <c r="G525" s="43"/>
      <c r="H525" s="17"/>
      <c r="I525" s="65"/>
      <c r="J525" s="65"/>
    </row>
    <row r="526" spans="1:10">
      <c r="A526" s="35">
        <v>1358989</v>
      </c>
      <c r="B526" s="41" t="s">
        <v>484</v>
      </c>
      <c r="C526" s="37">
        <v>5435</v>
      </c>
      <c r="D526" s="32">
        <f t="shared" si="16"/>
        <v>-135798.9</v>
      </c>
      <c r="E526" s="63"/>
      <c r="G526" s="43"/>
      <c r="H526" s="17"/>
      <c r="I526" s="65"/>
      <c r="J526" s="65"/>
    </row>
    <row r="527" spans="1:10">
      <c r="A527" s="35">
        <v>1361510</v>
      </c>
      <c r="B527" s="41" t="s">
        <v>485</v>
      </c>
      <c r="C527" s="37">
        <v>13870</v>
      </c>
      <c r="D527" s="32">
        <f t="shared" si="16"/>
        <v>-121928.9</v>
      </c>
      <c r="E527" s="63"/>
      <c r="G527" s="43"/>
      <c r="H527" s="17"/>
      <c r="I527" s="65"/>
      <c r="J527" s="65"/>
    </row>
    <row r="528" spans="1:10">
      <c r="A528" s="31">
        <v>1353197</v>
      </c>
      <c r="B528" s="40" t="s">
        <v>486</v>
      </c>
      <c r="C528" s="33">
        <v>21740</v>
      </c>
      <c r="D528" s="32">
        <f t="shared" si="16"/>
        <v>-100188.9</v>
      </c>
      <c r="E528" s="63"/>
      <c r="G528" s="43"/>
      <c r="H528" s="17"/>
      <c r="I528" s="65"/>
      <c r="J528" s="65"/>
    </row>
    <row r="529" spans="1:10">
      <c r="A529" s="31">
        <v>1360676</v>
      </c>
      <c r="B529" s="40" t="s">
        <v>487</v>
      </c>
      <c r="C529" s="33">
        <v>20805</v>
      </c>
      <c r="D529" s="32">
        <f t="shared" si="16"/>
        <v>-79383.9</v>
      </c>
      <c r="E529" s="63"/>
      <c r="G529" s="43"/>
      <c r="H529" s="17"/>
      <c r="I529" s="65"/>
      <c r="J529" s="65"/>
    </row>
    <row r="530" spans="1:10">
      <c r="A530" s="35">
        <v>1374589</v>
      </c>
      <c r="B530" s="41" t="s">
        <v>488</v>
      </c>
      <c r="C530" s="37">
        <v>8420</v>
      </c>
      <c r="D530" s="32">
        <f t="shared" si="16"/>
        <v>-70963.9</v>
      </c>
      <c r="E530" s="63"/>
      <c r="G530" s="43"/>
      <c r="H530" s="17"/>
      <c r="I530" s="65"/>
      <c r="J530" s="65"/>
    </row>
    <row r="531" spans="1:10">
      <c r="A531" s="35">
        <v>1368355</v>
      </c>
      <c r="B531" s="41" t="s">
        <v>489</v>
      </c>
      <c r="C531" s="37">
        <v>4297</v>
      </c>
      <c r="D531" s="32">
        <f t="shared" si="16"/>
        <v>-66666.9</v>
      </c>
      <c r="E531" s="63"/>
      <c r="G531" s="43"/>
      <c r="H531" s="17"/>
      <c r="I531" s="65"/>
      <c r="J531" s="65"/>
    </row>
    <row r="532" spans="1:10">
      <c r="A532" s="35">
        <v>1368888</v>
      </c>
      <c r="B532" s="41" t="s">
        <v>298</v>
      </c>
      <c r="C532" s="37">
        <v>4297</v>
      </c>
      <c r="D532" s="32">
        <f t="shared" si="16"/>
        <v>-62369.9</v>
      </c>
      <c r="E532" s="63"/>
      <c r="G532" s="43"/>
      <c r="H532" s="17"/>
      <c r="I532" s="65"/>
      <c r="J532" s="65"/>
    </row>
    <row r="533" spans="1:10">
      <c r="A533" s="31">
        <v>1362231</v>
      </c>
      <c r="B533" s="40" t="s">
        <v>490</v>
      </c>
      <c r="C533" s="33">
        <v>4297</v>
      </c>
      <c r="D533" s="32">
        <f t="shared" si="16"/>
        <v>-58072.9</v>
      </c>
      <c r="E533" s="63"/>
      <c r="G533" s="43"/>
      <c r="H533" s="17"/>
      <c r="I533" s="65"/>
      <c r="J533" s="65"/>
    </row>
    <row r="534" spans="1:10">
      <c r="A534" s="35">
        <v>1361621</v>
      </c>
      <c r="B534" s="41" t="s">
        <v>491</v>
      </c>
      <c r="C534" s="37">
        <v>5470</v>
      </c>
      <c r="D534" s="32">
        <f t="shared" si="16"/>
        <v>-52602.9</v>
      </c>
      <c r="E534" s="63"/>
      <c r="G534" s="43"/>
      <c r="H534" s="17"/>
      <c r="I534" s="65"/>
      <c r="J534" s="65"/>
    </row>
    <row r="535" spans="1:10">
      <c r="A535" s="35">
        <v>1361616</v>
      </c>
      <c r="B535" s="41" t="s">
        <v>492</v>
      </c>
      <c r="C535" s="37">
        <v>5470</v>
      </c>
      <c r="D535" s="32">
        <f t="shared" si="16"/>
        <v>-47132.9</v>
      </c>
      <c r="E535" s="63"/>
      <c r="G535" s="43"/>
      <c r="H535" s="17"/>
      <c r="I535" s="65"/>
      <c r="J535" s="65"/>
    </row>
    <row r="536" spans="1:10">
      <c r="A536" s="31">
        <v>1370907</v>
      </c>
      <c r="B536" s="40" t="s">
        <v>493</v>
      </c>
      <c r="C536" s="33">
        <v>4297</v>
      </c>
      <c r="D536" s="32">
        <f t="shared" si="16"/>
        <v>-42835.9</v>
      </c>
      <c r="E536" s="63"/>
      <c r="G536" s="43"/>
      <c r="H536" s="17"/>
      <c r="I536" s="65"/>
      <c r="J536" s="65"/>
    </row>
    <row r="537" spans="1:10">
      <c r="A537" s="31">
        <v>1371806</v>
      </c>
      <c r="B537" s="40" t="s">
        <v>494</v>
      </c>
      <c r="C537" s="33">
        <v>10940</v>
      </c>
      <c r="D537" s="32">
        <f t="shared" si="16"/>
        <v>-31895.9</v>
      </c>
      <c r="E537" s="63"/>
      <c r="G537" s="43"/>
      <c r="H537" s="17"/>
      <c r="I537" s="65"/>
      <c r="J537" s="65"/>
    </row>
    <row r="538" spans="1:10">
      <c r="A538" s="31">
        <v>1371810</v>
      </c>
      <c r="B538" s="40" t="s">
        <v>491</v>
      </c>
      <c r="C538" s="33">
        <v>5470</v>
      </c>
      <c r="D538" s="32">
        <f t="shared" si="16"/>
        <v>-26425.9</v>
      </c>
      <c r="E538" s="63"/>
      <c r="G538" s="43"/>
      <c r="H538" s="17"/>
      <c r="I538" s="65"/>
      <c r="J538" s="65"/>
    </row>
    <row r="539" spans="1:10">
      <c r="A539" s="35">
        <v>1367417</v>
      </c>
      <c r="B539" s="41" t="s">
        <v>495</v>
      </c>
      <c r="C539" s="37">
        <v>8594</v>
      </c>
      <c r="D539" s="32">
        <f t="shared" si="16"/>
        <v>-17831.9</v>
      </c>
      <c r="E539" s="63"/>
      <c r="G539" s="43"/>
      <c r="H539" s="17"/>
      <c r="I539" s="65"/>
      <c r="J539" s="65"/>
    </row>
    <row r="540" spans="1:10">
      <c r="A540" s="31">
        <v>1367427</v>
      </c>
      <c r="B540" s="40" t="s">
        <v>496</v>
      </c>
      <c r="C540" s="33">
        <v>8594</v>
      </c>
      <c r="D540" s="32">
        <f t="shared" si="16"/>
        <v>-9237.90000000002</v>
      </c>
      <c r="E540" s="63"/>
      <c r="G540" s="43"/>
      <c r="H540" s="17"/>
      <c r="I540" s="65"/>
      <c r="J540" s="65"/>
    </row>
    <row r="541" spans="1:10">
      <c r="A541" s="31">
        <v>1360311</v>
      </c>
      <c r="B541" s="40" t="s">
        <v>497</v>
      </c>
      <c r="C541" s="33">
        <v>8594</v>
      </c>
      <c r="D541" s="32">
        <f t="shared" si="16"/>
        <v>-643.900000000023</v>
      </c>
      <c r="E541" s="63"/>
      <c r="G541" s="43"/>
      <c r="H541" s="17"/>
      <c r="I541" s="65"/>
      <c r="J541" s="65"/>
    </row>
    <row r="542" spans="1:10">
      <c r="A542" s="31">
        <v>1376666</v>
      </c>
      <c r="B542" s="40" t="s">
        <v>493</v>
      </c>
      <c r="C542" s="33">
        <v>4297</v>
      </c>
      <c r="D542" s="32">
        <f t="shared" si="16"/>
        <v>3653.09999999998</v>
      </c>
      <c r="E542" s="63"/>
      <c r="G542" s="43"/>
      <c r="H542" s="17"/>
      <c r="I542" s="65"/>
      <c r="J542" s="65"/>
    </row>
    <row r="543" spans="1:10">
      <c r="A543" s="31">
        <v>1371725</v>
      </c>
      <c r="B543" s="40" t="s">
        <v>498</v>
      </c>
      <c r="C543" s="33">
        <v>10940</v>
      </c>
      <c r="D543" s="32">
        <f t="shared" si="16"/>
        <v>14593.1</v>
      </c>
      <c r="E543" s="63"/>
      <c r="G543" s="43"/>
      <c r="H543" s="17"/>
      <c r="I543" s="65"/>
      <c r="J543" s="65"/>
    </row>
    <row r="544" spans="1:10">
      <c r="A544" s="35">
        <v>1368842</v>
      </c>
      <c r="B544" s="41" t="s">
        <v>499</v>
      </c>
      <c r="C544" s="37">
        <v>8594</v>
      </c>
      <c r="D544" s="32">
        <f t="shared" si="16"/>
        <v>23187.1</v>
      </c>
      <c r="E544" s="63"/>
      <c r="G544" s="43"/>
      <c r="H544" s="17"/>
      <c r="I544" s="65"/>
      <c r="J544" s="65"/>
    </row>
    <row r="545" spans="1:10">
      <c r="A545" s="35">
        <v>1374786</v>
      </c>
      <c r="B545" s="41" t="s">
        <v>500</v>
      </c>
      <c r="C545" s="37">
        <v>4297</v>
      </c>
      <c r="D545" s="32">
        <f t="shared" si="16"/>
        <v>27484.1</v>
      </c>
      <c r="E545" s="63"/>
      <c r="G545" s="43"/>
      <c r="H545" s="17"/>
      <c r="I545" s="65"/>
      <c r="J545" s="65"/>
    </row>
    <row r="546" spans="1:10">
      <c r="A546" s="31">
        <v>1374678</v>
      </c>
      <c r="B546" s="40" t="s">
        <v>501</v>
      </c>
      <c r="C546" s="33">
        <v>4297</v>
      </c>
      <c r="D546" s="32">
        <f t="shared" si="16"/>
        <v>31781.1</v>
      </c>
      <c r="E546" s="63"/>
      <c r="G546" s="43"/>
      <c r="H546" s="17"/>
      <c r="I546" s="65"/>
      <c r="J546" s="65"/>
    </row>
    <row r="547" spans="1:10">
      <c r="A547" s="35">
        <v>1377222</v>
      </c>
      <c r="B547" s="41" t="s">
        <v>502</v>
      </c>
      <c r="C547" s="37">
        <v>4297</v>
      </c>
      <c r="D547" s="32">
        <f t="shared" si="16"/>
        <v>36078.1</v>
      </c>
      <c r="E547" s="63"/>
      <c r="G547" s="43"/>
      <c r="H547" s="17"/>
      <c r="I547" s="65"/>
      <c r="J547" s="65"/>
    </row>
    <row r="548" spans="1:10">
      <c r="A548" s="31">
        <v>1370929</v>
      </c>
      <c r="B548" s="40" t="s">
        <v>503</v>
      </c>
      <c r="C548" s="33">
        <v>16410</v>
      </c>
      <c r="D548" s="32">
        <f t="shared" si="16"/>
        <v>52488.1</v>
      </c>
      <c r="E548" s="63"/>
      <c r="G548" s="43"/>
      <c r="H548" s="17"/>
      <c r="I548" s="65"/>
      <c r="J548" s="65"/>
    </row>
    <row r="549" spans="1:10">
      <c r="A549" s="31">
        <v>1369944</v>
      </c>
      <c r="B549" s="40" t="s">
        <v>504</v>
      </c>
      <c r="C549" s="33">
        <v>17188</v>
      </c>
      <c r="D549" s="32">
        <f t="shared" si="16"/>
        <v>69676.1</v>
      </c>
      <c r="E549" s="63"/>
      <c r="G549" s="43"/>
      <c r="H549" s="17"/>
      <c r="I549" s="65"/>
      <c r="J549" s="65"/>
    </row>
    <row r="550" spans="1:10">
      <c r="A550" s="35">
        <v>1375105</v>
      </c>
      <c r="B550" s="41" t="s">
        <v>505</v>
      </c>
      <c r="C550" s="37">
        <v>4297</v>
      </c>
      <c r="D550" s="32">
        <f t="shared" ref="D550:D565" si="17">D549+C550</f>
        <v>73973.1</v>
      </c>
      <c r="E550" s="63"/>
      <c r="G550" s="43"/>
      <c r="H550" s="17"/>
      <c r="I550" s="65"/>
      <c r="J550" s="65"/>
    </row>
    <row r="551" spans="1:10">
      <c r="A551" s="35">
        <v>1374675</v>
      </c>
      <c r="B551" s="41" t="s">
        <v>501</v>
      </c>
      <c r="C551" s="37">
        <v>4297</v>
      </c>
      <c r="D551" s="32">
        <f t="shared" si="17"/>
        <v>78270.1</v>
      </c>
      <c r="E551" s="63"/>
      <c r="G551" s="43"/>
      <c r="H551" s="17"/>
      <c r="I551" s="65"/>
      <c r="J551" s="65"/>
    </row>
    <row r="552" spans="1:10">
      <c r="A552" s="35">
        <v>1374788</v>
      </c>
      <c r="B552" s="41" t="s">
        <v>501</v>
      </c>
      <c r="C552" s="37">
        <v>4297</v>
      </c>
      <c r="D552" s="32">
        <f t="shared" si="17"/>
        <v>82567.1</v>
      </c>
      <c r="E552" s="63"/>
      <c r="G552" s="43"/>
      <c r="H552" s="17"/>
      <c r="I552" s="65"/>
      <c r="J552" s="65"/>
    </row>
    <row r="553" spans="1:10">
      <c r="A553" s="35">
        <v>1372318</v>
      </c>
      <c r="B553" s="41" t="s">
        <v>506</v>
      </c>
      <c r="C553" s="37">
        <v>8594</v>
      </c>
      <c r="D553" s="32">
        <f t="shared" si="17"/>
        <v>91161.1</v>
      </c>
      <c r="E553" s="63"/>
      <c r="G553" s="43"/>
      <c r="H553" s="17"/>
      <c r="I553" s="65"/>
      <c r="J553" s="65"/>
    </row>
    <row r="554" spans="1:10">
      <c r="A554" s="31">
        <v>1376805</v>
      </c>
      <c r="B554" s="40" t="s">
        <v>507</v>
      </c>
      <c r="C554" s="33">
        <v>4297</v>
      </c>
      <c r="D554" s="32">
        <f t="shared" si="17"/>
        <v>95458.1</v>
      </c>
      <c r="E554" s="63"/>
      <c r="G554" s="43"/>
      <c r="H554" s="17"/>
      <c r="I554" s="65"/>
      <c r="J554" s="65"/>
    </row>
    <row r="555" spans="1:10">
      <c r="A555" s="35">
        <v>1369160</v>
      </c>
      <c r="B555" s="41" t="s">
        <v>508</v>
      </c>
      <c r="C555" s="37">
        <v>8594</v>
      </c>
      <c r="D555" s="32">
        <f t="shared" si="17"/>
        <v>104052.1</v>
      </c>
      <c r="E555" s="63"/>
      <c r="G555" s="43"/>
      <c r="H555" s="17"/>
      <c r="I555" s="65"/>
      <c r="J555" s="65"/>
    </row>
    <row r="556" spans="1:10">
      <c r="A556" s="35">
        <v>1372247</v>
      </c>
      <c r="B556" s="41" t="s">
        <v>487</v>
      </c>
      <c r="C556" s="37">
        <v>8594</v>
      </c>
      <c r="D556" s="32">
        <f t="shared" si="17"/>
        <v>112646.1</v>
      </c>
      <c r="E556" s="63"/>
      <c r="G556" s="43"/>
      <c r="H556" s="17"/>
      <c r="I556" s="65"/>
      <c r="J556" s="65"/>
    </row>
    <row r="557" spans="1:10">
      <c r="A557" s="31">
        <v>1371408</v>
      </c>
      <c r="B557" s="40" t="s">
        <v>509</v>
      </c>
      <c r="C557" s="33">
        <v>4297</v>
      </c>
      <c r="D557" s="32">
        <f t="shared" si="17"/>
        <v>116943.1</v>
      </c>
      <c r="E557" s="63"/>
      <c r="G557" s="43"/>
      <c r="H557" s="17"/>
      <c r="I557" s="65"/>
      <c r="J557" s="65"/>
    </row>
    <row r="558" spans="1:10">
      <c r="A558" s="31">
        <v>1375340</v>
      </c>
      <c r="B558" s="40" t="s">
        <v>510</v>
      </c>
      <c r="C558" s="33">
        <v>10940</v>
      </c>
      <c r="D558" s="32">
        <f t="shared" si="17"/>
        <v>127883.1</v>
      </c>
      <c r="E558" s="63"/>
      <c r="G558" s="43"/>
      <c r="H558" s="17"/>
      <c r="I558" s="65"/>
      <c r="J558" s="65"/>
    </row>
    <row r="559" spans="1:10">
      <c r="A559" s="31">
        <v>1371817</v>
      </c>
      <c r="B559" s="40" t="s">
        <v>511</v>
      </c>
      <c r="C559" s="33">
        <v>12891</v>
      </c>
      <c r="D559" s="32">
        <f t="shared" si="17"/>
        <v>140774.1</v>
      </c>
      <c r="E559" s="63"/>
      <c r="G559" s="43"/>
      <c r="H559" s="17"/>
      <c r="I559" s="65"/>
      <c r="J559" s="65"/>
    </row>
    <row r="560" spans="1:10">
      <c r="A560" s="35">
        <v>1362570</v>
      </c>
      <c r="B560" s="41" t="s">
        <v>512</v>
      </c>
      <c r="C560" s="37">
        <v>4297</v>
      </c>
      <c r="D560" s="32">
        <f t="shared" si="17"/>
        <v>145071.1</v>
      </c>
      <c r="E560" s="63"/>
      <c r="G560" s="43"/>
      <c r="H560" s="17"/>
      <c r="I560" s="65"/>
      <c r="J560" s="65"/>
    </row>
    <row r="561" spans="1:10">
      <c r="A561" s="35">
        <v>1378204</v>
      </c>
      <c r="B561" s="41" t="s">
        <v>513</v>
      </c>
      <c r="C561" s="37">
        <v>8594</v>
      </c>
      <c r="D561" s="32">
        <f t="shared" si="17"/>
        <v>153665.1</v>
      </c>
      <c r="E561" s="63"/>
      <c r="G561" s="43"/>
      <c r="H561" s="17"/>
      <c r="I561" s="65"/>
      <c r="J561" s="65"/>
    </row>
    <row r="562" spans="1:10">
      <c r="A562" s="35">
        <v>1374779</v>
      </c>
      <c r="B562" s="41" t="s">
        <v>514</v>
      </c>
      <c r="C562" s="37">
        <v>4297</v>
      </c>
      <c r="D562" s="32">
        <f t="shared" si="17"/>
        <v>157962.1</v>
      </c>
      <c r="E562" s="63"/>
      <c r="G562" s="43"/>
      <c r="H562" s="17"/>
      <c r="I562" s="65"/>
      <c r="J562" s="65"/>
    </row>
    <row r="563" spans="1:10">
      <c r="A563" s="35">
        <v>1374093</v>
      </c>
      <c r="B563" s="41" t="s">
        <v>515</v>
      </c>
      <c r="C563" s="37">
        <v>4297</v>
      </c>
      <c r="D563" s="32">
        <f t="shared" si="17"/>
        <v>162259.1</v>
      </c>
      <c r="E563" s="63"/>
      <c r="G563" s="43"/>
      <c r="H563" s="17"/>
      <c r="I563" s="65"/>
      <c r="J563" s="65"/>
    </row>
    <row r="564" spans="1:10">
      <c r="A564" s="35">
        <v>1378591</v>
      </c>
      <c r="B564" s="41" t="s">
        <v>516</v>
      </c>
      <c r="C564" s="37">
        <v>4297</v>
      </c>
      <c r="D564" s="32">
        <f t="shared" si="17"/>
        <v>166556.1</v>
      </c>
      <c r="E564" s="63"/>
      <c r="G564" s="43"/>
      <c r="H564" s="17"/>
      <c r="I564" s="65"/>
      <c r="J564" s="65"/>
    </row>
    <row r="565" spans="1:10">
      <c r="A565" s="31">
        <v>1378469</v>
      </c>
      <c r="B565" s="40" t="s">
        <v>517</v>
      </c>
      <c r="C565" s="33">
        <v>4297</v>
      </c>
      <c r="D565" s="32">
        <f t="shared" si="17"/>
        <v>170853.1</v>
      </c>
      <c r="E565" s="63" t="s">
        <v>190</v>
      </c>
      <c r="G565" s="43"/>
      <c r="H565" s="17"/>
      <c r="I565" s="65"/>
      <c r="J565" s="65"/>
    </row>
    <row r="566" spans="1:10">
      <c r="A566" s="66"/>
      <c r="B566" s="63"/>
      <c r="C566" s="67">
        <f>SUM(C481:C565)</f>
        <v>704624</v>
      </c>
      <c r="D566" s="63" t="s">
        <v>518</v>
      </c>
      <c r="I566" s="65"/>
      <c r="J566" s="65"/>
    </row>
    <row r="567" spans="2:10">
      <c r="B567" s="2"/>
      <c r="D567" s="3"/>
      <c r="I567" s="65"/>
      <c r="J567" s="65"/>
    </row>
    <row r="568" spans="1:11">
      <c r="A568" s="68" t="s">
        <v>519</v>
      </c>
      <c r="B568" s="69"/>
      <c r="C568" s="70"/>
      <c r="D568" s="71">
        <v>-600000</v>
      </c>
      <c r="E568" s="72"/>
      <c r="I568" s="65"/>
      <c r="J568" s="80"/>
      <c r="K568" s="80"/>
    </row>
    <row r="569" spans="1:11">
      <c r="A569" s="73">
        <v>1379280</v>
      </c>
      <c r="B569" s="74" t="s">
        <v>520</v>
      </c>
      <c r="C569" s="75">
        <v>8594</v>
      </c>
      <c r="D569" s="69">
        <f>D565+D568+C569</f>
        <v>-420552.9</v>
      </c>
      <c r="E569" s="72"/>
      <c r="F569" s="3"/>
      <c r="G569" s="3"/>
      <c r="H569" s="43"/>
      <c r="I569" s="65"/>
      <c r="J569" s="80"/>
      <c r="K569" s="80"/>
    </row>
    <row r="570" spans="1:11">
      <c r="A570" s="76">
        <v>1375900</v>
      </c>
      <c r="B570" s="74" t="s">
        <v>521</v>
      </c>
      <c r="C570" s="75">
        <v>12891</v>
      </c>
      <c r="D570" s="69">
        <f>D569+C570</f>
        <v>-407661.9</v>
      </c>
      <c r="E570" s="72"/>
      <c r="F570" s="3"/>
      <c r="G570" s="3"/>
      <c r="I570" s="65"/>
      <c r="J570" s="80"/>
      <c r="K570" s="80"/>
    </row>
    <row r="571" spans="1:11">
      <c r="A571" s="76">
        <v>1375840</v>
      </c>
      <c r="B571" s="74" t="s">
        <v>522</v>
      </c>
      <c r="C571" s="75">
        <v>12891</v>
      </c>
      <c r="D571" s="69">
        <f t="shared" ref="D571:D618" si="18">D570+C571</f>
        <v>-394770.9</v>
      </c>
      <c r="E571" s="72"/>
      <c r="F571" s="3"/>
      <c r="G571" s="3"/>
      <c r="I571" s="65"/>
      <c r="J571" s="80"/>
      <c r="K571" s="80"/>
    </row>
    <row r="572" spans="1:11">
      <c r="A572" s="76">
        <v>1376970</v>
      </c>
      <c r="B572" s="74" t="s">
        <v>523</v>
      </c>
      <c r="C572" s="75">
        <v>4297</v>
      </c>
      <c r="D572" s="69">
        <f t="shared" si="18"/>
        <v>-390473.9</v>
      </c>
      <c r="E572" s="72"/>
      <c r="F572" s="3"/>
      <c r="G572" s="3"/>
      <c r="I572" s="65"/>
      <c r="J572" s="80"/>
      <c r="K572" s="80"/>
    </row>
    <row r="573" spans="1:11">
      <c r="A573" s="76">
        <v>1370708</v>
      </c>
      <c r="B573" s="74" t="s">
        <v>524</v>
      </c>
      <c r="C573" s="75">
        <v>12891</v>
      </c>
      <c r="D573" s="69">
        <f t="shared" si="18"/>
        <v>-377582.9</v>
      </c>
      <c r="E573" s="72"/>
      <c r="F573" s="3"/>
      <c r="G573" s="3"/>
      <c r="I573" s="65"/>
      <c r="J573" s="80"/>
      <c r="K573" s="80"/>
    </row>
    <row r="574" spans="1:11">
      <c r="A574" s="76">
        <v>1376875</v>
      </c>
      <c r="B574" s="74" t="s">
        <v>525</v>
      </c>
      <c r="C574" s="75">
        <v>8594</v>
      </c>
      <c r="D574" s="69">
        <f t="shared" si="18"/>
        <v>-368988.9</v>
      </c>
      <c r="E574" s="72"/>
      <c r="F574" s="3"/>
      <c r="G574" s="3"/>
      <c r="I574" s="65"/>
      <c r="J574" s="80"/>
      <c r="K574" s="80"/>
    </row>
    <row r="575" spans="1:11">
      <c r="A575" s="77">
        <v>1378003</v>
      </c>
      <c r="B575" s="78" t="s">
        <v>526</v>
      </c>
      <c r="C575" s="79">
        <v>4297</v>
      </c>
      <c r="D575" s="69">
        <f t="shared" si="18"/>
        <v>-364691.9</v>
      </c>
      <c r="E575" s="72"/>
      <c r="F575" s="3"/>
      <c r="G575" s="3"/>
      <c r="I575" s="65"/>
      <c r="J575" s="80"/>
      <c r="K575" s="80"/>
    </row>
    <row r="576" spans="1:11">
      <c r="A576" s="77">
        <v>1364242</v>
      </c>
      <c r="B576" s="78" t="s">
        <v>527</v>
      </c>
      <c r="C576" s="79">
        <v>4297</v>
      </c>
      <c r="D576" s="69">
        <f t="shared" si="18"/>
        <v>-360394.9</v>
      </c>
      <c r="E576" s="72"/>
      <c r="F576" s="3"/>
      <c r="G576" s="3"/>
      <c r="I576" s="65"/>
      <c r="J576" s="80"/>
      <c r="K576" s="80"/>
    </row>
    <row r="577" spans="1:11">
      <c r="A577" s="76">
        <v>1370626</v>
      </c>
      <c r="B577" s="74" t="s">
        <v>528</v>
      </c>
      <c r="C577" s="81">
        <v>8594</v>
      </c>
      <c r="D577" s="69">
        <f t="shared" si="18"/>
        <v>-351800.9</v>
      </c>
      <c r="E577" s="72"/>
      <c r="F577" s="3"/>
      <c r="G577" s="3"/>
      <c r="I577" s="65"/>
      <c r="J577" s="80"/>
      <c r="K577" s="80"/>
    </row>
    <row r="578" spans="1:11">
      <c r="A578" s="76">
        <v>1377022</v>
      </c>
      <c r="B578" s="74" t="s">
        <v>529</v>
      </c>
      <c r="C578" s="75">
        <v>4297</v>
      </c>
      <c r="D578" s="69">
        <f t="shared" si="18"/>
        <v>-347503.9</v>
      </c>
      <c r="E578" s="72"/>
      <c r="F578" s="3"/>
      <c r="G578" s="3"/>
      <c r="I578" s="65"/>
      <c r="J578" s="80"/>
      <c r="K578" s="80"/>
    </row>
    <row r="579" spans="1:11">
      <c r="A579" s="76">
        <v>1366536</v>
      </c>
      <c r="B579" s="74" t="s">
        <v>530</v>
      </c>
      <c r="C579" s="81">
        <v>8594</v>
      </c>
      <c r="D579" s="69">
        <f t="shared" si="18"/>
        <v>-338909.9</v>
      </c>
      <c r="E579" s="72"/>
      <c r="F579" s="3"/>
      <c r="G579" s="3"/>
      <c r="I579" s="65"/>
      <c r="J579" s="80"/>
      <c r="K579" s="80"/>
    </row>
    <row r="580" spans="1:11">
      <c r="A580" s="76">
        <v>1372869</v>
      </c>
      <c r="B580" s="74" t="s">
        <v>531</v>
      </c>
      <c r="C580" s="75">
        <v>4297</v>
      </c>
      <c r="D580" s="69">
        <f t="shared" si="18"/>
        <v>-334612.9</v>
      </c>
      <c r="E580" s="72"/>
      <c r="F580" s="3"/>
      <c r="G580" s="3"/>
      <c r="I580" s="65"/>
      <c r="J580" s="80"/>
      <c r="K580" s="80"/>
    </row>
    <row r="581" spans="1:11">
      <c r="A581" s="76">
        <v>1365461</v>
      </c>
      <c r="B581" s="74" t="s">
        <v>532</v>
      </c>
      <c r="C581" s="75">
        <v>16410</v>
      </c>
      <c r="D581" s="69">
        <f t="shared" si="18"/>
        <v>-318202.9</v>
      </c>
      <c r="E581" s="72"/>
      <c r="F581" s="3"/>
      <c r="G581" s="3"/>
      <c r="I581" s="65"/>
      <c r="J581" s="80"/>
      <c r="K581" s="80"/>
    </row>
    <row r="582" spans="1:11">
      <c r="A582" s="76">
        <v>1377787</v>
      </c>
      <c r="B582" s="74" t="s">
        <v>533</v>
      </c>
      <c r="C582" s="75">
        <v>10940</v>
      </c>
      <c r="D582" s="69">
        <f t="shared" si="18"/>
        <v>-307262.9</v>
      </c>
      <c r="E582" s="72"/>
      <c r="F582" s="3"/>
      <c r="G582" s="3"/>
      <c r="I582" s="65"/>
      <c r="J582" s="80"/>
      <c r="K582" s="80"/>
    </row>
    <row r="583" spans="1:11">
      <c r="A583" s="76">
        <v>1377837</v>
      </c>
      <c r="B583" s="74" t="s">
        <v>534</v>
      </c>
      <c r="C583" s="73">
        <v>8594</v>
      </c>
      <c r="D583" s="69">
        <f t="shared" si="18"/>
        <v>-298668.9</v>
      </c>
      <c r="E583" s="72"/>
      <c r="F583" s="3"/>
      <c r="G583" s="3"/>
      <c r="I583" s="65"/>
      <c r="J583" s="80"/>
      <c r="K583" s="80"/>
    </row>
    <row r="584" spans="1:11">
      <c r="A584" s="77">
        <v>1361879</v>
      </c>
      <c r="B584" s="78" t="s">
        <v>535</v>
      </c>
      <c r="C584" s="79">
        <v>4297</v>
      </c>
      <c r="D584" s="69">
        <f t="shared" si="18"/>
        <v>-294371.9</v>
      </c>
      <c r="E584" s="72"/>
      <c r="F584" s="3"/>
      <c r="G584" s="3"/>
      <c r="I584" s="65"/>
      <c r="J584" s="80"/>
      <c r="K584" s="80"/>
    </row>
    <row r="585" spans="1:11">
      <c r="A585" s="77">
        <v>1372875</v>
      </c>
      <c r="B585" s="78" t="s">
        <v>531</v>
      </c>
      <c r="C585" s="79">
        <v>8594</v>
      </c>
      <c r="D585" s="69">
        <f t="shared" si="18"/>
        <v>-285777.9</v>
      </c>
      <c r="E585" s="72"/>
      <c r="F585" s="3"/>
      <c r="G585" s="3"/>
      <c r="I585" s="65"/>
      <c r="J585" s="80"/>
      <c r="K585" s="80"/>
    </row>
    <row r="586" spans="1:11">
      <c r="A586" s="76">
        <v>1379542</v>
      </c>
      <c r="B586" s="74" t="s">
        <v>536</v>
      </c>
      <c r="C586" s="75">
        <v>4297</v>
      </c>
      <c r="D586" s="69">
        <f t="shared" si="18"/>
        <v>-281480.9</v>
      </c>
      <c r="E586" s="72"/>
      <c r="F586" s="3"/>
      <c r="G586" s="3"/>
      <c r="I586" s="65"/>
      <c r="J586" s="80"/>
      <c r="K586" s="80"/>
    </row>
    <row r="587" spans="1:11">
      <c r="A587" s="76">
        <v>1377579</v>
      </c>
      <c r="B587" s="74" t="s">
        <v>537</v>
      </c>
      <c r="C587" s="73">
        <v>8594</v>
      </c>
      <c r="D587" s="69">
        <f t="shared" si="18"/>
        <v>-272886.9</v>
      </c>
      <c r="E587" s="72"/>
      <c r="F587" s="3"/>
      <c r="G587" s="3"/>
      <c r="I587" s="65"/>
      <c r="J587" s="80"/>
      <c r="K587" s="80"/>
    </row>
    <row r="588" spans="1:11">
      <c r="A588" s="76">
        <v>1381733</v>
      </c>
      <c r="B588" s="74" t="s">
        <v>538</v>
      </c>
      <c r="C588" s="75">
        <v>4297</v>
      </c>
      <c r="D588" s="69">
        <f t="shared" si="18"/>
        <v>-268589.9</v>
      </c>
      <c r="E588" s="72"/>
      <c r="F588" s="3"/>
      <c r="G588" s="3"/>
      <c r="I588" s="65"/>
      <c r="J588" s="80"/>
      <c r="K588" s="80"/>
    </row>
    <row r="589" spans="1:11">
      <c r="A589" s="77">
        <v>1363279</v>
      </c>
      <c r="B589" s="78" t="s">
        <v>539</v>
      </c>
      <c r="C589" s="79">
        <v>8594</v>
      </c>
      <c r="D589" s="69">
        <f t="shared" si="18"/>
        <v>-259995.9</v>
      </c>
      <c r="E589" s="72"/>
      <c r="F589" s="3"/>
      <c r="G589" s="3"/>
      <c r="I589" s="65"/>
      <c r="J589" s="80"/>
      <c r="K589" s="80"/>
    </row>
    <row r="590" spans="1:11">
      <c r="A590" s="76">
        <v>1369464</v>
      </c>
      <c r="B590" s="74" t="s">
        <v>540</v>
      </c>
      <c r="C590" s="75">
        <v>10940</v>
      </c>
      <c r="D590" s="69">
        <f t="shared" si="18"/>
        <v>-249055.9</v>
      </c>
      <c r="E590" s="72"/>
      <c r="F590" s="3"/>
      <c r="G590" s="3"/>
      <c r="I590" s="65"/>
      <c r="J590" s="80"/>
      <c r="K590" s="80"/>
    </row>
    <row r="591" spans="1:11">
      <c r="A591" s="82">
        <v>1363675</v>
      </c>
      <c r="B591" s="78" t="s">
        <v>541</v>
      </c>
      <c r="C591" s="79">
        <v>4297</v>
      </c>
      <c r="D591" s="69">
        <f t="shared" si="18"/>
        <v>-244758.9</v>
      </c>
      <c r="E591" s="72"/>
      <c r="F591" s="3"/>
      <c r="G591" s="3"/>
      <c r="I591" s="65"/>
      <c r="J591" s="80"/>
      <c r="K591" s="80"/>
    </row>
    <row r="592" spans="1:11">
      <c r="A592" s="76">
        <v>1361497</v>
      </c>
      <c r="B592" s="74" t="s">
        <v>542</v>
      </c>
      <c r="C592" s="75">
        <v>25782</v>
      </c>
      <c r="D592" s="69">
        <f t="shared" si="18"/>
        <v>-218976.9</v>
      </c>
      <c r="E592" s="72"/>
      <c r="F592" s="3"/>
      <c r="G592" s="3"/>
      <c r="I592" s="65"/>
      <c r="J592" s="80"/>
      <c r="K592" s="80"/>
    </row>
    <row r="593" ht="15.75" spans="1:11">
      <c r="A593" s="83">
        <v>1377487</v>
      </c>
      <c r="B593" s="84" t="s">
        <v>543</v>
      </c>
      <c r="C593" s="85">
        <v>4297</v>
      </c>
      <c r="D593" s="86">
        <f t="shared" si="18"/>
        <v>-214679.9</v>
      </c>
      <c r="E593" s="72"/>
      <c r="F593" s="3"/>
      <c r="G593" s="3"/>
      <c r="I593" s="65"/>
      <c r="J593" s="80"/>
      <c r="K593" s="80"/>
    </row>
    <row r="594" ht="15.75" spans="1:11">
      <c r="A594" s="87">
        <v>1372781</v>
      </c>
      <c r="B594" s="88" t="s">
        <v>544</v>
      </c>
      <c r="C594" s="89">
        <v>8594</v>
      </c>
      <c r="D594" s="90">
        <f t="shared" si="18"/>
        <v>-206085.9</v>
      </c>
      <c r="H594" s="65"/>
      <c r="I594" s="65"/>
      <c r="J594" s="80"/>
      <c r="K594" s="80"/>
    </row>
    <row r="595" spans="1:11">
      <c r="A595" s="76">
        <v>1378481</v>
      </c>
      <c r="B595" s="91" t="s">
        <v>545</v>
      </c>
      <c r="C595" s="75">
        <v>12891</v>
      </c>
      <c r="D595" s="69">
        <f t="shared" si="18"/>
        <v>-193194.9</v>
      </c>
      <c r="H595" s="65"/>
      <c r="I595" s="65"/>
      <c r="J595" s="80"/>
      <c r="K595" s="80"/>
    </row>
    <row r="596" spans="1:11">
      <c r="A596" s="77">
        <v>1376498</v>
      </c>
      <c r="B596" s="92" t="s">
        <v>546</v>
      </c>
      <c r="C596" s="79">
        <v>8594</v>
      </c>
      <c r="D596" s="69">
        <f t="shared" si="18"/>
        <v>-184600.9</v>
      </c>
      <c r="H596" s="65"/>
      <c r="I596" s="65"/>
      <c r="J596" s="80"/>
      <c r="K596" s="80"/>
    </row>
    <row r="597" spans="1:11">
      <c r="A597" s="76">
        <v>1380094</v>
      </c>
      <c r="B597" s="91" t="s">
        <v>547</v>
      </c>
      <c r="C597" s="75">
        <v>17188</v>
      </c>
      <c r="D597" s="69">
        <f t="shared" si="18"/>
        <v>-167412.9</v>
      </c>
      <c r="H597" s="65"/>
      <c r="I597" s="65"/>
      <c r="J597" s="80"/>
      <c r="K597" s="80"/>
    </row>
    <row r="598" spans="1:11">
      <c r="A598" s="77">
        <v>1363676</v>
      </c>
      <c r="B598" s="92" t="s">
        <v>548</v>
      </c>
      <c r="C598" s="93">
        <v>5470</v>
      </c>
      <c r="D598" s="69">
        <f t="shared" si="18"/>
        <v>-161942.9</v>
      </c>
      <c r="H598" s="65"/>
      <c r="I598" s="65"/>
      <c r="J598" s="80"/>
      <c r="K598" s="80"/>
    </row>
    <row r="599" spans="1:11">
      <c r="A599" s="76">
        <v>1377385</v>
      </c>
      <c r="B599" s="91" t="s">
        <v>549</v>
      </c>
      <c r="C599" s="75">
        <v>17188</v>
      </c>
      <c r="D599" s="69">
        <f t="shared" si="18"/>
        <v>-144754.9</v>
      </c>
      <c r="H599" s="65"/>
      <c r="I599" s="65"/>
      <c r="J599" s="80"/>
      <c r="K599" s="80"/>
    </row>
    <row r="600" spans="1:11">
      <c r="A600" s="76">
        <v>1383088</v>
      </c>
      <c r="B600" s="91" t="s">
        <v>550</v>
      </c>
      <c r="C600" s="75">
        <v>8594</v>
      </c>
      <c r="D600" s="69">
        <f t="shared" si="18"/>
        <v>-136160.9</v>
      </c>
      <c r="H600" s="65"/>
      <c r="I600" s="65"/>
      <c r="J600" s="80"/>
      <c r="K600" s="80"/>
    </row>
    <row r="601" spans="1:11">
      <c r="A601" s="76">
        <v>1363621</v>
      </c>
      <c r="B601" s="91" t="s">
        <v>551</v>
      </c>
      <c r="C601" s="75">
        <v>27880</v>
      </c>
      <c r="D601" s="69">
        <f t="shared" si="18"/>
        <v>-108280.9</v>
      </c>
      <c r="I601" s="65"/>
      <c r="J601" s="80"/>
      <c r="K601" s="80"/>
    </row>
    <row r="602" spans="1:11">
      <c r="A602" s="76">
        <v>1378531</v>
      </c>
      <c r="B602" s="91" t="s">
        <v>545</v>
      </c>
      <c r="C602" s="75">
        <v>4297</v>
      </c>
      <c r="D602" s="69">
        <f t="shared" si="18"/>
        <v>-103983.9</v>
      </c>
      <c r="I602" s="65"/>
      <c r="J602" s="80"/>
      <c r="K602" s="80"/>
    </row>
    <row r="603" spans="1:11">
      <c r="A603" s="77">
        <v>1375268</v>
      </c>
      <c r="B603" s="92" t="s">
        <v>552</v>
      </c>
      <c r="C603" s="79">
        <v>8594</v>
      </c>
      <c r="D603" s="69">
        <f t="shared" si="18"/>
        <v>-95389.9</v>
      </c>
      <c r="I603" s="65"/>
      <c r="J603" s="80"/>
      <c r="K603" s="80"/>
    </row>
    <row r="604" spans="1:11">
      <c r="A604" s="76">
        <v>1375267</v>
      </c>
      <c r="B604" s="91" t="s">
        <v>553</v>
      </c>
      <c r="C604" s="75">
        <v>4297</v>
      </c>
      <c r="D604" s="69">
        <f t="shared" si="18"/>
        <v>-91092.9</v>
      </c>
      <c r="I604" s="65"/>
      <c r="J604" s="80"/>
      <c r="K604" s="80"/>
    </row>
    <row r="605" spans="1:11">
      <c r="A605" s="76">
        <v>1377439</v>
      </c>
      <c r="B605" s="91" t="s">
        <v>554</v>
      </c>
      <c r="C605" s="75">
        <v>4297</v>
      </c>
      <c r="D605" s="69">
        <f t="shared" si="18"/>
        <v>-86795.9</v>
      </c>
      <c r="I605" s="65"/>
      <c r="J605" s="80"/>
      <c r="K605" s="80"/>
    </row>
    <row r="606" spans="1:11">
      <c r="A606" s="77">
        <v>1381829</v>
      </c>
      <c r="B606" s="92" t="s">
        <v>555</v>
      </c>
      <c r="C606" s="79">
        <v>4297</v>
      </c>
      <c r="D606" s="69">
        <f t="shared" si="18"/>
        <v>-82498.9</v>
      </c>
      <c r="I606" s="65"/>
      <c r="J606" s="80"/>
      <c r="K606" s="80"/>
    </row>
    <row r="607" spans="1:11">
      <c r="A607" s="76">
        <v>1378557</v>
      </c>
      <c r="B607" s="91" t="s">
        <v>556</v>
      </c>
      <c r="C607" s="81">
        <v>4297</v>
      </c>
      <c r="D607" s="69">
        <f t="shared" si="18"/>
        <v>-78201.9</v>
      </c>
      <c r="I607" s="65"/>
      <c r="J607" s="80"/>
      <c r="K607" s="80"/>
    </row>
    <row r="608" spans="1:11">
      <c r="A608" s="76">
        <v>1383066</v>
      </c>
      <c r="B608" s="91" t="s">
        <v>557</v>
      </c>
      <c r="C608" s="81">
        <v>4297</v>
      </c>
      <c r="D608" s="69">
        <f t="shared" si="18"/>
        <v>-73904.9</v>
      </c>
      <c r="I608" s="65"/>
      <c r="J608" s="80"/>
      <c r="K608" s="80"/>
    </row>
    <row r="609" spans="1:11">
      <c r="A609" s="76">
        <v>1383201</v>
      </c>
      <c r="B609" s="91" t="s">
        <v>558</v>
      </c>
      <c r="C609" s="75">
        <v>4297</v>
      </c>
      <c r="D609" s="69">
        <f t="shared" si="18"/>
        <v>-69607.9</v>
      </c>
      <c r="I609" s="65"/>
      <c r="J609" s="80"/>
      <c r="K609" s="80"/>
    </row>
    <row r="610" spans="1:11">
      <c r="A610" s="76">
        <v>1395636</v>
      </c>
      <c r="B610" s="91" t="s">
        <v>559</v>
      </c>
      <c r="C610" s="75">
        <v>16014</v>
      </c>
      <c r="D610" s="69">
        <f t="shared" si="18"/>
        <v>-53593.9</v>
      </c>
      <c r="I610" s="65"/>
      <c r="J610" s="80"/>
      <c r="K610" s="80"/>
    </row>
    <row r="611" spans="1:11">
      <c r="A611" s="76">
        <v>1395503</v>
      </c>
      <c r="B611" s="91" t="s">
        <v>560</v>
      </c>
      <c r="C611" s="75">
        <v>6545</v>
      </c>
      <c r="D611" s="69">
        <f t="shared" si="18"/>
        <v>-47048.9</v>
      </c>
      <c r="I611" s="65"/>
      <c r="J611" s="80"/>
      <c r="K611" s="80"/>
    </row>
    <row r="612" spans="1:11">
      <c r="A612" s="76">
        <v>1402318</v>
      </c>
      <c r="B612" s="91" t="s">
        <v>561</v>
      </c>
      <c r="C612" s="75">
        <v>13090</v>
      </c>
      <c r="D612" s="69">
        <f t="shared" si="18"/>
        <v>-33958.9</v>
      </c>
      <c r="I612" s="65"/>
      <c r="J612" s="80"/>
      <c r="K612" s="80"/>
    </row>
    <row r="613" spans="1:11">
      <c r="A613" s="77">
        <v>1394779</v>
      </c>
      <c r="B613" s="92" t="s">
        <v>562</v>
      </c>
      <c r="C613" s="79">
        <v>6545</v>
      </c>
      <c r="D613" s="69">
        <f t="shared" si="18"/>
        <v>-27413.9</v>
      </c>
      <c r="I613" s="65"/>
      <c r="J613" s="80"/>
      <c r="K613" s="80"/>
    </row>
    <row r="614" spans="1:11">
      <c r="A614" s="77">
        <v>1405304</v>
      </c>
      <c r="B614" s="92" t="s">
        <v>563</v>
      </c>
      <c r="C614" s="79">
        <v>13090</v>
      </c>
      <c r="D614" s="69">
        <f t="shared" si="18"/>
        <v>-14323.9</v>
      </c>
      <c r="I614" s="65"/>
      <c r="J614" s="80"/>
      <c r="K614" s="80"/>
    </row>
    <row r="615" spans="1:11">
      <c r="A615" s="77">
        <v>1417096</v>
      </c>
      <c r="B615" s="92" t="s">
        <v>564</v>
      </c>
      <c r="C615" s="93">
        <v>9625</v>
      </c>
      <c r="D615" s="69">
        <f t="shared" si="18"/>
        <v>-4698.90000000002</v>
      </c>
      <c r="I615" s="65"/>
      <c r="J615" s="80"/>
      <c r="K615" s="80"/>
    </row>
    <row r="616" spans="1:11">
      <c r="A616" s="76">
        <v>1412869</v>
      </c>
      <c r="B616" s="91" t="s">
        <v>565</v>
      </c>
      <c r="C616" s="75">
        <v>57750</v>
      </c>
      <c r="D616" s="69">
        <f t="shared" si="18"/>
        <v>53051.1</v>
      </c>
      <c r="I616" s="65"/>
      <c r="J616" s="80"/>
      <c r="K616" s="80"/>
    </row>
    <row r="617" spans="1:11">
      <c r="A617" s="76">
        <v>1411871</v>
      </c>
      <c r="B617" s="91" t="s">
        <v>566</v>
      </c>
      <c r="C617" s="75">
        <v>6545</v>
      </c>
      <c r="D617" s="69">
        <f t="shared" si="18"/>
        <v>59596.1</v>
      </c>
      <c r="I617" s="65"/>
      <c r="J617" s="80"/>
      <c r="K617" s="80"/>
    </row>
    <row r="618" spans="1:11">
      <c r="A618" s="76">
        <v>1411869</v>
      </c>
      <c r="B618" s="91" t="s">
        <v>567</v>
      </c>
      <c r="C618" s="75">
        <v>6545</v>
      </c>
      <c r="D618" s="69">
        <f t="shared" si="18"/>
        <v>66141.1</v>
      </c>
      <c r="I618" s="65"/>
      <c r="J618" s="80"/>
      <c r="K618" s="80"/>
    </row>
    <row r="619" spans="1:11">
      <c r="A619" s="3"/>
      <c r="B619" s="4"/>
      <c r="D619" s="3" t="s">
        <v>568</v>
      </c>
      <c r="J619" s="80"/>
      <c r="K619" s="80"/>
    </row>
    <row r="620" spans="1:11">
      <c r="A620" s="3"/>
      <c r="B620" s="4"/>
      <c r="D620" s="3"/>
      <c r="J620" s="80"/>
      <c r="K620" s="80"/>
    </row>
    <row r="621" spans="1:11">
      <c r="A621" s="3"/>
      <c r="B621" s="4"/>
      <c r="D621" s="3"/>
      <c r="J621" s="80"/>
      <c r="K621" s="80"/>
    </row>
    <row r="622" spans="1:11">
      <c r="A622" s="3"/>
      <c r="B622" s="4"/>
      <c r="D622" s="3"/>
      <c r="J622" s="80"/>
      <c r="K622" s="80"/>
    </row>
    <row r="623" spans="10:11">
      <c r="J623" s="80"/>
      <c r="K623" s="80"/>
    </row>
    <row r="624" spans="10:11">
      <c r="J624" s="80"/>
      <c r="K624" s="80"/>
    </row>
    <row r="625" spans="10:11">
      <c r="J625" s="80"/>
      <c r="K625" s="80"/>
    </row>
    <row r="626" spans="10:11">
      <c r="J626" s="80"/>
      <c r="K626" s="80"/>
    </row>
    <row r="627" spans="10:11">
      <c r="J627" s="80"/>
      <c r="K627" s="80"/>
    </row>
    <row r="628" spans="10:11">
      <c r="J628" s="80"/>
      <c r="K628" s="80"/>
    </row>
    <row r="629" spans="10:11">
      <c r="J629" s="80"/>
      <c r="K629" s="80"/>
    </row>
    <row r="630" spans="10:11">
      <c r="J630" s="80"/>
      <c r="K630" s="80"/>
    </row>
    <row r="631" spans="10:11">
      <c r="J631" s="80"/>
      <c r="K631" s="80"/>
    </row>
    <row r="632" spans="10:11">
      <c r="J632" s="80"/>
      <c r="K632" s="80"/>
    </row>
    <row r="633" spans="10:11">
      <c r="J633" s="80"/>
      <c r="K633" s="80"/>
    </row>
    <row r="634" spans="10:11">
      <c r="J634" s="80"/>
      <c r="K634" s="80"/>
    </row>
  </sheetData>
  <mergeCells count="1">
    <mergeCell ref="A2:B2"/>
  </mergeCells>
  <conditionalFormatting sqref="A198">
    <cfRule type="duplicateValues" dxfId="0" priority="78"/>
  </conditionalFormatting>
  <conditionalFormatting sqref="A136:A195">
    <cfRule type="duplicateValues" dxfId="0" priority="80"/>
  </conditionalFormatting>
  <conditionalFormatting sqref="A199:A232">
    <cfRule type="duplicateValues" dxfId="0" priority="81"/>
  </conditionalFormatting>
  <conditionalFormatting sqref="A233:A272">
    <cfRule type="duplicateValues" dxfId="0" priority="82"/>
  </conditionalFormatting>
  <conditionalFormatting sqref="A410:A479">
    <cfRule type="duplicateValues" dxfId="0" priority="83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2018-04-09T08:37:00Z</dcterms:created>
  <dcterms:modified xsi:type="dcterms:W3CDTF">2019-01-10T03:55:09Z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