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<sst xmlns="http://schemas.openxmlformats.org/spreadsheetml/2006/main" count="913">
  <si>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</si>
  <si>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</si>
  <si>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</si>
  <si>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</si>
  <si>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</si>
  <si>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</si>
  <si>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</si>
  <si>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</si>
  <si>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</si>
  <si>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</si>
  <si>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</si>
  <si>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</si>
  <si>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</si>
  <si>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</si>
  <si>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</si>
  <si>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</si>
  <si>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</si>
  <si>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</si>
  <si>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</si>
  <si>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</si>
  <si>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</si>
  <si>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</si>
  <si>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</si>
  <si>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</si>
  <si>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</si>
  <si>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</si>
  <si>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</si>
  <si>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</si>
  <si>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</si>
  <si>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</si>
  <si>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</si>
  <si>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</si>
  <si>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</si>
  <si>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</si>
  <si>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</si>
  <si>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</si>
  <si>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</si>
  <si>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</si>
  <si>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</si>
  <si>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</si>
  <si>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</si>
  <si>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</si>
  <si>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</si>
  <si>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</si>
  <si>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</si>
  <si>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</si>
  <si>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</si>
  <si>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</si>
  <si>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</si>
  <si>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</si>
  <si>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</si>
  <si>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</si>
  <si>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</si>
  <si>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</si>
  <si>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</si>
  <si>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</si>
  <si>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</si>
  <si>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</si>
  <si>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</si>
  <si>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</si>
  <si>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</si>
  <si>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</si>
  <si>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</si>
  <si>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</si>
  <si>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</si>
  <si>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</si>
  <si>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</si>
  <si>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</si>
  <si>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</si>
  <si>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</si>
  <si>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</si>
  <si>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</si>
  <si>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</si>
  <si>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</si>
  <si>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</si>
  <si>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</si>
  <si>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</si>
  <si>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</si>
  <si>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</si>
  <si>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</si>
  <si>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</si>
  <si>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</si>
  <si>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</si>
  <si>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</si>
  <si>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</si>
  <si>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</si>
  <si>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</si>
  <si>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</si>
  <si>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</si>
  <si>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</si>
  <si>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</si>
  <si>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</si>
  <si>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</si>
  <si>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</si>
  <si>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</si>
  <si>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</si>
  <si>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</si>
  <si>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</si>
  <si>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</si>
  <si>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</si>
  <si>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</si>
  <si>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</si>
  <si>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</si>
  <si>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</si>
  <si>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</si>
  <si>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</si>
  <si>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</si>
  <si>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</si>
  <si>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</si>
  <si>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</si>
  <si>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</si>
  <si>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</si>
  <si>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</si>
  <si>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</si>
  <si>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</si>
  <si>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</si>
  <si>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</si>
  <si>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</si>
  <si>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</si>
  <si>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</si>
  <si>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</si>
  <si>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</si>
  <si>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</si>
  <si>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</si>
  <si>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</si>
  <si>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</si>
  <si>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</si>
  <si>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</si>
  <si>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</si>
  <si>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</si>
  <si>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</si>
  <si>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</si>
  <si>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</si>
  <si>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</si>
  <si>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</si>
  <si>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</si>
  <si>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</si>
  <si>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</si>
  <si>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</si>
  <si>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</si>
  <si>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</si>
  <si>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</si>
  <si>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</si>
  <si>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</si>
  <si>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</si>
  <si>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</si>
  <si>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</si>
  <si>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</si>
  <si>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</si>
  <si>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</si>
  <si>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</si>
  <si>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</si>
  <si>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</si>
  <si>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</si>
  <si>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</si>
  <si>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</si>
  <si>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</si>
  <si>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</si>
  <si>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</si>
  <si>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</si>
  <si>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</si>
  <si>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</si>
  <si>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</si>
  <si>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</si>
  <si>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</si>
  <si>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</si>
  <si>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</si>
  <si>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</si>
  <si>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</si>
  <si>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</si>
  <si>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</si>
  <si>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</si>
  <si>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</si>
  <si>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</si>
  <si>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</si>
  <si>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</si>
  <si>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</si>
  <si>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</si>
  <si>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</si>
  <si>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</si>
  <si>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</si>
  <si>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</si>
  <si>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</si>
  <si>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</si>
  <si>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</si>
  <si>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</si>
  <si>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</si>
  <si>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</si>
  <si>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</si>
  <si>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</si>
  <si>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</si>
  <si>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</si>
  <si>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</si>
  <si>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</si>
  <si>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</si>
  <si>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</si>
  <si>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</si>
  <si>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</si>
  <si>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</si>
  <si>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</si>
  <si>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</si>
  <si>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</si>
  <si>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</si>
  <si>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</si>
  <si>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</si>
  <si>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</si>
  <si>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</si>
  <si>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</si>
  <si>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</si>
  <si>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</si>
  <si>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</si>
  <si>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</si>
  <si>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</si>
  <si>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</si>
  <si>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</si>
  <si>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</si>
  <si>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</si>
  <si>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</si>
  <si>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</si>
  <si>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</si>
  <si>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</si>
  <si>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</si>
  <si>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</si>
  <si>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</si>
  <si>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</si>
  <si>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</si>
  <si>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</si>
  <si>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</si>
  <si>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</si>
  <si>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</si>
  <si>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</si>
  <si>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</si>
  <si>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</si>
  <si>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</si>
  <si>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</si>
  <si>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</si>
  <si>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</si>
  <si>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</si>
  <si>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</si>
  <si>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</si>
  <si>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</si>
  <si>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</si>
  <si>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</si>
  <si>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</si>
  <si>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</si>
  <si>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</si>
  <si>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</si>
  <si>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</si>
  <si>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</si>
  <si>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</si>
  <si>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</si>
  <si>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</si>
  <si>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</si>
  <si>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</si>
  <si>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</si>
  <si>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</si>
  <si>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</si>
  <si>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</si>
  <si>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</si>
  <si>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</si>
  <si>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</si>
  <si>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</si>
  <si>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</si>
  <si>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</si>
  <si>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</si>
  <si>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</si>
  <si>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</si>
  <si>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</si>
  <si>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</si>
  <si>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</si>
  <si>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</si>
  <si>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</si>
  <si>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</si>
  <si>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</si>
  <si>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</si>
  <si>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</si>
  <si>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</si>
  <si>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</si>
  <si>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</si>
  <si>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</si>
  <si>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</si>
  <si>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</si>
  <si>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</si>
  <si>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</si>
  <si>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</si>
  <si>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</si>
  <si>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</si>
  <si>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</si>
  <si>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</si>
  <si>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</si>
  <si>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</si>
  <si>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</si>
  <si>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</si>
  <si>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</si>
  <si>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</si>
  <si>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</si>
  <si>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</si>
  <si>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</si>
  <si>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</si>
  <si>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</si>
  <si>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</si>
  <si>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</si>
  <si>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</si>
  <si>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</si>
  <si>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</si>
  <si>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</si>
  <si>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</si>
  <si>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</si>
  <si>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</si>
  <si>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</si>
  <si>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</si>
  <si>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</si>
  <si>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</si>
  <si>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</si>
  <si>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</si>
  <si>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</si>
  <si>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</si>
  <si>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</si>
  <si>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</si>
  <si>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</si>
  <si>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</si>
  <si>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</si>
  <si>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</si>
  <si>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</si>
  <si>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</si>
  <si>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</si>
  <si>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</si>
  <si>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</si>
  <si>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</si>
  <si>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</si>
  <si>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</si>
  <si>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</si>
  <si>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</si>
  <si>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</si>
  <si>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</si>
  <si>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</si>
  <si>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</si>
  <si>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</si>
  <si>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</si>
  <si>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</si>
  <si>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</si>
  <si>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</si>
  <si>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</si>
  <si>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</si>
  <si>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</si>
  <si>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</si>
  <si>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</si>
  <si>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</si>
  <si>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</si>
  <si>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</si>
  <si>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</si>
  <si>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</si>
  <si>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</si>
  <si>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</si>
  <si>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</si>
  <si>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</si>
  <si>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</si>
  <si>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</si>
  <si>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</si>
  <si>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</si>
  <si>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</si>
  <si>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</si>
  <si>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</si>
  <si>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</si>
  <si>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</si>
  <si>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</si>
  <si>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</si>
  <si>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</si>
  <si>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</si>
  <si>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</si>
  <si>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</si>
  <si>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</si>
  <si>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</si>
  <si>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</si>
  <si>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</si>
  <si>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</si>
  <si>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</si>
  <si>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</si>
  <si>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</si>
  <si>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</si>
  <si>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</si>
  <si>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</si>
  <si>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</si>
  <si>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</si>
  <si>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</si>
  <si>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</si>
  <si>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</si>
  <si>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</si>
  <si>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</si>
  <si>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</si>
  <si>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</si>
  <si>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</si>
  <si>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</si>
  <si>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</si>
  <si>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</si>
  <si>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</si>
  <si>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</si>
  <si>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</si>
  <si>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</si>
  <si>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</si>
  <si>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</si>
  <si>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</si>
  <si>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</si>
  <si>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</si>
  <si>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</si>
  <si>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</si>
  <si>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</si>
  <si>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</si>
  <si>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</si>
  <si>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</si>
  <si>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</si>
  <si>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</si>
  <si>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</si>
  <si>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</si>
  <si>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</si>
  <si>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</si>
  <si>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</si>
  <si>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</si>
  <si>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</si>
  <si>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</si>
  <si>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</si>
  <si>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</si>
  <si>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</si>
  <si>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</si>
  <si>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</si>
  <si>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</si>
  <si>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</si>
  <si>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</si>
  <si>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</si>
  <si>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</si>
  <si>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</si>
  <si>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</si>
  <si>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</si>
  <si>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</si>
  <si>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</si>
  <si>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</si>
  <si>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</si>
  <si>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</si>
  <si>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</si>
  <si>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</si>
  <si>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</si>
  <si>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</si>
  <si>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</si>
  <si>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</si>
  <si>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</si>
  <si>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</si>
  <si>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</si>
  <si>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</si>
  <si>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</si>
  <si>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</si>
  <si>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</si>
  <si>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</si>
  <si>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</si>
  <si>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</si>
  <si>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</si>
  <si>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</si>
  <si>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</si>
  <si>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</si>
  <si>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</si>
  <si>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</si>
  <si>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</si>
  <si>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</si>
  <si>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</si>
  <si>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</si>
  <si>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</si>
  <si>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</si>
  <si>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</si>
  <si>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</si>
  <si>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</si>
  <si>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</si>
  <si>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</si>
  <si>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</si>
  <si>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</si>
  <si>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</si>
  <si>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</si>
  <si>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</si>
  <si>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</si>
  <si>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</si>
  <si>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</si>
  <si>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</si>
  <si>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</si>
  <si>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</si>
  <si>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</si>
  <si>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</si>
  <si>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</si>
  <si>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</si>
  <si>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</si>
  <si>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</si>
  <si>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</si>
  <si>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</si>
  <si>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</si>
  <si>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</si>
  <si>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</si>
  <si>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</si>
  <si>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</si>
  <si>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</si>
  <si>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</si>
  <si>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</si>
  <si>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</si>
  <si>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</si>
  <si>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</si>
  <si>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</si>
  <si>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</si>
  <si>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</si>
  <si>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</si>
  <si>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</si>
  <si>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</si>
  <si>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</si>
  <si>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</si>
  <si>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</si>
  <si>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</si>
  <si>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</si>
  <si>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</si>
  <si>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</si>
  <si>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</si>
  <si>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</si>
  <si>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</si>
  <si>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</si>
  <si>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</si>
  <si>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</si>
  <si>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</si>
  <si>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</si>
  <si>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</si>
  <si>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</si>
  <si>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</si>
  <si>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</si>
  <si>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</si>
  <si>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</si>
  <si>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</si>
  <si>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</si>
  <si>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</si>
  <si>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</si>
  <si>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</si>
  <si>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</si>
  <si>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</si>
  <si>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</si>
  <si>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</si>
  <si>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</si>
  <si>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</si>
  <si>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</si>
  <si>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</si>
  <si>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</si>
  <si>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</si>
  <si>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</si>
  <si>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</si>
  <si>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</si>
  <si>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</si>
  <si>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</si>
  <si>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</si>
  <si>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</si>
  <si>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</si>
  <si>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</si>
  <si>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</si>
  <si>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</si>
  <si>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</si>
  <si>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</si>
  <si>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</si>
  <si>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</si>
  <si>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</si>
  <si>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</si>
  <si>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</si>
  <si>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</si>
  <si>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</si>
  <si>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</si>
  <si>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</si>
  <si>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</si>
  <si>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</si>
  <si>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</si>
  <si>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</si>
  <si>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</si>
  <si>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</si>
  <si>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</si>
  <si>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</si>
  <si>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</si>
  <si>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</si>
  <si>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</si>
  <si>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</si>
  <si>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</si>
  <si>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</si>
  <si>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</si>
  <si>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</si>
  <si>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</si>
  <si>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</si>
  <si>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</si>
  <si>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</si>
  <si>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</si>
  <si>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</si>
  <si>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</si>
  <si>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</si>
  <si>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</si>
  <si>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</si>
  <si>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</si>
  <si>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</si>
  <si>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</si>
  <si>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</si>
  <si>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</si>
  <si>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</si>
  <si>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</si>
  <si>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</si>
  <si>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</si>
  <si>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</si>
  <si>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</si>
  <si>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</si>
  <si>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</si>
  <si>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</si>
  <si>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</si>
  <si>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</si>
  <si>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</si>
  <si>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</si>
  <si>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</si>
  <si>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</si>
  <si>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</si>
  <si>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</si>
  <si>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</si>
  <si>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</si>
  <si>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</si>
  <si>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</si>
  <si>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</si>
  <si>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</si>
  <si>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</si>
  <si>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</si>
  <si>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</si>
  <si>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</si>
  <si>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</si>
  <si>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</si>
  <si>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</si>
  <si>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</si>
  <si>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</si>
  <si>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</si>
  <si>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</si>
  <si>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</si>
  <si>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</si>
  <si>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</si>
  <si>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</si>
  <si>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</si>
  <si>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</si>
  <si>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</si>
  <si>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</si>
  <si>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</si>
  <si>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</si>
  <si>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</si>
  <si>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</si>
  <si>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</si>
  <si>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</si>
  <si>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</si>
  <si>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</si>
  <si>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</si>
  <si>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</si>
  <si>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</si>
  <si>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</si>
  <si>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</si>
  <si>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</si>
  <si>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</si>
  <si>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</si>
  <si>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</si>
  <si>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</si>
  <si>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</si>
  <si>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</si>
  <si>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</si>
  <si>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</si>
  <si>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</si>
  <si>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</si>
  <si>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</si>
  <si>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</si>
  <si>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</si>
  <si>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</si>
  <si>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</si>
  <si>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</si>
  <si>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</si>
  <si>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</si>
  <si>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</si>
  <si>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</si>
  <si>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</si>
  <si>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</si>
  <si>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</si>
  <si>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</si>
  <si>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</si>
  <si>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</si>
  <si>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</si>
  <si>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</si>
  <si>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</si>
  <si>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</si>
  <si>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</si>
  <si>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</si>
  <si>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</si>
  <si>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</si>
  <si>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</si>
  <si>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</si>
  <si>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</si>
  <si>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</si>
  <si>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</si>
  <si>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</si>
  <si>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</si>
  <si>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</si>
  <si>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</si>
  <si>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</si>
  <si>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</si>
  <si>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</si>
  <si>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</si>
  <si>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</si>
  <si>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</si>
  <si>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</si>
  <si>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</si>
  <si>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</si>
  <si>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</si>
  <si>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</si>
  <si>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</si>
  <si>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</si>
  <si>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</si>
  <si>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</si>
  <si>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</si>
  <si>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</si>
  <si>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</si>
  <si>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</si>
  <si>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</si>
  <si>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</si>
  <si>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</si>
  <si>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</si>
  <si>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</si>
  <si>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</si>
  <si>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</si>
  <si>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</si>
  <si>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</si>
  <si>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</si>
  <si>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</si>
  <si>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</si>
  <si>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</si>
  <si>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</si>
  <si>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</si>
  <si>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</si>
  <si>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</si>
  <si>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</si>
  <si>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</si>
  <si>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</si>
  <si>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</si>
  <si>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</si>
  <si>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</si>
  <si>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</si>
  <si>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</si>
  <si>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</si>
  <si>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</si>
  <si>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</si>
  <si>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</si>
  <si>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</si>
  <si>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</si>
  <si>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</si>
  <si>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</si>
  <si>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</si>
  <si>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</si>
  <si>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</si>
  <si>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</si>
  <si>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</si>
  <si>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</si>
  <si>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</si>
  <si>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</si>
  <si>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</si>
  <si>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</si>
  <si>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</si>
  <si>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</si>
  <si>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</si>
  <si>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</si>
  <si>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</si>
  <si>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</si>
  <si>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</si>
  <si>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</si>
  <si>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</si>
  <si>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</si>
  <si>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</si>
  <si>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</si>
  <si>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</si>
  <si>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</si>
  <si>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</si>
  <si>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</si>
  <si>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</si>
  <si>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</si>
  <si>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</si>
  <si>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</si>
  <si>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</si>
  <si>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</si>
  <si>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</si>
  <si>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</si>
  <si>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</si>
  <si>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</si>
  <si>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</si>
  <si>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</si>
  <si>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</si>
  <si>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</si>
  <si>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</si>
  <si>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</si>
  <si>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</si>
  <si>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</si>
  <si>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</si>
  <si>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</si>
  <si>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</si>
  <si>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</si>
  <si>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</si>
  <si>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</si>
  <si>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</si>
  <si>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</si>
  <si>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</si>
  <si>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</si>
  <si>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</si>
  <si>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</si>
  <si>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</si>
  <si>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</si>
  <si>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</si>
  <si>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</si>
  <si>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</si>
  <si>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</si>
  <si>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</si>
  <si>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</si>
  <si>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</si>
  <si>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</si>
  <si>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</si>
  <si>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</si>
  <si>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</si>
  <si>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</si>
  <si>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</si>
  <si>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</si>
  <si>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</si>
  <si>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</si>
  <si>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</si>
  <si>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</si>
  <si>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</si>
  <si>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</si>
  <si>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</si>
  <si>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</si>
  <si>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</si>
  <si>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</si>
  <si>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</si>
  <si>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</si>
  <si>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</si>
  <si>
    <t>Inv, No.</t>
  </si>
  <si>
    <t>08/01/19</t>
  </si>
  <si>
    <t>54932</t>
  </si>
  <si>
    <t>121677</t>
  </si>
  <si>
    <t>Xi, Liang …1424949</t>
  </si>
  <si>
    <t>21,500.00</t>
  </si>
  <si>
    <t>12/01/19</t>
  </si>
  <si>
    <t>55013</t>
  </si>
  <si>
    <t>121774</t>
  </si>
  <si>
    <t>Lu, Yu Xin—-1428055</t>
  </si>
  <si>
    <t>48,000.00</t>
  </si>
  <si>
    <t>55014</t>
  </si>
  <si>
    <t>121777</t>
  </si>
  <si>
    <t>Xu, Zhl Wen …1419034</t>
  </si>
  <si>
    <t>87,000.00</t>
  </si>
  <si>
    <t>15/01/19</t>
  </si>
  <si>
    <t>55029</t>
  </si>
  <si>
    <t>121850</t>
  </si>
  <si>
    <t>Li, Bai Yi —1428134</t>
  </si>
  <si>
    <t>268,500.00</t>
  </si>
  <si>
    <t>16/01/19</t>
  </si>
  <si>
    <t>55069</t>
  </si>
  <si>
    <t>121870</t>
  </si>
  <si>
    <t>Hong, Liu—1417087</t>
  </si>
  <si>
    <t>55,320.00</t>
  </si>
  <si>
    <t>55072</t>
  </si>
  <si>
    <t>121878</t>
  </si>
  <si>
    <t>Wu, Huang Yue —1421040</t>
  </si>
  <si>
    <t>358,000.00</t>
  </si>
  <si>
    <t>17/01/19</t>
  </si>
  <si>
    <t>55077</t>
  </si>
  <si>
    <t>121914</t>
  </si>
  <si>
    <t>Luo, Jian Feng —1421567</t>
  </si>
  <si>
    <t>43,000.00</t>
  </si>
  <si>
    <t>18/01/19</t>
  </si>
  <si>
    <t>55106</t>
  </si>
  <si>
    <t>121949</t>
  </si>
  <si>
    <t>Ding, Xiao Xia —1391771</t>
  </si>
  <si>
    <t>86,000.00</t>
  </si>
  <si>
    <t>20/01/19</t>
  </si>
  <si>
    <t>55120</t>
  </si>
  <si>
    <t>122032</t>
  </si>
  <si>
    <t>Yang, Chen -^1435076</t>
  </si>
  <si>
    <t>22/01/19</t>
  </si>
  <si>
    <t>55126</t>
  </si>
  <si>
    <t>122077</t>
  </si>
  <si>
    <r>
      <t>丫</t>
    </r>
    <r>
      <rPr>
        <sz val="10"/>
        <rFont val="Microsoft Sans Serif"/>
        <charset val="134"/>
      </rPr>
      <t>ang, Chen—1436309</t>
    </r>
  </si>
  <si>
    <t>23/01/19</t>
  </si>
  <si>
    <t>55134</t>
  </si>
  <si>
    <t>122117</t>
  </si>
  <si>
    <t>Zhou, Jun —1426954</t>
  </si>
  <si>
    <t>24/01/19</t>
  </si>
  <si>
    <t>55190</t>
  </si>
  <si>
    <t>122142</t>
  </si>
  <si>
    <t>Zhu, Luo Xuan --1421542</t>
  </si>
  <si>
    <t>25/01/19</t>
  </si>
  <si>
    <t>55199</t>
  </si>
  <si>
    <t>122172</t>
  </si>
  <si>
    <t>Li, Zheng You …1436491</t>
  </si>
  <si>
    <t>72,000.00</t>
  </si>
  <si>
    <t>28/01/19</t>
  </si>
  <si>
    <t>55224</t>
  </si>
  <si>
    <t>122264</t>
  </si>
  <si>
    <t>Chen, Yi …1423616</t>
  </si>
  <si>
    <t>64,500.00</t>
  </si>
  <si>
    <t>55225</t>
  </si>
  <si>
    <t>122265</t>
  </si>
  <si>
    <t>Chen, Chang Song … 1423616</t>
  </si>
  <si>
    <t>55226</t>
  </si>
  <si>
    <t>122269</t>
  </si>
  <si>
    <t>Wu, Ruobing …1423616</t>
  </si>
  <si>
    <t>30/01/19</t>
  </si>
  <si>
    <t>55271</t>
  </si>
  <si>
    <t>122338</t>
  </si>
  <si>
    <t>Liu, Tong —1423573</t>
  </si>
  <si>
    <t>107,500.00</t>
  </si>
  <si>
    <t>55272</t>
  </si>
  <si>
    <t>122339</t>
  </si>
  <si>
    <t>Liu, Ya Ming --1423573</t>
  </si>
  <si>
    <t>1,555,320.00</t>
  </si>
  <si>
    <t>P190201200644489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</si>
</sst>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9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MingLiU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8" borderId="8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32" fillId="27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indent="4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top" indent="1"/>
    </xf>
    <xf numFmtId="0" fontId="8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vertical="top" indent="2"/>
    </xf>
    <xf numFmtId="0" fontId="13" fillId="0" borderId="0" xfId="0" applyFont="1">
      <alignment vertical="center"/>
    </xf>
    <xf numFmtId="0" fontId="10" fillId="0" borderId="0" xfId="0" applyFont="1" applyFill="1" applyBorder="1" applyAlignment="1"/>
    <xf numFmtId="0" fontId="14" fillId="0" borderId="0" xfId="0" applyNumberFormat="1" applyFont="1" applyFill="1" applyBorder="1" applyAlignment="1"/>
    <xf numFmtId="0" fontId="1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3"/>
  <sheetViews>
    <sheetView tabSelected="1" topLeftCell="A256" workbookViewId="0">
      <selection activeCell="I286" sqref="I286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0.8571428571429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4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25"/>
      <c r="M228" s="125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25"/>
      <c r="M229" s="125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25"/>
      <c r="M230" s="125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25"/>
      <c r="M231" s="125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25"/>
      <c r="M232" s="125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25"/>
      <c r="M233" s="125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25"/>
      <c r="M234" s="125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25"/>
      <c r="M235" s="125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25"/>
      <c r="M236" s="125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25"/>
      <c r="M237" s="125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25"/>
      <c r="M238" s="125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25"/>
      <c r="M239" s="125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25"/>
      <c r="M240" s="125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25"/>
      <c r="M241" s="125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25"/>
      <c r="M242" s="125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25"/>
      <c r="M243" s="125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25"/>
      <c r="M244" s="125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25"/>
      <c r="M245" s="125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25"/>
      <c r="M246" s="125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25"/>
      <c r="M247" s="125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25"/>
      <c r="M248" s="125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25"/>
      <c r="M249" s="125"/>
    </row>
    <row r="250" spans="12:13">
      <c r="L250" s="125"/>
      <c r="M250" s="125"/>
    </row>
    <row r="251" spans="12:13">
      <c r="L251" s="125"/>
      <c r="M251" s="125"/>
    </row>
    <row r="252" spans="1:13">
      <c r="A252" s="93" t="s">
        <v>726</v>
      </c>
      <c r="B252" s="95" t="s">
        <v>727</v>
      </c>
      <c r="C252" s="95" t="s">
        <v>728</v>
      </c>
      <c r="D252" s="93" t="s">
        <v>3</v>
      </c>
      <c r="E252" s="93"/>
      <c r="F252" s="95" t="s">
        <v>729</v>
      </c>
      <c r="G252" s="94" t="s">
        <v>730</v>
      </c>
      <c r="H252" s="95" t="s">
        <v>731</v>
      </c>
      <c r="L252" s="125"/>
      <c r="M252" s="125"/>
    </row>
    <row r="253" spans="1:13">
      <c r="A253" s="93" t="s">
        <v>732</v>
      </c>
      <c r="B253" s="94" t="s">
        <v>733</v>
      </c>
      <c r="C253" s="95" t="s">
        <v>734</v>
      </c>
      <c r="D253" s="93" t="s">
        <v>735</v>
      </c>
      <c r="E253" s="121">
        <v>1389037</v>
      </c>
      <c r="F253" s="120" t="s">
        <v>736</v>
      </c>
      <c r="G253" s="96"/>
      <c r="H253" s="122">
        <v>86000</v>
      </c>
      <c r="L253" s="125"/>
      <c r="M253" s="125"/>
    </row>
    <row r="254" spans="1:13">
      <c r="A254" s="93" t="s">
        <v>737</v>
      </c>
      <c r="B254" s="94" t="s">
        <v>738</v>
      </c>
      <c r="C254" s="95" t="s">
        <v>739</v>
      </c>
      <c r="D254" s="93" t="s">
        <v>740</v>
      </c>
      <c r="E254" s="121">
        <v>1389593</v>
      </c>
      <c r="F254" s="95" t="s">
        <v>741</v>
      </c>
      <c r="G254" s="96"/>
      <c r="H254" s="123">
        <v>172000</v>
      </c>
      <c r="L254" s="125"/>
      <c r="M254" s="125"/>
    </row>
    <row r="255" spans="1:13">
      <c r="A255" s="93" t="s">
        <v>742</v>
      </c>
      <c r="B255" s="94" t="s">
        <v>743</v>
      </c>
      <c r="C255" s="95" t="s">
        <v>744</v>
      </c>
      <c r="D255" s="93" t="s">
        <v>745</v>
      </c>
      <c r="E255" s="121">
        <v>1378631</v>
      </c>
      <c r="F255" s="120" t="s">
        <v>746</v>
      </c>
      <c r="G255" s="96"/>
      <c r="H255" s="122">
        <v>22100</v>
      </c>
      <c r="L255" s="125"/>
      <c r="M255" s="125"/>
    </row>
    <row r="256" spans="1:13">
      <c r="A256" s="93" t="s">
        <v>747</v>
      </c>
      <c r="B256" s="94" t="s">
        <v>748</v>
      </c>
      <c r="C256" s="95" t="s">
        <v>749</v>
      </c>
      <c r="D256" s="93" t="s">
        <v>750</v>
      </c>
      <c r="E256" s="121">
        <v>1389594</v>
      </c>
      <c r="F256" s="95" t="s">
        <v>751</v>
      </c>
      <c r="G256" s="96"/>
      <c r="H256" s="122">
        <v>86000</v>
      </c>
      <c r="L256" s="125"/>
      <c r="M256" s="125"/>
    </row>
    <row r="257" spans="1:13">
      <c r="A257" s="93" t="s">
        <v>752</v>
      </c>
      <c r="B257" s="94" t="s">
        <v>753</v>
      </c>
      <c r="C257" s="101" t="s">
        <v>754</v>
      </c>
      <c r="D257" s="93" t="s">
        <v>755</v>
      </c>
      <c r="E257" s="121">
        <v>1388109</v>
      </c>
      <c r="F257" s="95" t="s">
        <v>756</v>
      </c>
      <c r="G257" s="96"/>
      <c r="H257" s="123">
        <v>18000</v>
      </c>
      <c r="L257" s="125"/>
      <c r="M257" s="125"/>
    </row>
    <row r="258" spans="1:13">
      <c r="A258" s="93" t="s">
        <v>757</v>
      </c>
      <c r="B258" s="94" t="s">
        <v>758</v>
      </c>
      <c r="C258" s="95" t="s">
        <v>759</v>
      </c>
      <c r="D258" s="93" t="s">
        <v>760</v>
      </c>
      <c r="E258" s="121">
        <v>1392490</v>
      </c>
      <c r="F258" s="95" t="s">
        <v>761</v>
      </c>
      <c r="G258" s="96"/>
      <c r="H258" s="126">
        <v>20500</v>
      </c>
      <c r="L258" s="125"/>
      <c r="M258" s="125"/>
    </row>
    <row r="259" spans="1:13">
      <c r="A259" s="93" t="s">
        <v>762</v>
      </c>
      <c r="B259" s="94" t="s">
        <v>763</v>
      </c>
      <c r="C259" s="95" t="s">
        <v>764</v>
      </c>
      <c r="D259" s="93" t="s">
        <v>765</v>
      </c>
      <c r="E259" s="121">
        <v>1389911</v>
      </c>
      <c r="F259" s="95" t="s">
        <v>766</v>
      </c>
      <c r="G259" s="96"/>
      <c r="H259" s="123">
        <v>36000</v>
      </c>
      <c r="L259" s="125"/>
      <c r="M259" s="125"/>
    </row>
    <row r="260" spans="1:13">
      <c r="A260" s="93" t="s">
        <v>762</v>
      </c>
      <c r="B260" s="94" t="s">
        <v>767</v>
      </c>
      <c r="C260" s="101" t="s">
        <v>768</v>
      </c>
      <c r="D260" s="93" t="s">
        <v>769</v>
      </c>
      <c r="E260" s="121">
        <v>1362162</v>
      </c>
      <c r="F260" s="95" t="s">
        <v>770</v>
      </c>
      <c r="G260" s="96"/>
      <c r="H260" s="123">
        <v>78400</v>
      </c>
      <c r="L260" s="125"/>
      <c r="M260" s="125"/>
    </row>
    <row r="261" spans="1:13">
      <c r="A261" s="93" t="s">
        <v>771</v>
      </c>
      <c r="B261" s="94" t="s">
        <v>772</v>
      </c>
      <c r="C261" s="95" t="s">
        <v>773</v>
      </c>
      <c r="D261" s="93" t="s">
        <v>774</v>
      </c>
      <c r="E261" s="121">
        <v>1391383</v>
      </c>
      <c r="F261" s="95" t="s">
        <v>775</v>
      </c>
      <c r="G261" s="96"/>
      <c r="H261" s="123">
        <v>72000</v>
      </c>
      <c r="L261" s="125"/>
      <c r="M261" s="125"/>
    </row>
    <row r="262" spans="1:13">
      <c r="A262" s="93" t="s">
        <v>776</v>
      </c>
      <c r="B262" s="94" t="s">
        <v>777</v>
      </c>
      <c r="C262" s="95" t="s">
        <v>778</v>
      </c>
      <c r="D262" s="93" t="s">
        <v>779</v>
      </c>
      <c r="E262" s="121">
        <v>1403789</v>
      </c>
      <c r="F262" s="95" t="s">
        <v>780</v>
      </c>
      <c r="G262" s="105"/>
      <c r="H262" s="123">
        <v>172000</v>
      </c>
      <c r="L262" s="125"/>
      <c r="M262" s="125"/>
    </row>
    <row r="263" spans="1:13">
      <c r="A263" s="91" t="s">
        <v>781</v>
      </c>
      <c r="B263" s="100" t="s">
        <v>782</v>
      </c>
      <c r="C263" s="99" t="s">
        <v>783</v>
      </c>
      <c r="D263" s="127" t="s">
        <v>784</v>
      </c>
      <c r="E263" s="93">
        <v>1395910</v>
      </c>
      <c r="F263" s="95" t="s">
        <v>785</v>
      </c>
      <c r="G263" s="105"/>
      <c r="H263" s="123">
        <v>68000</v>
      </c>
      <c r="L263" s="125"/>
      <c r="M263" s="125"/>
    </row>
    <row r="264" spans="1:13">
      <c r="A264" s="93" t="s">
        <v>781</v>
      </c>
      <c r="B264" s="94" t="s">
        <v>786</v>
      </c>
      <c r="C264" s="95" t="s">
        <v>787</v>
      </c>
      <c r="D264" s="128" t="s">
        <v>788</v>
      </c>
      <c r="E264" s="121">
        <v>1395910</v>
      </c>
      <c r="F264" s="95" t="s">
        <v>789</v>
      </c>
      <c r="G264" s="105"/>
      <c r="H264" s="123">
        <v>68000</v>
      </c>
      <c r="L264" s="125"/>
      <c r="M264" s="125"/>
    </row>
    <row r="265" spans="1:13">
      <c r="A265" s="91" t="s">
        <v>781</v>
      </c>
      <c r="B265" s="100" t="s">
        <v>790</v>
      </c>
      <c r="C265" s="99" t="s">
        <v>791</v>
      </c>
      <c r="D265" s="127" t="s">
        <v>792</v>
      </c>
      <c r="E265" s="93">
        <v>1395912</v>
      </c>
      <c r="F265" s="95" t="s">
        <v>785</v>
      </c>
      <c r="G265" s="105"/>
      <c r="H265" s="123">
        <v>68000</v>
      </c>
      <c r="L265" s="125"/>
      <c r="M265" s="125"/>
    </row>
    <row r="266" spans="1:13">
      <c r="A266" s="91" t="s">
        <v>781</v>
      </c>
      <c r="B266" s="100" t="s">
        <v>793</v>
      </c>
      <c r="C266" s="99" t="s">
        <v>794</v>
      </c>
      <c r="D266" s="128" t="s">
        <v>795</v>
      </c>
      <c r="E266" s="93">
        <v>1395912</v>
      </c>
      <c r="F266" s="95" t="s">
        <v>796</v>
      </c>
      <c r="G266" s="105"/>
      <c r="H266" s="123">
        <v>68000</v>
      </c>
      <c r="L266" s="125"/>
      <c r="M266" s="125"/>
    </row>
    <row r="267" spans="1:13">
      <c r="A267" s="91" t="s">
        <v>781</v>
      </c>
      <c r="B267" s="100" t="s">
        <v>797</v>
      </c>
      <c r="C267" s="99" t="s">
        <v>798</v>
      </c>
      <c r="D267" s="127" t="s">
        <v>799</v>
      </c>
      <c r="E267" s="93">
        <v>1395912</v>
      </c>
      <c r="F267" s="95" t="s">
        <v>785</v>
      </c>
      <c r="G267" s="105"/>
      <c r="H267" s="123">
        <v>68000</v>
      </c>
      <c r="L267" s="125"/>
      <c r="M267" s="125"/>
    </row>
    <row r="268" spans="1:13">
      <c r="A268" s="91" t="s">
        <v>781</v>
      </c>
      <c r="B268" s="100" t="s">
        <v>800</v>
      </c>
      <c r="C268" s="99" t="s">
        <v>801</v>
      </c>
      <c r="D268" s="91" t="s">
        <v>802</v>
      </c>
      <c r="E268" s="121">
        <v>1400742</v>
      </c>
      <c r="F268" s="99" t="s">
        <v>803</v>
      </c>
      <c r="G268" s="105"/>
      <c r="H268" s="129">
        <v>20500</v>
      </c>
      <c r="L268" s="125"/>
      <c r="M268" s="125"/>
    </row>
    <row r="269" spans="1:13">
      <c r="A269" s="93" t="s">
        <v>804</v>
      </c>
      <c r="B269" s="94" t="s">
        <v>805</v>
      </c>
      <c r="C269" s="95" t="s">
        <v>806</v>
      </c>
      <c r="D269" s="93" t="s">
        <v>807</v>
      </c>
      <c r="E269" s="121">
        <v>1402966</v>
      </c>
      <c r="F269" s="95" t="s">
        <v>766</v>
      </c>
      <c r="G269" s="105"/>
      <c r="H269" s="123">
        <v>36000</v>
      </c>
      <c r="L269" s="125"/>
      <c r="M269" s="125"/>
    </row>
    <row r="270" spans="1:13">
      <c r="A270" s="93" t="s">
        <v>804</v>
      </c>
      <c r="B270" s="94" t="s">
        <v>808</v>
      </c>
      <c r="C270" s="95" t="s">
        <v>809</v>
      </c>
      <c r="D270" s="93" t="s">
        <v>810</v>
      </c>
      <c r="E270" s="121">
        <v>1395026</v>
      </c>
      <c r="F270" s="95" t="s">
        <v>775</v>
      </c>
      <c r="G270" s="105"/>
      <c r="H270" s="123">
        <v>72000</v>
      </c>
      <c r="L270" s="125"/>
      <c r="M270" s="125"/>
    </row>
    <row r="271" spans="1:13">
      <c r="A271" s="93" t="s">
        <v>804</v>
      </c>
      <c r="B271" s="94" t="s">
        <v>811</v>
      </c>
      <c r="C271" s="95" t="s">
        <v>812</v>
      </c>
      <c r="D271" s="93" t="s">
        <v>813</v>
      </c>
      <c r="E271" s="121">
        <v>1395877</v>
      </c>
      <c r="F271" s="95" t="s">
        <v>741</v>
      </c>
      <c r="G271" s="105"/>
      <c r="H271" s="123">
        <v>172000</v>
      </c>
      <c r="L271" s="125"/>
      <c r="M271" s="125"/>
    </row>
    <row r="272" spans="1:13">
      <c r="A272" s="93" t="s">
        <v>814</v>
      </c>
      <c r="B272" s="94" t="s">
        <v>815</v>
      </c>
      <c r="C272" s="95" t="s">
        <v>816</v>
      </c>
      <c r="D272" s="93" t="s">
        <v>817</v>
      </c>
      <c r="E272" s="121">
        <v>1357562</v>
      </c>
      <c r="F272" s="95" t="s">
        <v>818</v>
      </c>
      <c r="G272" s="105"/>
      <c r="H272" s="123">
        <v>28100</v>
      </c>
      <c r="L272" s="125"/>
      <c r="M272" s="125"/>
    </row>
    <row r="273" spans="1:13">
      <c r="A273" s="117" t="s">
        <v>819</v>
      </c>
      <c r="B273" s="118" t="s">
        <v>820</v>
      </c>
      <c r="C273" s="120" t="s">
        <v>821</v>
      </c>
      <c r="D273" s="117" t="s">
        <v>822</v>
      </c>
      <c r="E273" s="121">
        <v>1407486</v>
      </c>
      <c r="F273" s="120" t="s">
        <v>766</v>
      </c>
      <c r="G273" s="105"/>
      <c r="H273" s="122">
        <v>36000</v>
      </c>
      <c r="L273" s="125"/>
      <c r="M273" s="125"/>
    </row>
    <row r="274" spans="1:13">
      <c r="A274" s="91"/>
      <c r="B274" s="91"/>
      <c r="C274" s="95" t="s">
        <v>823</v>
      </c>
      <c r="D274" s="91"/>
      <c r="E274" s="93">
        <v>1378401</v>
      </c>
      <c r="F274" s="95" t="s">
        <v>824</v>
      </c>
      <c r="G274" s="96"/>
      <c r="H274" s="123">
        <v>125500</v>
      </c>
      <c r="L274" s="125"/>
      <c r="M274" s="125"/>
    </row>
    <row r="275" spans="1:13">
      <c r="A275" s="91"/>
      <c r="B275" s="91"/>
      <c r="C275" s="95" t="s">
        <v>825</v>
      </c>
      <c r="D275" s="93" t="s">
        <v>826</v>
      </c>
      <c r="E275" s="121">
        <v>1404712</v>
      </c>
      <c r="F275" s="95" t="s">
        <v>827</v>
      </c>
      <c r="G275" s="96"/>
      <c r="H275" s="123">
        <v>327000</v>
      </c>
      <c r="L275" s="125"/>
      <c r="M275" s="125"/>
    </row>
    <row r="276" spans="1:13">
      <c r="A276" s="91"/>
      <c r="B276" s="91"/>
      <c r="C276" s="95" t="s">
        <v>828</v>
      </c>
      <c r="D276" s="91"/>
      <c r="E276" s="91">
        <v>1386362</v>
      </c>
      <c r="F276" s="95" t="s">
        <v>829</v>
      </c>
      <c r="G276" s="96"/>
      <c r="H276" s="123">
        <v>54000</v>
      </c>
      <c r="L276" s="125"/>
      <c r="M276" s="125"/>
    </row>
    <row r="277" spans="1:13">
      <c r="A277" s="91"/>
      <c r="B277" s="91"/>
      <c r="C277" s="96"/>
      <c r="D277" s="91"/>
      <c r="E277" s="91"/>
      <c r="F277" s="98"/>
      <c r="G277" s="96" t="s">
        <v>830</v>
      </c>
      <c r="H277" s="129">
        <f>SUM(H253:H276)</f>
        <v>1974100</v>
      </c>
      <c r="I277" s="1" t="s">
        <v>831</v>
      </c>
      <c r="L277" s="125"/>
      <c r="M277" s="125"/>
    </row>
    <row r="278" spans="12:13">
      <c r="L278" s="125"/>
      <c r="M278" s="125"/>
    </row>
    <row r="279" spans="9:13">
      <c r="I279" s="147"/>
      <c r="L279" s="125"/>
      <c r="M279" s="125"/>
    </row>
    <row r="280" spans="1:14">
      <c r="A280" s="130" t="s">
        <v>0</v>
      </c>
      <c r="B280" s="131" t="s">
        <v>832</v>
      </c>
      <c r="C280" s="131" t="s">
        <v>2</v>
      </c>
      <c r="D280" s="130" t="s">
        <v>3</v>
      </c>
      <c r="E280" s="132"/>
      <c r="F280" s="131" t="s">
        <v>4</v>
      </c>
      <c r="G280" s="133" t="s">
        <v>5</v>
      </c>
      <c r="H280" s="131" t="s">
        <v>6</v>
      </c>
      <c r="M280" s="125"/>
      <c r="N280" s="125"/>
    </row>
    <row r="281" spans="1:14">
      <c r="A281" s="134" t="s">
        <v>833</v>
      </c>
      <c r="B281" s="135" t="s">
        <v>834</v>
      </c>
      <c r="C281" s="136" t="s">
        <v>835</v>
      </c>
      <c r="D281" s="134" t="s">
        <v>836</v>
      </c>
      <c r="E281" s="137" t="str">
        <f>RIGHT(D281,7)</f>
        <v>1424949</v>
      </c>
      <c r="F281" s="136" t="s">
        <v>837</v>
      </c>
      <c r="G281" s="138"/>
      <c r="H281" s="136" t="s">
        <v>837</v>
      </c>
      <c r="I281" s="1"/>
      <c r="J281" s="1"/>
      <c r="K281" s="148"/>
      <c r="L281" s="148"/>
      <c r="M281" s="125"/>
      <c r="N281" s="149"/>
    </row>
    <row r="282" spans="1:14">
      <c r="A282" s="134" t="s">
        <v>838</v>
      </c>
      <c r="B282" s="135" t="s">
        <v>839</v>
      </c>
      <c r="C282" s="136" t="s">
        <v>840</v>
      </c>
      <c r="D282" s="134" t="s">
        <v>841</v>
      </c>
      <c r="E282" s="137" t="str">
        <f t="shared" ref="E282:E298" si="3">RIGHT(D282,7)</f>
        <v>1428055</v>
      </c>
      <c r="F282" s="136" t="s">
        <v>842</v>
      </c>
      <c r="G282" s="138"/>
      <c r="H282" s="136" t="s">
        <v>842</v>
      </c>
      <c r="I282" s="1"/>
      <c r="J282" s="1"/>
      <c r="K282" s="148"/>
      <c r="L282" s="148"/>
      <c r="M282" s="125"/>
      <c r="N282" s="125"/>
    </row>
    <row r="283" spans="1:14">
      <c r="A283" s="134" t="s">
        <v>838</v>
      </c>
      <c r="B283" s="135" t="s">
        <v>843</v>
      </c>
      <c r="C283" s="136" t="s">
        <v>844</v>
      </c>
      <c r="D283" s="134" t="s">
        <v>845</v>
      </c>
      <c r="E283" s="137" t="str">
        <f t="shared" si="3"/>
        <v>1419034</v>
      </c>
      <c r="F283" s="136" t="s">
        <v>846</v>
      </c>
      <c r="G283" s="138"/>
      <c r="H283" s="136" t="s">
        <v>846</v>
      </c>
      <c r="I283" s="1"/>
      <c r="J283" s="1"/>
      <c r="K283" s="148"/>
      <c r="L283" s="148"/>
      <c r="M283" s="125"/>
      <c r="N283" s="125"/>
    </row>
    <row r="284" spans="1:14">
      <c r="A284" s="134" t="s">
        <v>847</v>
      </c>
      <c r="B284" s="135" t="s">
        <v>848</v>
      </c>
      <c r="C284" s="136" t="s">
        <v>849</v>
      </c>
      <c r="D284" s="134" t="s">
        <v>850</v>
      </c>
      <c r="E284" s="137" t="str">
        <f t="shared" si="3"/>
        <v>1428134</v>
      </c>
      <c r="F284" s="136" t="s">
        <v>851</v>
      </c>
      <c r="G284" s="138"/>
      <c r="H284" s="136" t="s">
        <v>851</v>
      </c>
      <c r="I284" s="1"/>
      <c r="J284" s="1"/>
      <c r="K284" s="148"/>
      <c r="L284" s="148"/>
      <c r="M284" s="125"/>
      <c r="N284" s="125"/>
    </row>
    <row r="285" spans="1:14">
      <c r="A285" s="134" t="s">
        <v>852</v>
      </c>
      <c r="B285" s="135" t="s">
        <v>853</v>
      </c>
      <c r="C285" s="136" t="s">
        <v>854</v>
      </c>
      <c r="D285" s="134" t="s">
        <v>855</v>
      </c>
      <c r="E285" s="137" t="str">
        <f t="shared" si="3"/>
        <v>1417087</v>
      </c>
      <c r="F285" s="136" t="s">
        <v>856</v>
      </c>
      <c r="G285" s="138"/>
      <c r="H285" s="136" t="s">
        <v>856</v>
      </c>
      <c r="I285" s="1"/>
      <c r="J285" s="1"/>
      <c r="K285" s="148"/>
      <c r="L285" s="148"/>
      <c r="M285" s="125"/>
      <c r="N285" s="125"/>
    </row>
    <row r="286" spans="1:14">
      <c r="A286" s="134" t="s">
        <v>852</v>
      </c>
      <c r="B286" s="135" t="s">
        <v>857</v>
      </c>
      <c r="C286" s="136" t="s">
        <v>858</v>
      </c>
      <c r="D286" s="134" t="s">
        <v>859</v>
      </c>
      <c r="E286" s="137" t="str">
        <f t="shared" si="3"/>
        <v>1421040</v>
      </c>
      <c r="F286" s="136" t="s">
        <v>860</v>
      </c>
      <c r="G286" s="138"/>
      <c r="H286" s="136" t="s">
        <v>860</v>
      </c>
      <c r="I286" s="1"/>
      <c r="J286" s="1"/>
      <c r="K286" s="148"/>
      <c r="L286" s="148"/>
      <c r="M286" s="125"/>
      <c r="N286" s="125"/>
    </row>
    <row r="287" spans="1:14">
      <c r="A287" s="134" t="s">
        <v>861</v>
      </c>
      <c r="B287" s="135" t="s">
        <v>862</v>
      </c>
      <c r="C287" s="136" t="s">
        <v>863</v>
      </c>
      <c r="D287" s="134" t="s">
        <v>864</v>
      </c>
      <c r="E287" s="137" t="str">
        <f t="shared" si="3"/>
        <v>1421567</v>
      </c>
      <c r="F287" s="136" t="s">
        <v>865</v>
      </c>
      <c r="G287" s="138"/>
      <c r="H287" s="136" t="s">
        <v>865</v>
      </c>
      <c r="I287" s="1"/>
      <c r="J287" s="1"/>
      <c r="K287" s="148"/>
      <c r="L287" s="148"/>
      <c r="M287" s="125"/>
      <c r="N287" s="125"/>
    </row>
    <row r="288" spans="1:14">
      <c r="A288" s="134" t="s">
        <v>866</v>
      </c>
      <c r="B288" s="135" t="s">
        <v>867</v>
      </c>
      <c r="C288" s="136" t="s">
        <v>868</v>
      </c>
      <c r="D288" s="134" t="s">
        <v>869</v>
      </c>
      <c r="E288" s="137" t="str">
        <f t="shared" si="3"/>
        <v>1391771</v>
      </c>
      <c r="F288" s="136" t="s">
        <v>870</v>
      </c>
      <c r="G288" s="138"/>
      <c r="H288" s="136" t="s">
        <v>870</v>
      </c>
      <c r="I288" s="1"/>
      <c r="J288" s="1"/>
      <c r="K288" s="148"/>
      <c r="L288" s="148"/>
      <c r="M288" s="125"/>
      <c r="N288" s="125"/>
    </row>
    <row r="289" spans="1:14">
      <c r="A289" s="134" t="s">
        <v>871</v>
      </c>
      <c r="B289" s="135" t="s">
        <v>872</v>
      </c>
      <c r="C289" s="136" t="s">
        <v>873</v>
      </c>
      <c r="D289" s="134" t="s">
        <v>874</v>
      </c>
      <c r="E289" s="137" t="str">
        <f t="shared" si="3"/>
        <v>1435076</v>
      </c>
      <c r="F289" s="136" t="s">
        <v>837</v>
      </c>
      <c r="G289" s="138"/>
      <c r="H289" s="136" t="s">
        <v>837</v>
      </c>
      <c r="I289" s="1"/>
      <c r="J289" s="1"/>
      <c r="K289" s="148"/>
      <c r="L289" s="148"/>
      <c r="M289" s="125"/>
      <c r="N289" s="125"/>
    </row>
    <row r="290" ht="14.25" spans="1:14">
      <c r="A290" s="134" t="s">
        <v>875</v>
      </c>
      <c r="B290" s="135" t="s">
        <v>876</v>
      </c>
      <c r="C290" s="136" t="s">
        <v>877</v>
      </c>
      <c r="D290" s="139" t="s">
        <v>878</v>
      </c>
      <c r="E290" s="137" t="str">
        <f t="shared" si="3"/>
        <v>1436309</v>
      </c>
      <c r="F290" s="136" t="s">
        <v>837</v>
      </c>
      <c r="G290" s="138"/>
      <c r="H290" s="136" t="s">
        <v>837</v>
      </c>
      <c r="I290" s="1"/>
      <c r="J290" s="1"/>
      <c r="K290" s="148"/>
      <c r="L290" s="148"/>
      <c r="M290" s="125"/>
      <c r="N290" s="125"/>
    </row>
    <row r="291" spans="1:14">
      <c r="A291" s="134" t="s">
        <v>879</v>
      </c>
      <c r="B291" s="135" t="s">
        <v>880</v>
      </c>
      <c r="C291" s="140" t="s">
        <v>881</v>
      </c>
      <c r="D291" s="134" t="s">
        <v>882</v>
      </c>
      <c r="E291" s="137" t="str">
        <f t="shared" si="3"/>
        <v>1426954</v>
      </c>
      <c r="F291" s="136" t="s">
        <v>837</v>
      </c>
      <c r="G291" s="138"/>
      <c r="H291" s="136" t="s">
        <v>837</v>
      </c>
      <c r="I291" s="1"/>
      <c r="J291" s="1"/>
      <c r="K291" s="148"/>
      <c r="L291" s="148"/>
      <c r="M291" s="125"/>
      <c r="N291" s="125"/>
    </row>
    <row r="292" spans="1:14">
      <c r="A292" s="141" t="s">
        <v>883</v>
      </c>
      <c r="B292" s="142" t="s">
        <v>884</v>
      </c>
      <c r="C292" s="143" t="s">
        <v>885</v>
      </c>
      <c r="D292" s="141" t="s">
        <v>886</v>
      </c>
      <c r="E292" s="137" t="str">
        <f t="shared" si="3"/>
        <v>1421542</v>
      </c>
      <c r="F292" s="143" t="s">
        <v>865</v>
      </c>
      <c r="G292" s="138"/>
      <c r="H292" s="143" t="s">
        <v>865</v>
      </c>
      <c r="I292" s="1"/>
      <c r="J292" s="1"/>
      <c r="K292" s="148"/>
      <c r="L292" s="148"/>
      <c r="M292" s="125"/>
      <c r="N292" s="125"/>
    </row>
    <row r="293" spans="1:14">
      <c r="A293" s="134" t="s">
        <v>887</v>
      </c>
      <c r="B293" s="135" t="s">
        <v>888</v>
      </c>
      <c r="C293" s="136" t="s">
        <v>889</v>
      </c>
      <c r="D293" s="134" t="s">
        <v>890</v>
      </c>
      <c r="E293" s="137" t="str">
        <f t="shared" si="3"/>
        <v>1436491</v>
      </c>
      <c r="F293" s="136" t="s">
        <v>891</v>
      </c>
      <c r="G293" s="144"/>
      <c r="H293" s="136" t="s">
        <v>891</v>
      </c>
      <c r="I293" s="1"/>
      <c r="J293" s="1"/>
      <c r="K293" s="148"/>
      <c r="L293" s="148"/>
      <c r="M293" s="125"/>
      <c r="N293" s="125"/>
    </row>
    <row r="294" spans="1:14">
      <c r="A294" s="134" t="s">
        <v>892</v>
      </c>
      <c r="B294" s="135" t="s">
        <v>893</v>
      </c>
      <c r="C294" s="136" t="s">
        <v>894</v>
      </c>
      <c r="D294" s="134" t="s">
        <v>895</v>
      </c>
      <c r="E294" s="137" t="str">
        <f t="shared" si="3"/>
        <v>1423616</v>
      </c>
      <c r="F294" s="136" t="s">
        <v>896</v>
      </c>
      <c r="G294" s="144"/>
      <c r="H294" s="136" t="s">
        <v>896</v>
      </c>
      <c r="I294" s="1"/>
      <c r="J294" s="1"/>
      <c r="K294" s="148"/>
      <c r="L294" s="148"/>
      <c r="M294" s="125"/>
      <c r="N294" s="125"/>
    </row>
    <row r="295" spans="1:14">
      <c r="A295" s="134" t="s">
        <v>892</v>
      </c>
      <c r="B295" s="135" t="s">
        <v>897</v>
      </c>
      <c r="C295" s="136" t="s">
        <v>898</v>
      </c>
      <c r="D295" s="145" t="s">
        <v>899</v>
      </c>
      <c r="E295" s="137" t="str">
        <f t="shared" si="3"/>
        <v>1423616</v>
      </c>
      <c r="F295" s="136" t="s">
        <v>896</v>
      </c>
      <c r="G295" s="144"/>
      <c r="H295" s="136" t="s">
        <v>896</v>
      </c>
      <c r="I295" s="1"/>
      <c r="J295" s="1"/>
      <c r="K295" s="148"/>
      <c r="L295" s="148"/>
      <c r="M295" s="125"/>
      <c r="N295" s="125"/>
    </row>
    <row r="296" spans="1:14">
      <c r="A296" s="130" t="s">
        <v>892</v>
      </c>
      <c r="B296" s="133" t="s">
        <v>900</v>
      </c>
      <c r="C296" s="131" t="s">
        <v>901</v>
      </c>
      <c r="D296" s="130" t="s">
        <v>902</v>
      </c>
      <c r="E296" s="137" t="str">
        <f t="shared" si="3"/>
        <v>1423616</v>
      </c>
      <c r="F296" s="131" t="s">
        <v>896</v>
      </c>
      <c r="G296" s="144"/>
      <c r="H296" s="131" t="s">
        <v>896</v>
      </c>
      <c r="I296" s="1"/>
      <c r="J296" s="1"/>
      <c r="K296" s="148"/>
      <c r="L296" s="148"/>
      <c r="M296" s="125"/>
      <c r="N296" s="125"/>
    </row>
    <row r="297" spans="1:14">
      <c r="A297" s="134" t="s">
        <v>903</v>
      </c>
      <c r="B297" s="135" t="s">
        <v>904</v>
      </c>
      <c r="C297" s="140" t="s">
        <v>905</v>
      </c>
      <c r="D297" s="134" t="s">
        <v>906</v>
      </c>
      <c r="E297" s="137" t="str">
        <f t="shared" si="3"/>
        <v>1423573</v>
      </c>
      <c r="F297" s="136" t="s">
        <v>907</v>
      </c>
      <c r="G297" s="144"/>
      <c r="H297" s="136" t="s">
        <v>907</v>
      </c>
      <c r="I297" s="1"/>
      <c r="J297" s="1"/>
      <c r="K297" s="148"/>
      <c r="L297" s="148"/>
      <c r="M297" s="125"/>
      <c r="N297" s="125"/>
    </row>
    <row r="298" spans="1:14">
      <c r="A298" s="134" t="s">
        <v>903</v>
      </c>
      <c r="B298" s="135" t="s">
        <v>908</v>
      </c>
      <c r="C298" s="140" t="s">
        <v>909</v>
      </c>
      <c r="D298" s="134" t="s">
        <v>910</v>
      </c>
      <c r="E298" s="137" t="str">
        <f t="shared" si="3"/>
        <v>1423573</v>
      </c>
      <c r="F298" s="136" t="s">
        <v>907</v>
      </c>
      <c r="G298" s="144"/>
      <c r="H298" s="136" t="s">
        <v>907</v>
      </c>
      <c r="I298" s="1"/>
      <c r="J298" s="1"/>
      <c r="M298" s="125"/>
      <c r="N298" s="125"/>
    </row>
    <row r="299" ht="13.5" spans="1:14">
      <c r="A299" s="132"/>
      <c r="B299" s="132"/>
      <c r="C299" s="144"/>
      <c r="D299" s="132"/>
      <c r="E299" s="132"/>
      <c r="F299" s="146"/>
      <c r="G299" s="140" t="s">
        <v>142</v>
      </c>
      <c r="H299" s="136" t="s">
        <v>911</v>
      </c>
      <c r="I299" s="150" t="s">
        <v>912</v>
      </c>
      <c r="M299" s="125"/>
      <c r="N299" s="125"/>
    </row>
    <row r="300" spans="13:14">
      <c r="M300" s="125"/>
      <c r="N300" s="125"/>
    </row>
    <row r="301" spans="13:14">
      <c r="M301" s="125"/>
      <c r="N301" s="125"/>
    </row>
    <row r="302" spans="13:14">
      <c r="M302" s="125"/>
      <c r="N302" s="125"/>
    </row>
    <row r="303" spans="12:13">
      <c r="L303" s="125"/>
      <c r="M303" s="125"/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6"/>
  </conditionalFormatting>
  <conditionalFormatting sqref="E36:E41">
    <cfRule type="duplicateValues" dxfId="0" priority="4"/>
  </conditionalFormatting>
  <conditionalFormatting sqref="E45:E59">
    <cfRule type="duplicateValues" dxfId="0" priority="7"/>
  </conditionalFormatting>
  <conditionalFormatting sqref="E111:E149">
    <cfRule type="duplicateValues" dxfId="0" priority="8"/>
  </conditionalFormatting>
  <conditionalFormatting sqref="E253:E276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2019-02-01T12:06:40Z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