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7860" firstSheet="4" activeTab="11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  <sheet name="12.2" sheetId="11" r:id="rId11"/>
    <sheet name="2.6" sheetId="12" r:id="rId12"/>
  </sheets>
  <calcPr calcId="144525" concurrentCalc="0"/>
</workbook>
</file>

<file path=xl/sharedStrings.xml><?xml version="1.0" encoding="utf-8"?>
<sst xmlns="http://schemas.openxmlformats.org/spreadsheetml/2006/main" count="796">
  <si>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</si>
  <si>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</si>
  <si>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</si>
  <si>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</si>
  <si>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</si>
  <si>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</si>
  <si>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</si>
  <si>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</si>
  <si>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</si>
  <si>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</si>
  <si>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</si>
  <si>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</si>
  <si>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</si>
  <si>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</si>
  <si>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</si>
  <si>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</si>
  <si>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</si>
  <si>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</si>
  <si>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</si>
  <si>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</si>
  <si>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</si>
  <si>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</si>
  <si>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</si>
  <si>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</si>
  <si>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</si>
  <si>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</si>
  <si>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</si>
  <si>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</si>
  <si>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</si>
  <si>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</si>
  <si>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</si>
  <si>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</si>
  <si>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</si>
  <si>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</si>
  <si>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</si>
  <si>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</si>
  <si>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</si>
  <si>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</si>
  <si>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</si>
  <si>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</si>
  <si>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</si>
  <si>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</si>
  <si>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</si>
  <si>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</si>
  <si>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</si>
  <si>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</si>
  <si>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</si>
  <si>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</si>
  <si>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</si>
  <si>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</si>
  <si>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</si>
  <si>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</si>
  <si>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</si>
  <si>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</si>
  <si>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</si>
  <si>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</si>
  <si>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</si>
  <si>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</si>
  <si>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</si>
  <si>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</si>
  <si>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</si>
  <si>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</si>
  <si>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</si>
  <si>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</si>
  <si>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</si>
  <si>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</si>
  <si>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</si>
  <si>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</si>
  <si>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</si>
  <si>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</si>
  <si>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</si>
  <si>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</si>
  <si>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</si>
  <si>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</si>
  <si>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</si>
  <si>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</si>
  <si>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</si>
  <si>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</si>
  <si>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</si>
  <si>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</si>
  <si>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</si>
  <si>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</si>
  <si>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</si>
  <si>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</si>
  <si>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</si>
  <si>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</si>
  <si>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</si>
  <si>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</si>
  <si>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</si>
  <si>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</si>
  <si>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</si>
  <si>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</si>
  <si>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</si>
  <si>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</si>
  <si>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</si>
  <si>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</si>
  <si>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</si>
  <si>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</si>
  <si>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</si>
  <si>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</si>
  <si>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</si>
  <si>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</si>
  <si>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</si>
  <si>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</si>
  <si>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</si>
  <si>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</si>
  <si>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</si>
  <si>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</si>
  <si>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</si>
  <si>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</si>
  <si>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</si>
  <si>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</si>
  <si>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</si>
  <si>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</si>
  <si>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</si>
  <si>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</si>
  <si>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</si>
  <si>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</si>
  <si>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</si>
  <si>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</si>
  <si>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</si>
  <si>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</si>
  <si>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</si>
  <si>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</si>
  <si>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</si>
  <si>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</si>
  <si>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</si>
  <si>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</si>
  <si>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</si>
  <si>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</si>
  <si>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</si>
  <si>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</si>
  <si>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</si>
  <si>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</si>
  <si>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</si>
  <si>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</si>
  <si>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</si>
  <si>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</si>
  <si>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</si>
  <si>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</si>
  <si>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</si>
  <si>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</si>
  <si>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</si>
  <si>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</si>
  <si>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</si>
  <si>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</si>
  <si>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</si>
  <si>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</si>
  <si>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</si>
  <si>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</si>
  <si>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</si>
  <si>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</si>
  <si>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</si>
  <si>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</si>
  <si>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</si>
  <si>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</si>
  <si>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</si>
  <si>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</si>
  <si>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</si>
  <si>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</si>
  <si>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</si>
  <si>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</si>
  <si>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</si>
  <si>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</si>
  <si>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</si>
  <si>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</si>
  <si>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</si>
  <si>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</si>
  <si>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</si>
  <si>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</si>
  <si>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</si>
  <si>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</si>
  <si>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</si>
  <si>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</si>
  <si>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</si>
  <si>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</si>
  <si>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</si>
  <si>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</si>
  <si>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</si>
  <si>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</si>
  <si>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</si>
  <si>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</si>
  <si>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</si>
  <si>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</si>
  <si>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</si>
  <si>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</si>
  <si>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</si>
  <si>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</si>
  <si>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</si>
  <si>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</si>
  <si>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</si>
  <si>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</si>
  <si>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</si>
  <si>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</si>
  <si>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</si>
  <si>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</si>
  <si>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</si>
  <si>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</si>
  <si>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</si>
  <si>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</si>
  <si>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</si>
  <si>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</si>
  <si>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</si>
  <si>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</si>
  <si>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</si>
  <si>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</si>
  <si>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</si>
  <si>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</si>
  <si>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</si>
  <si>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</si>
  <si>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</si>
  <si>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</si>
  <si>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</si>
  <si>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</si>
  <si>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</si>
  <si>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</si>
  <si>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</si>
  <si>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</si>
  <si>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</si>
  <si>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</si>
  <si>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</si>
  <si>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</si>
  <si>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</si>
  <si>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</si>
  <si>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</si>
  <si>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</si>
  <si>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</si>
  <si>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</si>
  <si>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</si>
  <si>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</si>
  <si>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</si>
  <si>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</si>
  <si>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</si>
  <si>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</si>
  <si>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</si>
  <si>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</si>
  <si>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</si>
  <si>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</si>
  <si>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</si>
  <si>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</si>
  <si>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</si>
  <si>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</si>
  <si>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</si>
  <si>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</si>
  <si>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</si>
  <si>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</si>
  <si>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</si>
  <si>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</si>
  <si>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</si>
  <si>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</si>
  <si>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</si>
  <si>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</si>
  <si>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</si>
  <si>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</si>
  <si>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</si>
  <si>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</si>
  <si>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</si>
  <si>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</si>
  <si>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</si>
  <si>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</si>
  <si>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</si>
  <si>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</si>
  <si>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</si>
  <si>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</si>
  <si>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</si>
  <si>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</si>
  <si>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</si>
  <si>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</si>
  <si>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</si>
  <si>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</si>
  <si>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</si>
  <si>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</si>
  <si>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</si>
  <si>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</si>
  <si>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</si>
  <si>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</si>
  <si>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</si>
  <si>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</si>
  <si>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</si>
  <si>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</si>
  <si>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</si>
  <si>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</si>
  <si>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</si>
  <si>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</si>
  <si>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</si>
  <si>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</si>
  <si>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</si>
  <si>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</si>
  <si>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</si>
  <si>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</si>
  <si>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</si>
  <si>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</si>
  <si>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</si>
  <si>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</si>
  <si>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</si>
  <si>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</si>
  <si>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</si>
  <si>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</si>
  <si>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</si>
  <si>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</si>
  <si>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</si>
  <si>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</si>
  <si>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</si>
  <si>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</si>
  <si>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</si>
  <si>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</si>
  <si>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</si>
  <si>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</si>
  <si>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</si>
  <si>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</si>
  <si>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</si>
  <si>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</si>
  <si>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</si>
  <si>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</si>
  <si>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</si>
  <si>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</si>
  <si>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</si>
  <si>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</si>
  <si>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</si>
  <si>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</si>
  <si>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</si>
  <si>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</si>
  <si>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</si>
  <si>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</si>
  <si>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</si>
  <si>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</si>
  <si>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</si>
  <si>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</si>
  <si>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</si>
  <si>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</si>
  <si>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</si>
  <si>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</si>
  <si>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</si>
  <si>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</si>
  <si>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</si>
  <si>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</si>
  <si>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</si>
  <si>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</si>
  <si>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</si>
  <si>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</si>
  <si>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</si>
  <si>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</si>
  <si>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</si>
  <si>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</si>
  <si>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</si>
  <si>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</si>
  <si>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</si>
  <si>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</si>
  <si>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</si>
  <si>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</si>
  <si>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</si>
  <si>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</si>
  <si>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</si>
  <si>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</si>
  <si>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</si>
  <si>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</si>
  <si>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</si>
  <si>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</si>
  <si>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</si>
  <si>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</si>
  <si>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</si>
  <si>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</si>
  <si>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</si>
  <si>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</si>
  <si>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</si>
  <si>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</si>
  <si>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</si>
  <si>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</si>
  <si>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</si>
  <si>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</si>
  <si>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</si>
  <si>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</si>
  <si>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</si>
  <si>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</si>
  <si>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</si>
  <si>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</si>
  <si>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</si>
  <si>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</si>
  <si>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</si>
  <si>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</si>
  <si>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</si>
  <si>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</si>
  <si>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</si>
  <si>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</si>
  <si>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</si>
  <si>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</si>
  <si>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</si>
  <si>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</si>
  <si>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</si>
  <si>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</si>
  <si>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</si>
  <si>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</si>
  <si>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</si>
  <si>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</si>
  <si>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</si>
  <si>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</si>
  <si>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</si>
  <si>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</si>
  <si>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</si>
  <si>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</si>
  <si>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</si>
  <si>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</si>
  <si>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</si>
  <si>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</si>
  <si>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</si>
  <si>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</si>
  <si>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</si>
  <si>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</si>
  <si>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</si>
  <si>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</si>
  <si>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</si>
  <si>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</si>
  <si>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</si>
  <si>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</si>
  <si>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</si>
  <si>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</si>
  <si>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</si>
  <si>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</si>
  <si>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</si>
  <si>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</si>
  <si>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</si>
  <si>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</si>
  <si>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</si>
  <si>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</si>
  <si>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</si>
  <si>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</si>
  <si>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</si>
  <si>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</si>
  <si>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</si>
  <si>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</si>
  <si>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</si>
  <si>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</si>
  <si>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</si>
  <si>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</si>
  <si>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</si>
  <si>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</si>
  <si>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</si>
  <si>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</si>
  <si>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</si>
  <si>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</si>
  <si>
    <t xml:space="preserve"> Invoice</t>
  </si>
  <si>
    <t xml:space="preserve">CUSTOMER NAME : </t>
  </si>
  <si>
    <t>Hong Kong Convergent International Travel Development Co., Ltd.</t>
  </si>
  <si>
    <t>30-181201</t>
  </si>
  <si>
    <t xml:space="preserve">Address : </t>
  </si>
  <si>
    <t xml:space="preserve">Sinocentre1403b, 582NathanRoad, MongKok, </t>
  </si>
  <si>
    <t xml:space="preserve">HongKong          </t>
  </si>
  <si>
    <t>Fu, Lin</t>
  </si>
  <si>
    <t>Nie, Xinquan</t>
  </si>
  <si>
    <t>Liu, Chaochen</t>
  </si>
  <si>
    <t>Xu, Yizhou</t>
  </si>
  <si>
    <t>Wong, Yen Ling Phoebe</t>
  </si>
  <si>
    <t>Li, Shuang</t>
  </si>
  <si>
    <t>Chen, Yuan</t>
  </si>
  <si>
    <t>Jun, Jeyoung</t>
  </si>
  <si>
    <t>Fu, Jisheng</t>
  </si>
  <si>
    <t>Feng, Baoxing</t>
  </si>
  <si>
    <t>Li, Jinrong</t>
  </si>
  <si>
    <t>Wu, Chengfa</t>
  </si>
  <si>
    <t>Yu, Changjiang</t>
  </si>
  <si>
    <t>Guo, Yachuan</t>
  </si>
  <si>
    <t>Gao, Fuchun</t>
  </si>
  <si>
    <t>Xiao, Lan</t>
  </si>
  <si>
    <t>Cheung, Shu Man</t>
  </si>
  <si>
    <t>Zhang, Bin</t>
  </si>
  <si>
    <t>Sun, Yichuan</t>
  </si>
  <si>
    <t>Liu, Cuilan</t>
  </si>
  <si>
    <t>He, Yuanpeng</t>
  </si>
  <si>
    <t>Wu, Kaicheng</t>
  </si>
  <si>
    <t>Jin, Haihong</t>
  </si>
  <si>
    <t>Li, Tingna</t>
  </si>
  <si>
    <t>Ju, Eunji</t>
  </si>
  <si>
    <t>Cao, Chen</t>
  </si>
  <si>
    <t>Cheng, Jinhong</t>
  </si>
  <si>
    <t>Song, Bing</t>
  </si>
  <si>
    <t>Liu, Min</t>
  </si>
  <si>
    <t>Ma, Wenjun</t>
  </si>
  <si>
    <t>Yang, Xi</t>
  </si>
  <si>
    <t>He, Yao</t>
  </si>
  <si>
    <t>Tang, Shuqian</t>
  </si>
  <si>
    <t>Sin, Kaho</t>
  </si>
  <si>
    <t>Ahmed, Nazih Assad</t>
  </si>
  <si>
    <t>Chua, Siangkiat</t>
  </si>
  <si>
    <t>Wang, Chong</t>
  </si>
  <si>
    <t>Xu, Ying</t>
  </si>
  <si>
    <t>Tan, Jiayan</t>
  </si>
  <si>
    <t>Amount before VAT</t>
  </si>
  <si>
    <t xml:space="preserve">VAT 7% </t>
  </si>
  <si>
    <t>Non Vatable Amount</t>
  </si>
  <si>
    <t>P181202150216489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</si>
  <si>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</si>
  <si>
    <t>A/C No.    : 403-658410-7 (Saving Account)</t>
  </si>
  <si>
    <t>Bank         : Siam Commercial Bank (Sathorn Square Building)</t>
  </si>
  <si>
    <t>Swift Address         :  SICOTHBK</t>
  </si>
  <si>
    <t>North Sathorn Hotel Co., Ltd. (Branch 00001) TAX ID. NO. 0105550067446</t>
  </si>
  <si>
    <t xml:space="preserve">106, 108 North Sathorn Road, Silom, Bangrak, Bangkok 10500  </t>
  </si>
  <si>
    <t xml:space="preserve">TEL: (66) 02-3444000, FAX (66) 02-3444259 </t>
  </si>
  <si>
    <t>Guo Tianyu</t>
  </si>
  <si>
    <t>Liu Kunlun</t>
  </si>
  <si>
    <t>Yang Yuting</t>
  </si>
  <si>
    <t>Gao Wei</t>
  </si>
  <si>
    <t>Zhu Shaner</t>
  </si>
  <si>
    <t>Liu Chao</t>
  </si>
  <si>
    <t>Wu Di</t>
  </si>
  <si>
    <t>Han Huan1392638</t>
  </si>
  <si>
    <t>Wu Rui</t>
  </si>
  <si>
    <t>Lin Haoyang</t>
  </si>
  <si>
    <t>Wang Cong</t>
  </si>
  <si>
    <t>Wang Ruiyu</t>
  </si>
  <si>
    <t>Chen Yanping</t>
  </si>
  <si>
    <t>Lai Yenling</t>
  </si>
  <si>
    <t>Zhang Lei1388619</t>
  </si>
  <si>
    <t>Chen Chengwei</t>
  </si>
  <si>
    <t>Zhang Tianyiming</t>
  </si>
  <si>
    <t>Man Yin Shan</t>
  </si>
  <si>
    <t>Yuan Xuezhen</t>
  </si>
  <si>
    <t>Gou Juan</t>
  </si>
  <si>
    <t>Wang Taizhu</t>
  </si>
  <si>
    <t>Wang Zhesong</t>
  </si>
  <si>
    <t>Li Yuanxue</t>
  </si>
  <si>
    <t>Zhang Xin</t>
  </si>
  <si>
    <t>Wong Kai Fung</t>
  </si>
  <si>
    <t>Kou Xiao</t>
  </si>
  <si>
    <t xml:space="preserve">Liu Shou Wen </t>
  </si>
  <si>
    <t>Liu Yu</t>
  </si>
  <si>
    <t>Sun Chenxin</t>
  </si>
  <si>
    <t>Lu Haijun</t>
  </si>
  <si>
    <t>Chen Lin</t>
  </si>
  <si>
    <t>Huang Haochen</t>
  </si>
  <si>
    <t>Poon Sze Wai</t>
  </si>
  <si>
    <t>Cai Wenhua</t>
  </si>
  <si>
    <t>Wan Nian</t>
  </si>
  <si>
    <t>Fan Hongdi</t>
  </si>
  <si>
    <t>Yu Jun</t>
  </si>
  <si>
    <t>Au-Yeung, Sze Wai</t>
  </si>
  <si>
    <t>Zhang Qin</t>
  </si>
  <si>
    <t>Tong Fei</t>
  </si>
  <si>
    <t xml:space="preserve">Lin Ying </t>
  </si>
  <si>
    <t>Li Bo</t>
  </si>
  <si>
    <t>Zheng Peng</t>
  </si>
  <si>
    <t>Yu Zhixiong</t>
  </si>
  <si>
    <t>Liu Xinping</t>
  </si>
  <si>
    <t xml:space="preserve">Li Sha Sha </t>
  </si>
  <si>
    <t>Gao Ronghua</t>
  </si>
  <si>
    <t xml:space="preserve">Liang Han </t>
  </si>
  <si>
    <t xml:space="preserve">Zhang Yurong </t>
  </si>
  <si>
    <t>Feng Linghui</t>
  </si>
  <si>
    <t>Lou Taintain</t>
  </si>
  <si>
    <t>先按酒店</t>
  </si>
  <si>
    <t>Zhou Mengqiao</t>
  </si>
  <si>
    <t>Liu Qian</t>
  </si>
  <si>
    <t>Mou Weiguo</t>
  </si>
  <si>
    <t>Gao Kun</t>
  </si>
  <si>
    <t>Zhen Tingting</t>
  </si>
  <si>
    <t>Han Bingquan</t>
  </si>
  <si>
    <t>Hu Jing</t>
  </si>
  <si>
    <t>Chen Lituo</t>
  </si>
  <si>
    <t>Kong Silong</t>
  </si>
  <si>
    <t>Kang Lixin</t>
  </si>
  <si>
    <t>Jiang Tingtan</t>
  </si>
  <si>
    <t>Song Xinni</t>
  </si>
  <si>
    <t>Hou Wenyuan</t>
  </si>
  <si>
    <t>Zhang Yao</t>
  </si>
  <si>
    <t>Ng Ka Chun Tony</t>
  </si>
  <si>
    <t>Zhang Chao</t>
  </si>
  <si>
    <t>Yeung Chi Kwong Lesli</t>
  </si>
  <si>
    <t>Liao Jixi</t>
  </si>
  <si>
    <t>Wong Chuk Wai</t>
  </si>
  <si>
    <t>Yeung Chi On Andy</t>
  </si>
  <si>
    <t>Zhang Runtian</t>
  </si>
  <si>
    <t xml:space="preserve">Zou Hui </t>
  </si>
  <si>
    <t>Li Jingjing</t>
  </si>
  <si>
    <t xml:space="preserve">Shen Yuan </t>
  </si>
  <si>
    <t>He Yalun</t>
  </si>
  <si>
    <t>Tian Mengyu</t>
  </si>
  <si>
    <t>Ding Jiaze</t>
  </si>
  <si>
    <t>Ji Liangfu</t>
  </si>
  <si>
    <t>Yang Binghuang</t>
  </si>
  <si>
    <t xml:space="preserve">Zhu Jiaxing </t>
  </si>
  <si>
    <t>Huang He</t>
  </si>
  <si>
    <t xml:space="preserve">Wu Yaqin </t>
  </si>
  <si>
    <t>Zhao Sizhen</t>
  </si>
  <si>
    <t>Fan Wudi</t>
  </si>
  <si>
    <t>Zhang Lu</t>
  </si>
  <si>
    <t>Tong Yanjun</t>
  </si>
  <si>
    <t>Cheng Jia</t>
  </si>
  <si>
    <t xml:space="preserve">Gao Qin </t>
  </si>
  <si>
    <t>Lee Wing Hong</t>
  </si>
  <si>
    <t>Liu Ying</t>
  </si>
  <si>
    <t xml:space="preserve">Liu Meng </t>
  </si>
  <si>
    <t xml:space="preserve">Zhou Linlin </t>
  </si>
  <si>
    <t>Zhao Zengsirui</t>
  </si>
  <si>
    <t>Xiao Xiao</t>
  </si>
  <si>
    <t>Ling Xuan</t>
  </si>
  <si>
    <t>Sun Shiqi</t>
  </si>
  <si>
    <t>Cheng Ye</t>
  </si>
  <si>
    <t>Chen Chen</t>
  </si>
  <si>
    <t xml:space="preserve">Chen Ling </t>
  </si>
  <si>
    <t>Li Zhongwei</t>
  </si>
  <si>
    <t>Hu Lihai</t>
  </si>
  <si>
    <t>Xia Yumeng</t>
  </si>
  <si>
    <t>Zhong Guanhui</t>
  </si>
  <si>
    <t>Zhou Wei</t>
  </si>
  <si>
    <t>Kong Jun</t>
  </si>
  <si>
    <t>Cai Xiaoyi</t>
  </si>
  <si>
    <t>Xu Jun</t>
  </si>
  <si>
    <t>Yao Lili</t>
  </si>
  <si>
    <t>Xu Xinyu</t>
  </si>
  <si>
    <t>Dai Yousan</t>
  </si>
  <si>
    <t>Luo Huan</t>
  </si>
  <si>
    <t>Lou Huilan</t>
  </si>
  <si>
    <t>Liu Mohan</t>
  </si>
  <si>
    <t>Li Ranjun</t>
  </si>
  <si>
    <t>Wu Ning</t>
  </si>
  <si>
    <t>Gao Yirantian</t>
  </si>
  <si>
    <t>Tong Xin</t>
  </si>
  <si>
    <t>Wang Yufei</t>
  </si>
  <si>
    <t>Chen Haonan</t>
  </si>
  <si>
    <t>Yan Long</t>
  </si>
  <si>
    <t>Tian Xinquan</t>
  </si>
  <si>
    <t>Jiang Bo Yang Botany</t>
  </si>
  <si>
    <t>Lu Xiu Qiong</t>
  </si>
  <si>
    <t>Chan Tsz Kit</t>
  </si>
  <si>
    <t>Lu Jieru</t>
  </si>
  <si>
    <t>Ching Shuk Ching</t>
  </si>
  <si>
    <t>Zhang Jian</t>
  </si>
  <si>
    <t xml:space="preserve">Gou Lutong </t>
  </si>
  <si>
    <t>Li Ting</t>
  </si>
  <si>
    <t xml:space="preserve">Liu Ying </t>
  </si>
  <si>
    <t>Qiu Qinjian</t>
  </si>
  <si>
    <t>Wang Chun Hua</t>
  </si>
  <si>
    <t>Deng Shuying</t>
  </si>
  <si>
    <t>Fan Kwai Fan Eppie</t>
  </si>
  <si>
    <t>Xiong Yichong</t>
  </si>
  <si>
    <t>Ng Ka wai</t>
  </si>
  <si>
    <t>Huang Limei</t>
  </si>
  <si>
    <t xml:space="preserve">Luo Fang </t>
  </si>
  <si>
    <t>Ma Qun</t>
  </si>
  <si>
    <t>Zhong Wanjin</t>
  </si>
  <si>
    <t>Zheng Nuowen</t>
  </si>
  <si>
    <t>Zou Donglian</t>
  </si>
  <si>
    <t>Wu Yaqin</t>
  </si>
  <si>
    <t>Lyu Xiaoli</t>
  </si>
  <si>
    <t>He Xi</t>
  </si>
  <si>
    <t>Huang Ting</t>
  </si>
  <si>
    <t>Qu Qilan</t>
  </si>
  <si>
    <t>Fung Shuk Yi Emy</t>
  </si>
  <si>
    <t>Xue Xinyang</t>
  </si>
  <si>
    <t>Gao Erdian</t>
  </si>
  <si>
    <t>Liu Boxiang</t>
  </si>
  <si>
    <t>Wang Chao</t>
  </si>
  <si>
    <t>Liu Zheng</t>
  </si>
  <si>
    <t>Xu Yanlin</t>
  </si>
  <si>
    <t>Huang Hongxin</t>
  </si>
  <si>
    <t>Sun Jingpei</t>
  </si>
  <si>
    <t>Sun Jianwei</t>
  </si>
  <si>
    <t>Zhang Fengjie</t>
  </si>
  <si>
    <t xml:space="preserve">Li Guiding </t>
  </si>
  <si>
    <t>Liang Yan</t>
  </si>
  <si>
    <t>Zhang Yingqun</t>
  </si>
  <si>
    <t xml:space="preserve">Huang Binrong </t>
  </si>
  <si>
    <t xml:space="preserve">Lin Ting </t>
  </si>
  <si>
    <t xml:space="preserve">Peng Juan </t>
  </si>
  <si>
    <t>Zhu Shaolong</t>
  </si>
  <si>
    <t>Fan Xufeng</t>
  </si>
  <si>
    <t xml:space="preserve">Zhou Xiaodan </t>
  </si>
  <si>
    <t>Chen Xiaofang</t>
  </si>
  <si>
    <t>Wang Xiaoyang</t>
  </si>
  <si>
    <t>Zhu Yifeng</t>
  </si>
  <si>
    <t>Hou Di</t>
  </si>
  <si>
    <t>Liu Yue</t>
  </si>
  <si>
    <t>Zhou Jianfeng</t>
  </si>
  <si>
    <t>Wu Xurui</t>
  </si>
  <si>
    <t>Ye Jianhua</t>
  </si>
  <si>
    <t>He Feifan</t>
  </si>
  <si>
    <t>Yan Jiacheng</t>
  </si>
  <si>
    <t>Zhang Shuyong</t>
  </si>
  <si>
    <t>Wang Lei</t>
  </si>
  <si>
    <t>Wu Chengchen</t>
  </si>
  <si>
    <t>Feng Shike</t>
  </si>
  <si>
    <t xml:space="preserve">Li Yishan </t>
  </si>
  <si>
    <t>Wang Jianhui</t>
  </si>
  <si>
    <t>Chen Zixin</t>
  </si>
  <si>
    <t>Rui Hou</t>
  </si>
  <si>
    <t>Zhou Guangqiao</t>
  </si>
  <si>
    <t>Jia Li</t>
  </si>
  <si>
    <t>Xing qi</t>
  </si>
  <si>
    <t>Xie Ziwei</t>
  </si>
  <si>
    <t>Lu Shengjie</t>
  </si>
  <si>
    <t>Li Fei</t>
  </si>
  <si>
    <t>Huang Zhouqun</t>
  </si>
  <si>
    <t>Lee Hooi Ling</t>
  </si>
  <si>
    <t>Ju Li</t>
  </si>
  <si>
    <t>Feng Ji</t>
  </si>
  <si>
    <t>Zhang Qiang</t>
  </si>
  <si>
    <t xml:space="preserve">Liu Song </t>
  </si>
  <si>
    <t>Cai Fengyan</t>
  </si>
  <si>
    <t>Zhou Yu</t>
  </si>
  <si>
    <t>Yuan jie</t>
  </si>
  <si>
    <t>Luo Yuanfeng</t>
  </si>
  <si>
    <t>Li Yanchao</t>
  </si>
  <si>
    <t>Zhang Liang</t>
  </si>
  <si>
    <t>Gao Fei</t>
  </si>
  <si>
    <t>Liu Qing</t>
  </si>
  <si>
    <t xml:space="preserve">Zhou Hong </t>
  </si>
  <si>
    <t>Ban Wei</t>
  </si>
  <si>
    <t>Ni Ruihao</t>
  </si>
  <si>
    <t>Setiadinata Randy</t>
  </si>
  <si>
    <t>Cheung Chi Keung</t>
  </si>
  <si>
    <t>Liu Jianning</t>
  </si>
  <si>
    <t>Zheng Xiaoyang</t>
  </si>
  <si>
    <t>Tao Yanfang</t>
  </si>
  <si>
    <t>Cai Jingliang</t>
  </si>
  <si>
    <t>Xue Wei</t>
  </si>
  <si>
    <t>Huang Jianwu</t>
  </si>
  <si>
    <t>Lee Chihhung</t>
  </si>
  <si>
    <t>Lo Sio Wai</t>
  </si>
  <si>
    <t>Koswadi Andrew</t>
  </si>
  <si>
    <t>Smith Stuart Adam</t>
  </si>
  <si>
    <t>Sumarlin Stefanus</t>
  </si>
  <si>
    <t>Dai Wenting</t>
  </si>
  <si>
    <t>Liu Zhi</t>
  </si>
  <si>
    <t>Wu Zhenhua</t>
  </si>
  <si>
    <t>Ng Steve Siu Tang</t>
  </si>
  <si>
    <t>Wang Jue</t>
  </si>
  <si>
    <t xml:space="preserve">Kwan Ka King </t>
  </si>
  <si>
    <t>Chen Junsheng</t>
  </si>
  <si>
    <t>Pang Carmen</t>
  </si>
  <si>
    <t>Zhang Xiaoxing</t>
  </si>
  <si>
    <t>Song Shujuan</t>
  </si>
  <si>
    <t>Tsui Ying Lung Ron</t>
  </si>
  <si>
    <t xml:space="preserve">Cheung Chor Ming </t>
  </si>
  <si>
    <t>Yuan Hao Dong</t>
  </si>
  <si>
    <t>Zhang Jia Qi</t>
  </si>
  <si>
    <t>Lin Feng</t>
  </si>
  <si>
    <t>Lin Shuanghe</t>
  </si>
  <si>
    <t>Cui Xianglan</t>
  </si>
  <si>
    <t>Zhao Di</t>
  </si>
  <si>
    <t>Song Zhiliang</t>
  </si>
  <si>
    <t xml:space="preserve">Li Jingwen </t>
  </si>
  <si>
    <t>Li Zhen</t>
  </si>
  <si>
    <t>Hu Zhohao</t>
  </si>
  <si>
    <t>Law Mei Ching Amy</t>
  </si>
  <si>
    <t>Liu Yi</t>
  </si>
  <si>
    <t>Chen Huiyi</t>
  </si>
  <si>
    <t xml:space="preserve">Ruelle Rodolphe </t>
  </si>
  <si>
    <t>Deng Yujie</t>
  </si>
  <si>
    <t>Zou Xiangju</t>
  </si>
  <si>
    <t>Liu Yongfei</t>
  </si>
  <si>
    <t>Feng Li</t>
  </si>
  <si>
    <t xml:space="preserve">Wu Peng </t>
  </si>
  <si>
    <t>Li Wenlan</t>
  </si>
  <si>
    <t>Bao Zijun</t>
  </si>
  <si>
    <t>Chen Jun</t>
  </si>
  <si>
    <t>Chen Xiancai</t>
  </si>
  <si>
    <t xml:space="preserve">Wei Fang </t>
  </si>
  <si>
    <t>Kwok James Chun Sum</t>
  </si>
  <si>
    <t>Kwok Anne</t>
  </si>
  <si>
    <t>Qiu Xiaohong</t>
  </si>
  <si>
    <t xml:space="preserve">Hao Xiaoyong </t>
  </si>
  <si>
    <t>Cui Yi</t>
  </si>
  <si>
    <t>Chen Xia</t>
  </si>
  <si>
    <t>Ou Jianyu</t>
  </si>
  <si>
    <t>Qu Wei</t>
  </si>
  <si>
    <t>Liao Kai</t>
  </si>
  <si>
    <t>Luo Xiao</t>
  </si>
  <si>
    <t>An Xiao</t>
  </si>
  <si>
    <t xml:space="preserve">Chen Juan </t>
  </si>
  <si>
    <t>Liao Jie</t>
  </si>
  <si>
    <t>Wu Kunpeng</t>
  </si>
  <si>
    <t>Wang Danwen</t>
  </si>
  <si>
    <t>Liu Liu</t>
  </si>
  <si>
    <t>Cong Runqiu</t>
  </si>
  <si>
    <t>Chen Zhigang</t>
  </si>
  <si>
    <t>He Bin</t>
  </si>
  <si>
    <t>Zhong Yu</t>
  </si>
  <si>
    <t>Peng Xinsheng</t>
  </si>
  <si>
    <t xml:space="preserve">Chan Cho Yi </t>
  </si>
  <si>
    <t>Yang Jian</t>
  </si>
  <si>
    <t>Wang Wenyan</t>
  </si>
  <si>
    <t xml:space="preserve">Li Yunsong </t>
  </si>
  <si>
    <t>Zhou Shengchao</t>
  </si>
  <si>
    <t>Ma Xudong</t>
  </si>
  <si>
    <t>Wang Yimeng</t>
  </si>
  <si>
    <t>Li Songyuan</t>
  </si>
  <si>
    <t>Xu Junyi</t>
  </si>
  <si>
    <t>Tian Aiwei</t>
  </si>
  <si>
    <t>Shi Hao</t>
  </si>
  <si>
    <t>Wang Ke</t>
  </si>
  <si>
    <t>Chen Cong</t>
  </si>
  <si>
    <t>Li Shengzhan</t>
  </si>
  <si>
    <t>Deng Chen</t>
  </si>
  <si>
    <t>Zhang Yanni</t>
  </si>
  <si>
    <t>Wei Liqiang</t>
  </si>
  <si>
    <t>P190207153943489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</si>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</sst>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[$-409]dd\-mmm\-yy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[$-409]d/mmm/yy;@"/>
    <numFmt numFmtId="178" formatCode="_(* #,##0.00_);_(* \(#,##0.00\);_(* &quot;-&quot;??_);_(@_)"/>
    <numFmt numFmtId="179" formatCode="_-* #,##0.00_-;\-* #,##0.00_-;_-* &quot;-&quot;??_-;_-@_-"/>
    <numFmt numFmtId="180" formatCode="0_ "/>
    <numFmt numFmtId="181" formatCode="0_);[Red]\(0\)"/>
  </numFmts>
  <fonts count="104">
    <font>
      <sz val="11"/>
      <color theme="1"/>
      <name val="宋体"/>
      <charset val="134"/>
      <scheme val="minor"/>
    </font>
    <font>
      <sz val="10"/>
      <name val="Tahoma"/>
      <charset val="0"/>
    </font>
    <font>
      <sz val="18"/>
      <name val="Footlight MT Light"/>
      <charset val="0"/>
    </font>
    <font>
      <b/>
      <sz val="14"/>
      <name val="Tahoma"/>
      <charset val="0"/>
    </font>
    <font>
      <sz val="9"/>
      <name val="Tahoma"/>
      <charset val="0"/>
    </font>
    <font>
      <sz val="9"/>
      <name val="W Sans New Book"/>
      <charset val="0"/>
    </font>
    <font>
      <sz val="8"/>
      <name val="Tahoma"/>
      <charset val="0"/>
    </font>
    <font>
      <sz val="7"/>
      <name val="Tahoma"/>
      <charset val="0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name val="宋体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10"/>
      <name val="Tahoma"/>
      <charset val="0"/>
    </font>
    <font>
      <sz val="18"/>
      <name val="Footlight MT Light"/>
      <charset val="0"/>
    </font>
    <font>
      <b/>
      <sz val="14"/>
      <name val="Tahoma"/>
      <charset val="0"/>
    </font>
    <font>
      <sz val="9"/>
      <name val="Tahoma"/>
      <charset val="0"/>
    </font>
    <font>
      <sz val="9"/>
      <name val="W Sans New Book"/>
      <charset val="0"/>
    </font>
    <font>
      <sz val="8"/>
      <name val="Tahoma"/>
      <charset val="0"/>
    </font>
    <font>
      <sz val="7"/>
      <name val="Tahoma"/>
      <charset val="0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10.5"/>
      <color rgb="FF333333"/>
      <name val="Helvetica"/>
      <charset val="134"/>
    </font>
    <font>
      <sz val="7"/>
      <name val="Apercu Pro Light"/>
      <charset val="0"/>
    </font>
    <font>
      <b/>
      <sz val="10"/>
      <name val="Apercu Pro Light"/>
      <charset val="0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ngsana New"/>
      <charset val="0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W Sans New Book"/>
      <charset val="0"/>
    </font>
    <font>
      <b/>
      <u/>
      <sz val="16"/>
      <name val="Freestyle Script"/>
      <charset val="0"/>
    </font>
    <font>
      <b/>
      <sz val="10"/>
      <name val="W Sans New Book"/>
      <charset val="0"/>
    </font>
    <font>
      <b/>
      <u/>
      <sz val="16"/>
      <name val="Freestyle Script"/>
      <charset val="0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85" fillId="0" borderId="0"/>
    <xf numFmtId="42" fontId="0" fillId="0" borderId="0" applyFont="0" applyFill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9" fillId="13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0" fillId="12" borderId="28" applyNumberFormat="0" applyFont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5" fillId="0" borderId="26" applyNumberFormat="0" applyFill="0" applyAlignment="0" applyProtection="0">
      <alignment vertical="center"/>
    </xf>
    <xf numFmtId="0" fontId="82" fillId="0" borderId="26" applyNumberFormat="0" applyFill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88" fillId="0" borderId="31" applyNumberFormat="0" applyFill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86" fillId="10" borderId="30" applyNumberFormat="0" applyAlignment="0" applyProtection="0">
      <alignment vertical="center"/>
    </xf>
    <xf numFmtId="0" fontId="77" fillId="10" borderId="27" applyNumberFormat="0" applyAlignment="0" applyProtection="0">
      <alignment vertical="center"/>
    </xf>
    <xf numFmtId="0" fontId="80" fillId="15" borderId="29" applyNumberFormat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91" fillId="0" borderId="32" applyNumberFormat="0" applyFill="0" applyAlignment="0" applyProtection="0">
      <alignment vertical="center"/>
    </xf>
    <xf numFmtId="0" fontId="92" fillId="0" borderId="33" applyNumberFormat="0" applyFill="0" applyAlignment="0" applyProtection="0">
      <alignment vertical="center"/>
    </xf>
    <xf numFmtId="0" fontId="93" fillId="32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11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4" fillId="0" borderId="0"/>
    <xf numFmtId="0" fontId="74" fillId="30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1" fillId="0" borderId="0" xfId="1" applyFont="1" applyFill="1" applyBorder="1" applyAlignment="1"/>
    <xf numFmtId="0" fontId="2" fillId="0" borderId="0" xfId="1" applyFont="1" applyFill="1" applyBorder="1" applyAlignment="1"/>
    <xf numFmtId="0" fontId="3" fillId="0" borderId="0" xfId="1" applyFont="1" applyFill="1" applyBorder="1" applyAlignment="1"/>
    <xf numFmtId="0" fontId="4" fillId="0" borderId="0" xfId="1" applyFont="1" applyFill="1" applyBorder="1" applyAlignment="1"/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0" fontId="8" fillId="0" borderId="0" xfId="1" applyFont="1" applyFill="1" applyBorder="1" applyAlignment="1"/>
    <xf numFmtId="0" fontId="0" fillId="0" borderId="0" xfId="0" applyFill="1">
      <alignment vertical="center"/>
    </xf>
    <xf numFmtId="0" fontId="9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 applyAlignment="1"/>
    <xf numFmtId="0" fontId="12" fillId="0" borderId="0" xfId="1" applyFont="1" applyFill="1" applyBorder="1" applyAlignment="1"/>
    <xf numFmtId="0" fontId="13" fillId="0" borderId="0" xfId="1" applyFont="1" applyFill="1" applyBorder="1" applyAlignment="1"/>
    <xf numFmtId="177" fontId="14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/>
    <xf numFmtId="0" fontId="14" fillId="0" borderId="0" xfId="1" applyFont="1" applyFill="1" applyBorder="1" applyAlignment="1">
      <alignment horizontal="right"/>
    </xf>
    <xf numFmtId="0" fontId="16" fillId="0" borderId="0" xfId="48" applyFont="1" applyFill="1" applyBorder="1" applyAlignment="1"/>
    <xf numFmtId="0" fontId="14" fillId="0" borderId="0" xfId="1" applyFont="1" applyFill="1" applyBorder="1" applyAlignment="1"/>
    <xf numFmtId="0" fontId="14" fillId="0" borderId="0" xfId="1" applyFont="1" applyFill="1" applyBorder="1" applyAlignment="1">
      <alignment horizontal="center"/>
    </xf>
    <xf numFmtId="176" fontId="14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0" fontId="16" fillId="0" borderId="0" xfId="48" applyFont="1" applyFill="1" applyBorder="1" applyAlignment="1"/>
    <xf numFmtId="0" fontId="15" fillId="0" borderId="1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8" fillId="0" borderId="0" xfId="1" applyFont="1" applyFill="1" applyBorder="1" applyAlignment="1"/>
    <xf numFmtId="178" fontId="12" fillId="0" borderId="1" xfId="1" applyNumberFormat="1" applyFont="1" applyFill="1" applyBorder="1" applyAlignment="1"/>
    <xf numFmtId="178" fontId="19" fillId="0" borderId="2" xfId="1" applyNumberFormat="1" applyFont="1" applyFill="1" applyBorder="1" applyAlignment="1"/>
    <xf numFmtId="178" fontId="19" fillId="0" borderId="0" xfId="1" applyNumberFormat="1" applyFont="1" applyFill="1" applyBorder="1" applyAlignment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22" fillId="0" borderId="0" xfId="1" applyFont="1" applyFill="1" applyBorder="1" applyAlignment="1"/>
    <xf numFmtId="179" fontId="20" fillId="0" borderId="0" xfId="1" applyNumberFormat="1" applyFont="1" applyFill="1" applyBorder="1" applyAlignment="1"/>
    <xf numFmtId="0" fontId="23" fillId="0" borderId="0" xfId="1" applyFont="1" applyFill="1" applyBorder="1" applyAlignment="1"/>
    <xf numFmtId="0" fontId="24" fillId="0" borderId="0" xfId="1" applyFont="1" applyFill="1" applyBorder="1" applyAlignment="1"/>
    <xf numFmtId="0" fontId="24" fillId="0" borderId="3" xfId="1" applyFont="1" applyFill="1" applyBorder="1" applyAlignment="1">
      <alignment horizontal="center"/>
    </xf>
    <xf numFmtId="0" fontId="23" fillId="0" borderId="0" xfId="1" applyFont="1" applyFill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0" fontId="25" fillId="2" borderId="0" xfId="1" applyFont="1" applyFill="1"/>
    <xf numFmtId="0" fontId="26" fillId="2" borderId="0" xfId="1" applyFont="1" applyFill="1"/>
    <xf numFmtId="0" fontId="27" fillId="2" borderId="0" xfId="1" applyFont="1" applyFill="1"/>
    <xf numFmtId="0" fontId="28" fillId="2" borderId="0" xfId="1" applyFont="1" applyFill="1"/>
    <xf numFmtId="0" fontId="29" fillId="2" borderId="0" xfId="1" applyFont="1" applyFill="1" applyAlignment="1">
      <alignment horizontal="center"/>
    </xf>
    <xf numFmtId="0" fontId="30" fillId="2" borderId="0" xfId="1" applyFont="1" applyFill="1"/>
    <xf numFmtId="0" fontId="31" fillId="2" borderId="0" xfId="1" applyFont="1" applyFill="1"/>
    <xf numFmtId="0" fontId="32" fillId="2" borderId="0" xfId="1" applyFont="1" applyFill="1"/>
    <xf numFmtId="0" fontId="32" fillId="3" borderId="0" xfId="1" applyFont="1" applyFill="1"/>
    <xf numFmtId="0" fontId="25" fillId="3" borderId="0" xfId="1" applyFont="1" applyFill="1"/>
    <xf numFmtId="0" fontId="33" fillId="2" borderId="0" xfId="1" applyFont="1" applyFill="1" applyAlignment="1">
      <alignment horizontal="center"/>
    </xf>
    <xf numFmtId="0" fontId="34" fillId="2" borderId="0" xfId="1" applyFont="1" applyFill="1" applyAlignment="1">
      <alignment horizontal="center"/>
    </xf>
    <xf numFmtId="0" fontId="35" fillId="2" borderId="0" xfId="1" applyFont="1" applyFill="1"/>
    <xf numFmtId="0" fontId="36" fillId="2" borderId="0" xfId="1" applyFont="1" applyFill="1"/>
    <xf numFmtId="0" fontId="37" fillId="2" borderId="0" xfId="1" applyFont="1" applyFill="1"/>
    <xf numFmtId="177" fontId="38" fillId="2" borderId="0" xfId="1" applyNumberFormat="1" applyFont="1" applyFill="1" applyAlignment="1">
      <alignment horizontal="center"/>
    </xf>
    <xf numFmtId="0" fontId="39" fillId="2" borderId="0" xfId="1" applyFont="1" applyFill="1"/>
    <xf numFmtId="0" fontId="38" fillId="3" borderId="0" xfId="1" applyFont="1" applyFill="1" applyAlignment="1">
      <alignment horizontal="right"/>
    </xf>
    <xf numFmtId="0" fontId="40" fillId="3" borderId="0" xfId="48" applyFont="1" applyFill="1"/>
    <xf numFmtId="0" fontId="38" fillId="3" borderId="0" xfId="1" applyFont="1" applyFill="1" applyAlignment="1"/>
    <xf numFmtId="0" fontId="38" fillId="2" borderId="0" xfId="1" applyFont="1" applyFill="1" applyAlignment="1">
      <alignment horizontal="center"/>
    </xf>
    <xf numFmtId="176" fontId="38" fillId="2" borderId="0" xfId="1" applyNumberFormat="1" applyFont="1" applyFill="1" applyAlignment="1">
      <alignment horizontal="center"/>
    </xf>
    <xf numFmtId="0" fontId="39" fillId="3" borderId="0" xfId="1" applyFont="1" applyFill="1" applyAlignment="1">
      <alignment horizontal="left"/>
    </xf>
    <xf numFmtId="0" fontId="38" fillId="2" borderId="0" xfId="1" applyFont="1" applyFill="1"/>
    <xf numFmtId="0" fontId="40" fillId="0" borderId="0" xfId="48" applyFont="1"/>
    <xf numFmtId="0" fontId="39" fillId="2" borderId="0" xfId="1" applyFont="1" applyFill="1" applyBorder="1"/>
    <xf numFmtId="0" fontId="39" fillId="2" borderId="1" xfId="1" applyFont="1" applyFill="1" applyBorder="1" applyAlignment="1">
      <alignment horizontal="center"/>
    </xf>
    <xf numFmtId="0" fontId="39" fillId="2" borderId="0" xfId="1" applyFont="1" applyFill="1" applyAlignment="1">
      <alignment horizontal="center"/>
    </xf>
    <xf numFmtId="14" fontId="39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4" fontId="39" fillId="0" borderId="1" xfId="0" applyNumberFormat="1" applyFont="1" applyFill="1" applyBorder="1" applyAlignment="1">
      <alignment horizontal="center"/>
    </xf>
    <xf numFmtId="0" fontId="41" fillId="4" borderId="5" xfId="0" applyFont="1" applyFill="1" applyBorder="1" applyAlignment="1">
      <alignment vertical="top" wrapText="1"/>
    </xf>
    <xf numFmtId="0" fontId="42" fillId="2" borderId="0" xfId="1" applyFont="1" applyFill="1"/>
    <xf numFmtId="178" fontId="36" fillId="2" borderId="1" xfId="1" applyNumberFormat="1" applyFont="1" applyFill="1" applyBorder="1"/>
    <xf numFmtId="178" fontId="43" fillId="2" borderId="2" xfId="1" applyNumberFormat="1" applyFont="1" applyFill="1" applyBorder="1"/>
    <xf numFmtId="178" fontId="43" fillId="2" borderId="0" xfId="1" applyNumberFormat="1" applyFont="1" applyFill="1" applyBorder="1"/>
    <xf numFmtId="0" fontId="44" fillId="2" borderId="0" xfId="1" applyFont="1" applyFill="1"/>
    <xf numFmtId="0" fontId="45" fillId="2" borderId="0" xfId="1" applyFont="1" applyFill="1"/>
    <xf numFmtId="0" fontId="46" fillId="3" borderId="0" xfId="1" applyFont="1" applyFill="1"/>
    <xf numFmtId="179" fontId="44" fillId="2" borderId="0" xfId="1" applyNumberFormat="1" applyFont="1" applyFill="1"/>
    <xf numFmtId="0" fontId="47" fillId="2" borderId="0" xfId="1" applyFont="1" applyFill="1"/>
    <xf numFmtId="0" fontId="48" fillId="2" borderId="0" xfId="1" applyFont="1" applyFill="1"/>
    <xf numFmtId="0" fontId="48" fillId="2" borderId="3" xfId="1" applyFont="1" applyFill="1" applyBorder="1" applyAlignment="1">
      <alignment horizontal="center"/>
    </xf>
    <xf numFmtId="0" fontId="47" fillId="3" borderId="0" xfId="1" applyFont="1" applyFill="1" applyAlignment="1">
      <alignment horizontal="center"/>
    </xf>
    <xf numFmtId="0" fontId="35" fillId="2" borderId="4" xfId="1" applyFont="1" applyFill="1" applyBorder="1" applyAlignment="1">
      <alignment horizontal="center"/>
    </xf>
    <xf numFmtId="0" fontId="49" fillId="0" borderId="6" xfId="0" applyFont="1" applyBorder="1" applyAlignment="1">
      <alignment wrapText="1"/>
    </xf>
    <xf numFmtId="0" fontId="50" fillId="0" borderId="6" xfId="0" applyFont="1" applyBorder="1" applyAlignment="1">
      <alignment wrapText="1"/>
    </xf>
    <xf numFmtId="0" fontId="49" fillId="0" borderId="7" xfId="0" applyFont="1" applyBorder="1" applyAlignment="1">
      <alignment wrapText="1"/>
    </xf>
    <xf numFmtId="0" fontId="50" fillId="0" borderId="7" xfId="0" applyFont="1" applyBorder="1" applyAlignment="1">
      <alignment wrapText="1"/>
    </xf>
    <xf numFmtId="0" fontId="50" fillId="0" borderId="7" xfId="0" applyFont="1" applyBorder="1" applyAlignment="1">
      <alignment horizontal="center" wrapText="1"/>
    </xf>
    <xf numFmtId="0" fontId="50" fillId="0" borderId="7" xfId="0" applyFont="1" applyBorder="1" applyAlignment="1">
      <alignment horizontal="right" wrapText="1"/>
    </xf>
    <xf numFmtId="0" fontId="50" fillId="0" borderId="6" xfId="0" applyFont="1" applyBorder="1" applyAlignment="1">
      <alignment horizontal="center" wrapText="1"/>
    </xf>
    <xf numFmtId="4" fontId="50" fillId="0" borderId="7" xfId="0" applyNumberFormat="1" applyFont="1" applyBorder="1" applyAlignment="1">
      <alignment horizontal="center" wrapText="1"/>
    </xf>
    <xf numFmtId="0" fontId="49" fillId="0" borderId="0" xfId="0" applyFont="1" applyAlignment="1">
      <alignment wrapText="1"/>
    </xf>
    <xf numFmtId="0" fontId="51" fillId="0" borderId="8" xfId="0" applyFont="1" applyBorder="1" applyAlignment="1">
      <alignment horizontal="right"/>
    </xf>
    <xf numFmtId="4" fontId="51" fillId="0" borderId="7" xfId="0" applyNumberFormat="1" applyFont="1" applyBorder="1" applyAlignment="1">
      <alignment horizontal="right" wrapText="1"/>
    </xf>
    <xf numFmtId="180" fontId="0" fillId="0" borderId="0" xfId="0" applyNumberFormat="1">
      <alignment vertical="center"/>
    </xf>
    <xf numFmtId="0" fontId="52" fillId="5" borderId="9" xfId="0" applyFont="1" applyFill="1" applyBorder="1" applyAlignment="1">
      <alignment horizontal="center" wrapText="1"/>
    </xf>
    <xf numFmtId="180" fontId="52" fillId="5" borderId="10" xfId="0" applyNumberFormat="1" applyFont="1" applyFill="1" applyBorder="1" applyAlignment="1">
      <alignment horizontal="center" wrapText="1"/>
    </xf>
    <xf numFmtId="0" fontId="52" fillId="5" borderId="11" xfId="0" applyFont="1" applyFill="1" applyBorder="1" applyAlignment="1">
      <alignment horizontal="center" wrapText="1"/>
    </xf>
    <xf numFmtId="180" fontId="52" fillId="5" borderId="12" xfId="0" applyNumberFormat="1" applyFont="1" applyFill="1" applyBorder="1" applyAlignment="1">
      <alignment horizontal="center" wrapText="1"/>
    </xf>
    <xf numFmtId="0" fontId="53" fillId="0" borderId="13" xfId="0" applyFont="1" applyBorder="1" applyAlignment="1">
      <alignment wrapText="1"/>
    </xf>
    <xf numFmtId="0" fontId="53" fillId="0" borderId="7" xfId="0" applyFont="1" applyBorder="1" applyAlignment="1">
      <alignment wrapText="1"/>
    </xf>
    <xf numFmtId="0" fontId="53" fillId="0" borderId="7" xfId="0" applyFont="1" applyBorder="1" applyAlignment="1">
      <alignment horizontal="center" wrapText="1"/>
    </xf>
    <xf numFmtId="0" fontId="53" fillId="0" borderId="7" xfId="0" applyFont="1" applyBorder="1" applyAlignment="1">
      <alignment horizontal="right" wrapText="1"/>
    </xf>
    <xf numFmtId="0" fontId="53" fillId="0" borderId="13" xfId="0" applyFont="1" applyBorder="1" applyAlignment="1">
      <alignment horizontal="center" wrapText="1"/>
    </xf>
    <xf numFmtId="4" fontId="53" fillId="0" borderId="7" xfId="0" applyNumberFormat="1" applyFont="1" applyBorder="1" applyAlignment="1">
      <alignment horizontal="center" wrapText="1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51" fillId="0" borderId="14" xfId="0" applyFont="1" applyFill="1" applyBorder="1" applyAlignment="1">
      <alignment horizontal="left" vertical="top" wrapText="1"/>
    </xf>
    <xf numFmtId="0" fontId="51" fillId="0" borderId="15" xfId="0" applyFont="1" applyFill="1" applyBorder="1" applyAlignment="1">
      <alignment horizontal="left" vertical="top" wrapText="1"/>
    </xf>
    <xf numFmtId="0" fontId="51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right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left" vertical="top" wrapText="1" indent="1"/>
    </xf>
    <xf numFmtId="4" fontId="51" fillId="0" borderId="17" xfId="0" applyNumberFormat="1" applyFont="1" applyFill="1" applyBorder="1" applyAlignment="1">
      <alignment horizontal="center" vertical="top" wrapText="1"/>
    </xf>
    <xf numFmtId="4" fontId="51" fillId="0" borderId="17" xfId="0" applyNumberFormat="1" applyFont="1" applyFill="1" applyBorder="1" applyAlignment="1">
      <alignment horizontal="left" vertical="top" wrapText="1" indent="1"/>
    </xf>
    <xf numFmtId="0" fontId="49" fillId="0" borderId="16" xfId="0" applyFont="1" applyFill="1" applyBorder="1" applyAlignment="1">
      <alignment horizontal="left" vertical="top" wrapText="1"/>
    </xf>
    <xf numFmtId="0" fontId="49" fillId="0" borderId="17" xfId="0" applyFont="1" applyFill="1" applyBorder="1" applyAlignment="1">
      <alignment horizontal="left" vertical="top" wrapText="1"/>
    </xf>
    <xf numFmtId="0" fontId="51" fillId="0" borderId="18" xfId="0" applyFont="1" applyFill="1" applyBorder="1" applyAlignment="1">
      <alignment horizontal="right" vertical="top" wrapText="1"/>
    </xf>
    <xf numFmtId="0" fontId="51" fillId="0" borderId="15" xfId="0" applyFont="1" applyFill="1" applyBorder="1" applyAlignment="1">
      <alignment horizontal="right" vertical="top" wrapText="1"/>
    </xf>
    <xf numFmtId="4" fontId="51" fillId="0" borderId="19" xfId="0" applyNumberFormat="1" applyFont="1" applyFill="1" applyBorder="1" applyAlignment="1">
      <alignment horizontal="left" vertical="top" wrapText="1" indent="2"/>
    </xf>
    <xf numFmtId="0" fontId="56" fillId="5" borderId="5" xfId="0" applyFont="1" applyFill="1" applyBorder="1" applyAlignment="1">
      <alignment vertical="center"/>
    </xf>
    <xf numFmtId="0" fontId="0" fillId="0" borderId="0" xfId="0" applyFont="1">
      <alignment vertical="center"/>
    </xf>
    <xf numFmtId="181" fontId="0" fillId="0" borderId="0" xfId="0" applyNumberFormat="1" applyFont="1" applyAlignment="1">
      <alignment horizontal="right" vertical="center"/>
    </xf>
    <xf numFmtId="0" fontId="53" fillId="0" borderId="14" xfId="0" applyFont="1" applyBorder="1" applyAlignment="1">
      <alignment horizontal="left" vertical="top" wrapText="1"/>
    </xf>
    <xf numFmtId="0" fontId="53" fillId="0" borderId="15" xfId="0" applyFont="1" applyBorder="1" applyAlignment="1">
      <alignment horizontal="left" vertical="top" wrapText="1"/>
    </xf>
    <xf numFmtId="181" fontId="53" fillId="0" borderId="15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53" fillId="0" borderId="16" xfId="0" applyFont="1" applyBorder="1" applyAlignment="1">
      <alignment horizontal="center" vertical="top" wrapText="1"/>
    </xf>
    <xf numFmtId="0" fontId="53" fillId="0" borderId="17" xfId="0" applyFont="1" applyBorder="1" applyAlignment="1">
      <alignment horizontal="right" vertical="top" wrapText="1"/>
    </xf>
    <xf numFmtId="0" fontId="53" fillId="0" borderId="17" xfId="0" applyFont="1" applyBorder="1" applyAlignment="1">
      <alignment horizontal="center" vertical="top" wrapText="1"/>
    </xf>
    <xf numFmtId="181" fontId="53" fillId="0" borderId="17" xfId="0" applyNumberFormat="1" applyFont="1" applyBorder="1" applyAlignment="1">
      <alignment horizontal="right" vertical="top" wrapText="1" indent="1"/>
    </xf>
    <xf numFmtId="181" fontId="53" fillId="0" borderId="17" xfId="0" applyNumberFormat="1" applyFont="1" applyBorder="1" applyAlignment="1">
      <alignment vertical="top" wrapText="1"/>
    </xf>
    <xf numFmtId="181" fontId="0" fillId="0" borderId="0" xfId="0" applyNumberFormat="1" applyFont="1">
      <alignment vertical="center"/>
    </xf>
    <xf numFmtId="181" fontId="53" fillId="0" borderId="17" xfId="0" applyNumberFormat="1" applyFont="1" applyBorder="1" applyAlignment="1">
      <alignment horizontal="right" vertical="top" wrapText="1"/>
    </xf>
    <xf numFmtId="0" fontId="53" fillId="0" borderId="16" xfId="0" applyFont="1" applyBorder="1" applyAlignment="1">
      <alignment vertical="top" wrapText="1"/>
    </xf>
    <xf numFmtId="0" fontId="53" fillId="0" borderId="17" xfId="0" applyFont="1" applyBorder="1" applyAlignment="1">
      <alignment vertical="top" wrapText="1"/>
    </xf>
    <xf numFmtId="0" fontId="53" fillId="0" borderId="18" xfId="0" applyFont="1" applyBorder="1" applyAlignment="1">
      <alignment horizontal="right" vertical="top" wrapText="1"/>
    </xf>
    <xf numFmtId="0" fontId="53" fillId="0" borderId="15" xfId="0" applyFont="1" applyBorder="1" applyAlignment="1">
      <alignment horizontal="right" vertical="top" wrapText="1"/>
    </xf>
    <xf numFmtId="181" fontId="53" fillId="0" borderId="19" xfId="0" applyNumberFormat="1" applyFont="1" applyBorder="1" applyAlignment="1">
      <alignment horizontal="right" vertical="top" wrapText="1" indent="2"/>
    </xf>
    <xf numFmtId="0" fontId="57" fillId="0" borderId="12" xfId="0" applyFont="1" applyFill="1" applyBorder="1" applyAlignment="1">
      <alignment horizontal="center"/>
    </xf>
    <xf numFmtId="0" fontId="57" fillId="0" borderId="12" xfId="0" applyNumberFormat="1" applyFont="1" applyFill="1" applyBorder="1" applyAlignment="1">
      <alignment horizontal="center"/>
    </xf>
    <xf numFmtId="4" fontId="57" fillId="0" borderId="12" xfId="0" applyNumberFormat="1" applyFont="1" applyFill="1" applyBorder="1" applyAlignment="1">
      <alignment horizontal="center"/>
    </xf>
    <xf numFmtId="0" fontId="58" fillId="0" borderId="12" xfId="0" applyFont="1" applyFill="1" applyBorder="1" applyAlignment="1">
      <alignment horizontal="left" vertical="top" indent="2"/>
    </xf>
    <xf numFmtId="0" fontId="58" fillId="0" borderId="12" xfId="0" applyFont="1" applyFill="1" applyBorder="1" applyAlignment="1">
      <alignment horizontal="left" vertical="top" indent="6"/>
    </xf>
    <xf numFmtId="0" fontId="58" fillId="0" borderId="12" xfId="0" applyFont="1" applyFill="1" applyBorder="1" applyAlignment="1">
      <alignment horizontal="left" vertical="top" indent="3"/>
    </xf>
    <xf numFmtId="0" fontId="58" fillId="0" borderId="12" xfId="0" applyFont="1" applyFill="1" applyBorder="1" applyAlignment="1">
      <alignment horizontal="left" vertical="top" indent="1"/>
    </xf>
    <xf numFmtId="0" fontId="57" fillId="0" borderId="20" xfId="0" applyFont="1" applyFill="1" applyBorder="1" applyAlignment="1">
      <alignment horizontal="left"/>
    </xf>
    <xf numFmtId="0" fontId="58" fillId="0" borderId="20" xfId="0" applyFont="1" applyFill="1" applyBorder="1" applyAlignment="1">
      <alignment horizontal="left"/>
    </xf>
    <xf numFmtId="0" fontId="59" fillId="0" borderId="21" xfId="0" applyFont="1" applyFill="1" applyBorder="1" applyAlignment="1">
      <alignment horizontal="right"/>
    </xf>
    <xf numFmtId="4" fontId="59" fillId="0" borderId="12" xfId="0" applyNumberFormat="1" applyFont="1" applyFill="1" applyBorder="1" applyAlignment="1">
      <alignment horizontal="right"/>
    </xf>
    <xf numFmtId="0" fontId="41" fillId="5" borderId="5" xfId="0" applyFont="1" applyFill="1" applyBorder="1" applyAlignment="1">
      <alignment vertical="center"/>
    </xf>
    <xf numFmtId="0" fontId="60" fillId="0" borderId="0" xfId="0" applyFont="1">
      <alignment vertical="center"/>
    </xf>
    <xf numFmtId="0" fontId="61" fillId="0" borderId="1" xfId="0" applyFont="1" applyBorder="1" applyAlignment="1">
      <alignment vertical="center" wrapText="1"/>
    </xf>
    <xf numFmtId="4" fontId="61" fillId="0" borderId="1" xfId="0" applyNumberFormat="1" applyFont="1" applyBorder="1" applyAlignment="1">
      <alignment vertical="center" wrapText="1"/>
    </xf>
    <xf numFmtId="0" fontId="60" fillId="0" borderId="1" xfId="0" applyFont="1" applyBorder="1">
      <alignment vertical="center"/>
    </xf>
    <xf numFmtId="0" fontId="61" fillId="0" borderId="22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2" fillId="0" borderId="0" xfId="0" applyFont="1" applyFill="1" applyAlignment="1">
      <alignment vertical="top"/>
    </xf>
    <xf numFmtId="0" fontId="57" fillId="0" borderId="0" xfId="0" applyFont="1" applyFill="1" applyAlignment="1">
      <alignment vertical="top"/>
    </xf>
    <xf numFmtId="0" fontId="58" fillId="0" borderId="0" xfId="0" applyFont="1" applyFill="1" applyAlignment="1">
      <alignment vertical="center"/>
    </xf>
    <xf numFmtId="0" fontId="63" fillId="0" borderId="0" xfId="0" applyFont="1" applyFill="1" applyAlignment="1">
      <alignment vertical="top"/>
    </xf>
    <xf numFmtId="0" fontId="64" fillId="0" borderId="0" xfId="0" applyFont="1" applyFill="1" applyAlignment="1">
      <alignment vertical="top"/>
    </xf>
    <xf numFmtId="0" fontId="63" fillId="0" borderId="12" xfId="0" applyFont="1" applyFill="1" applyBorder="1" applyAlignment="1">
      <alignment horizontal="center"/>
    </xf>
    <xf numFmtId="0" fontId="58" fillId="0" borderId="12" xfId="0" applyNumberFormat="1" applyFont="1" applyFill="1" applyBorder="1" applyAlignment="1">
      <alignment horizontal="center"/>
    </xf>
    <xf numFmtId="4" fontId="58" fillId="0" borderId="12" xfId="0" applyNumberFormat="1" applyFont="1" applyFill="1" applyBorder="1" applyAlignment="1">
      <alignment horizontal="center"/>
    </xf>
    <xf numFmtId="0" fontId="63" fillId="0" borderId="11" xfId="0" applyFont="1" applyFill="1" applyBorder="1" applyAlignment="1">
      <alignment horizontal="right"/>
    </xf>
    <xf numFmtId="0" fontId="58" fillId="0" borderId="24" xfId="0" applyFont="1" applyFill="1" applyBorder="1" applyAlignment="1">
      <alignment horizontal="right"/>
    </xf>
    <xf numFmtId="0" fontId="58" fillId="0" borderId="12" xfId="0" applyFont="1" applyFill="1" applyBorder="1" applyAlignment="1">
      <alignment horizontal="left" vertical="top"/>
    </xf>
    <xf numFmtId="0" fontId="63" fillId="0" borderId="20" xfId="0" applyFont="1" applyFill="1" applyBorder="1" applyAlignment="1">
      <alignment horizontal="left"/>
    </xf>
    <xf numFmtId="0" fontId="64" fillId="0" borderId="21" xfId="0" applyFont="1" applyFill="1" applyBorder="1" applyAlignment="1">
      <alignment horizontal="right"/>
    </xf>
    <xf numFmtId="0" fontId="41" fillId="0" borderId="0" xfId="0" applyFont="1">
      <alignment vertical="center"/>
    </xf>
    <xf numFmtId="0" fontId="62" fillId="0" borderId="12" xfId="0" applyFont="1" applyFill="1" applyBorder="1" applyAlignment="1">
      <alignment horizontal="center"/>
    </xf>
    <xf numFmtId="0" fontId="62" fillId="0" borderId="12" xfId="0" applyNumberFormat="1" applyFont="1" applyFill="1" applyBorder="1" applyAlignment="1">
      <alignment horizontal="center"/>
    </xf>
    <xf numFmtId="4" fontId="62" fillId="0" borderId="12" xfId="0" applyNumberFormat="1" applyFont="1" applyFill="1" applyBorder="1" applyAlignment="1">
      <alignment horizontal="center"/>
    </xf>
    <xf numFmtId="0" fontId="62" fillId="0" borderId="12" xfId="0" applyFont="1" applyFill="1" applyBorder="1" applyAlignment="1">
      <alignment horizontal="left" vertical="top" indent="2"/>
    </xf>
    <xf numFmtId="0" fontId="62" fillId="0" borderId="12" xfId="0" applyFont="1" applyFill="1" applyBorder="1" applyAlignment="1">
      <alignment horizontal="left" vertical="top" indent="7"/>
    </xf>
    <xf numFmtId="0" fontId="62" fillId="0" borderId="12" xfId="0" applyFont="1" applyFill="1" applyBorder="1" applyAlignment="1">
      <alignment horizontal="left" vertical="top" indent="3"/>
    </xf>
    <xf numFmtId="0" fontId="62" fillId="0" borderId="12" xfId="0" applyFont="1" applyFill="1" applyBorder="1" applyAlignment="1">
      <alignment horizontal="left" vertical="top" indent="1"/>
    </xf>
    <xf numFmtId="0" fontId="62" fillId="0" borderId="20" xfId="0" applyFont="1" applyFill="1" applyBorder="1" applyAlignment="1">
      <alignment horizontal="left"/>
    </xf>
    <xf numFmtId="0" fontId="62" fillId="0" borderId="21" xfId="0" applyFont="1" applyFill="1" applyBorder="1" applyAlignment="1">
      <alignment horizontal="right"/>
    </xf>
    <xf numFmtId="4" fontId="62" fillId="0" borderId="12" xfId="0" applyNumberFormat="1" applyFont="1" applyFill="1" applyBorder="1" applyAlignment="1">
      <alignment horizontal="right"/>
    </xf>
    <xf numFmtId="0" fontId="65" fillId="0" borderId="0" xfId="0" applyFont="1">
      <alignment vertical="center"/>
    </xf>
    <xf numFmtId="0" fontId="62" fillId="0" borderId="0" xfId="0" applyNumberFormat="1" applyFont="1" applyFill="1" applyBorder="1" applyAlignment="1"/>
    <xf numFmtId="0" fontId="66" fillId="0" borderId="0" xfId="0" applyFont="1" applyAlignment="1">
      <alignment wrapText="1"/>
    </xf>
    <xf numFmtId="0" fontId="66" fillId="0" borderId="0" xfId="0" applyFont="1" applyAlignment="1">
      <alignment horizontal="right" wrapText="1"/>
    </xf>
    <xf numFmtId="0" fontId="67" fillId="0" borderId="0" xfId="0" applyFont="1" applyAlignment="1">
      <alignment wrapText="1"/>
    </xf>
    <xf numFmtId="0" fontId="68" fillId="0" borderId="0" xfId="0" applyFont="1" applyAlignment="1">
      <alignment wrapText="1"/>
    </xf>
    <xf numFmtId="0" fontId="67" fillId="0" borderId="6" xfId="0" applyFont="1" applyBorder="1" applyAlignment="1">
      <alignment wrapText="1"/>
    </xf>
    <xf numFmtId="0" fontId="68" fillId="0" borderId="25" xfId="0" applyFont="1" applyBorder="1" applyAlignment="1">
      <alignment wrapText="1"/>
    </xf>
    <xf numFmtId="0" fontId="67" fillId="0" borderId="7" xfId="0" applyFont="1" applyBorder="1" applyAlignment="1">
      <alignment wrapText="1"/>
    </xf>
    <xf numFmtId="0" fontId="68" fillId="0" borderId="7" xfId="0" applyFont="1" applyBorder="1" applyAlignment="1">
      <alignment wrapText="1"/>
    </xf>
    <xf numFmtId="0" fontId="68" fillId="0" borderId="7" xfId="0" applyFont="1" applyBorder="1" applyAlignment="1">
      <alignment horizontal="right" wrapText="1"/>
    </xf>
    <xf numFmtId="0" fontId="68" fillId="0" borderId="25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7" fillId="0" borderId="25" xfId="0" applyFont="1" applyBorder="1" applyAlignment="1">
      <alignment wrapText="1"/>
    </xf>
    <xf numFmtId="0" fontId="66" fillId="0" borderId="8" xfId="0" applyFont="1" applyBorder="1" applyAlignment="1">
      <alignment horizontal="right" wrapText="1"/>
    </xf>
    <xf numFmtId="0" fontId="69" fillId="0" borderId="0" xfId="0" applyFont="1" applyAlignment="1">
      <alignment wrapText="1"/>
    </xf>
    <xf numFmtId="0" fontId="69" fillId="0" borderId="8" xfId="0" applyFont="1" applyBorder="1" applyAlignment="1">
      <alignment wrapText="1"/>
    </xf>
    <xf numFmtId="0" fontId="69" fillId="0" borderId="6" xfId="0" applyFont="1" applyBorder="1" applyAlignment="1">
      <alignment wrapText="1"/>
    </xf>
    <xf numFmtId="0" fontId="70" fillId="0" borderId="0" xfId="0" applyFont="1" applyAlignment="1">
      <alignment wrapText="1"/>
    </xf>
    <xf numFmtId="0" fontId="66" fillId="0" borderId="0" xfId="0" applyFont="1" applyAlignment="1">
      <alignment horizontal="center" wrapText="1"/>
    </xf>
    <xf numFmtId="15" fontId="66" fillId="0" borderId="0" xfId="0" applyNumberFormat="1" applyFont="1" applyAlignment="1">
      <alignment horizontal="center" wrapText="1"/>
    </xf>
    <xf numFmtId="4" fontId="68" fillId="0" borderId="7" xfId="0" applyNumberFormat="1" applyFont="1" applyBorder="1" applyAlignment="1">
      <alignment horizontal="center" wrapText="1"/>
    </xf>
    <xf numFmtId="4" fontId="71" fillId="0" borderId="7" xfId="0" applyNumberFormat="1" applyFont="1" applyBorder="1" applyAlignment="1">
      <alignment horizontal="right" wrapText="1"/>
    </xf>
    <xf numFmtId="0" fontId="69" fillId="0" borderId="7" xfId="0" applyFont="1" applyBorder="1" applyAlignment="1">
      <alignment wrapText="1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40" fillId="3" borderId="0" xfId="48" applyFont="1" applyFill="1" quotePrefix="1"/>
    <xf numFmtId="0" fontId="16" fillId="0" borderId="0" xfId="48" applyFont="1" applyFill="1" applyBorder="1" applyAlignment="1" quotePrefix="1"/>
  </cellXfs>
  <cellStyles count="51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63</xdr:row>
      <xdr:rowOff>133350</xdr:rowOff>
    </xdr:from>
    <xdr:to>
      <xdr:col>5</xdr:col>
      <xdr:colOff>1571625</xdr:colOff>
      <xdr:row>66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126536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334</xdr:row>
      <xdr:rowOff>133350</xdr:rowOff>
    </xdr:from>
    <xdr:to>
      <xdr:col>5</xdr:col>
      <xdr:colOff>1571625</xdr:colOff>
      <xdr:row>337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6686042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193" t="s">
        <v>0</v>
      </c>
      <c r="B1" s="193"/>
      <c r="C1" s="193"/>
      <c r="D1" s="193"/>
      <c r="E1" s="193"/>
      <c r="F1" s="193"/>
      <c r="G1" s="194" t="s">
        <v>1</v>
      </c>
      <c r="H1" s="194"/>
      <c r="I1" s="210" t="s">
        <v>2</v>
      </c>
      <c r="O1" s="192"/>
      <c r="P1" s="192"/>
    </row>
    <row r="2" ht="15.75" customHeight="1" spans="1:16">
      <c r="A2" s="195"/>
      <c r="B2" s="193" t="s">
        <v>3</v>
      </c>
      <c r="C2" s="193"/>
      <c r="D2" s="193"/>
      <c r="E2" s="193"/>
      <c r="F2" s="193"/>
      <c r="G2" s="194" t="s">
        <v>4</v>
      </c>
      <c r="H2" s="194"/>
      <c r="I2" s="211">
        <v>42845</v>
      </c>
      <c r="O2" s="192"/>
      <c r="P2" s="192"/>
    </row>
    <row r="3" ht="15.75" customHeight="1" spans="1:16">
      <c r="A3" s="195"/>
      <c r="B3" s="195"/>
      <c r="C3" s="195"/>
      <c r="D3" s="196" t="s">
        <v>5</v>
      </c>
      <c r="E3" s="196"/>
      <c r="F3" s="195"/>
      <c r="G3" s="194" t="s">
        <v>6</v>
      </c>
      <c r="H3" s="194"/>
      <c r="I3" s="210" t="s">
        <v>7</v>
      </c>
      <c r="O3" s="192"/>
      <c r="P3" s="192"/>
    </row>
    <row r="4" ht="17.25" customHeight="1" spans="1:16">
      <c r="A4" s="197"/>
      <c r="B4" s="197"/>
      <c r="C4" s="197"/>
      <c r="D4" s="197"/>
      <c r="E4" s="197"/>
      <c r="F4" s="197"/>
      <c r="G4" s="197"/>
      <c r="H4" s="197"/>
      <c r="I4" s="197"/>
      <c r="O4" s="192"/>
      <c r="P4" s="192"/>
    </row>
    <row r="5" ht="22.5" customHeight="1" spans="1:16">
      <c r="A5" s="198" t="s">
        <v>8</v>
      </c>
      <c r="B5" s="198"/>
      <c r="C5" s="199"/>
      <c r="D5" s="200" t="s">
        <v>9</v>
      </c>
      <c r="E5" s="197"/>
      <c r="F5" s="203" t="s">
        <v>10</v>
      </c>
      <c r="G5" s="201" t="s">
        <v>11</v>
      </c>
      <c r="H5" s="197"/>
      <c r="I5" s="203" t="s">
        <v>12</v>
      </c>
      <c r="O5" s="192"/>
      <c r="P5" s="192"/>
    </row>
    <row r="6" ht="17.25" customHeight="1" spans="1:16">
      <c r="A6" s="202" t="s">
        <v>13</v>
      </c>
      <c r="B6" s="202"/>
      <c r="C6" s="199"/>
      <c r="D6" s="203">
        <v>239150</v>
      </c>
      <c r="E6" s="197"/>
      <c r="F6" s="203" t="s">
        <v>14</v>
      </c>
      <c r="G6" s="203">
        <v>1176552</v>
      </c>
      <c r="H6" s="197"/>
      <c r="I6" s="212">
        <v>6650</v>
      </c>
      <c r="O6" s="192"/>
      <c r="P6" s="192"/>
    </row>
    <row r="7" ht="17.25" customHeight="1" spans="1:16">
      <c r="A7" s="202" t="s">
        <v>13</v>
      </c>
      <c r="B7" s="202"/>
      <c r="C7" s="199"/>
      <c r="D7" s="203">
        <v>239164</v>
      </c>
      <c r="E7" s="197"/>
      <c r="F7" s="203" t="s">
        <v>15</v>
      </c>
      <c r="G7" s="203">
        <v>1176552</v>
      </c>
      <c r="H7" s="197"/>
      <c r="I7" s="212">
        <v>6650</v>
      </c>
      <c r="O7" s="192"/>
      <c r="P7" s="192"/>
    </row>
    <row r="8" ht="17.25" customHeight="1" spans="1:16">
      <c r="A8" s="202" t="s">
        <v>16</v>
      </c>
      <c r="B8" s="202"/>
      <c r="C8" s="199"/>
      <c r="D8" s="203">
        <v>240200</v>
      </c>
      <c r="E8" s="197"/>
      <c r="F8" s="203" t="s">
        <v>17</v>
      </c>
      <c r="G8" s="203">
        <v>1177446</v>
      </c>
      <c r="H8" s="197"/>
      <c r="I8" s="212">
        <v>5950</v>
      </c>
      <c r="O8" s="192"/>
      <c r="P8" s="192"/>
    </row>
    <row r="9" ht="17.25" customHeight="1" spans="1:16">
      <c r="A9" s="202" t="s">
        <v>16</v>
      </c>
      <c r="B9" s="202"/>
      <c r="C9" s="199"/>
      <c r="D9" s="203">
        <v>240202</v>
      </c>
      <c r="E9" s="197"/>
      <c r="F9" s="203" t="s">
        <v>18</v>
      </c>
      <c r="G9" s="203">
        <v>1171438</v>
      </c>
      <c r="H9" s="197"/>
      <c r="I9" s="212">
        <v>4760</v>
      </c>
      <c r="O9" s="192"/>
      <c r="P9" s="192"/>
    </row>
    <row r="10" ht="22.5" customHeight="1" spans="1:16">
      <c r="A10" s="202" t="s">
        <v>19</v>
      </c>
      <c r="B10" s="202"/>
      <c r="C10" s="199"/>
      <c r="D10" s="203">
        <v>240776</v>
      </c>
      <c r="E10" s="197"/>
      <c r="F10" s="203" t="s">
        <v>20</v>
      </c>
      <c r="G10" s="203">
        <v>1176214</v>
      </c>
      <c r="H10" s="197"/>
      <c r="I10" s="212">
        <v>20520</v>
      </c>
      <c r="O10" s="192"/>
      <c r="P10" s="192"/>
    </row>
    <row r="11" ht="17.25" customHeight="1" spans="1:16">
      <c r="A11" s="202" t="s">
        <v>21</v>
      </c>
      <c r="B11" s="202"/>
      <c r="C11" s="199"/>
      <c r="D11" s="203">
        <v>241107</v>
      </c>
      <c r="E11" s="197"/>
      <c r="F11" s="203" t="s">
        <v>22</v>
      </c>
      <c r="G11" s="203">
        <v>1170925</v>
      </c>
      <c r="H11" s="197"/>
      <c r="I11" s="212">
        <v>14280</v>
      </c>
      <c r="O11" s="192"/>
      <c r="P11" s="192"/>
    </row>
    <row r="12" ht="22.5" customHeight="1" spans="1:16">
      <c r="A12" s="202" t="s">
        <v>21</v>
      </c>
      <c r="B12" s="202"/>
      <c r="C12" s="199"/>
      <c r="D12" s="203">
        <v>241118</v>
      </c>
      <c r="E12" s="197"/>
      <c r="F12" s="203" t="s">
        <v>23</v>
      </c>
      <c r="G12" s="203">
        <v>1171886</v>
      </c>
      <c r="H12" s="197"/>
      <c r="I12" s="212">
        <v>5320</v>
      </c>
      <c r="O12" s="192"/>
      <c r="P12" s="192"/>
    </row>
    <row r="13" ht="17.25" customHeight="1" spans="1:16">
      <c r="A13" s="202" t="s">
        <v>24</v>
      </c>
      <c r="B13" s="202"/>
      <c r="C13" s="199"/>
      <c r="D13" s="203">
        <v>241266</v>
      </c>
      <c r="E13" s="197"/>
      <c r="F13" s="203" t="s">
        <v>25</v>
      </c>
      <c r="G13" s="203">
        <v>1169560</v>
      </c>
      <c r="H13" s="197"/>
      <c r="I13" s="212">
        <v>20760</v>
      </c>
      <c r="O13" s="192"/>
      <c r="P13" s="192"/>
    </row>
    <row r="14" ht="22.5" customHeight="1" spans="1:16">
      <c r="A14" s="202" t="s">
        <v>26</v>
      </c>
      <c r="B14" s="202"/>
      <c r="C14" s="199"/>
      <c r="D14" s="203">
        <v>241454</v>
      </c>
      <c r="E14" s="197"/>
      <c r="F14" s="203" t="s">
        <v>23</v>
      </c>
      <c r="G14" s="203">
        <v>1171887</v>
      </c>
      <c r="H14" s="197"/>
      <c r="I14" s="212">
        <v>9520</v>
      </c>
      <c r="M14" s="215"/>
      <c r="O14" s="192"/>
      <c r="P14" s="192"/>
    </row>
    <row r="15" ht="22.5" customHeight="1" spans="1:16">
      <c r="A15" s="202" t="s">
        <v>27</v>
      </c>
      <c r="B15" s="202"/>
      <c r="C15" s="199"/>
      <c r="D15" s="203">
        <v>242427</v>
      </c>
      <c r="E15" s="197"/>
      <c r="F15" s="203" t="s">
        <v>28</v>
      </c>
      <c r="G15" s="203" t="s">
        <v>29</v>
      </c>
      <c r="H15" s="197"/>
      <c r="I15" s="212">
        <v>29928</v>
      </c>
      <c r="O15" s="192"/>
      <c r="P15" s="192"/>
    </row>
    <row r="16" ht="22.5" customHeight="1" spans="1:16">
      <c r="A16" s="202" t="s">
        <v>27</v>
      </c>
      <c r="B16" s="202"/>
      <c r="C16" s="199"/>
      <c r="D16" s="203">
        <v>242489</v>
      </c>
      <c r="E16" s="197"/>
      <c r="F16" s="203" t="s">
        <v>30</v>
      </c>
      <c r="G16" s="203" t="s">
        <v>29</v>
      </c>
      <c r="H16" s="197"/>
      <c r="I16" s="212">
        <v>29928</v>
      </c>
      <c r="O16" s="192"/>
      <c r="P16" s="192"/>
    </row>
    <row r="17" ht="22.5" customHeight="1" spans="1:16">
      <c r="A17" s="202" t="s">
        <v>27</v>
      </c>
      <c r="B17" s="202"/>
      <c r="C17" s="199"/>
      <c r="D17" s="203">
        <v>242457</v>
      </c>
      <c r="E17" s="197"/>
      <c r="F17" s="203" t="s">
        <v>31</v>
      </c>
      <c r="G17" s="203" t="s">
        <v>32</v>
      </c>
      <c r="H17" s="197"/>
      <c r="I17" s="212">
        <v>26778</v>
      </c>
      <c r="O17" s="192"/>
      <c r="P17" s="192"/>
    </row>
    <row r="18" ht="22.5" customHeight="1" spans="1:16">
      <c r="A18" s="202" t="s">
        <v>27</v>
      </c>
      <c r="B18" s="202"/>
      <c r="C18" s="199"/>
      <c r="D18" s="203">
        <v>242431</v>
      </c>
      <c r="E18" s="197"/>
      <c r="F18" s="203" t="s">
        <v>33</v>
      </c>
      <c r="G18" s="203">
        <v>1180228</v>
      </c>
      <c r="H18" s="197"/>
      <c r="I18" s="212">
        <v>6660</v>
      </c>
      <c r="O18" s="192"/>
      <c r="P18" s="192"/>
    </row>
    <row r="19" ht="17.25" customHeight="1" spans="1:16">
      <c r="A19" s="202" t="s">
        <v>27</v>
      </c>
      <c r="B19" s="202"/>
      <c r="C19" s="199"/>
      <c r="D19" s="203">
        <v>242441</v>
      </c>
      <c r="E19" s="197"/>
      <c r="F19" s="203" t="s">
        <v>34</v>
      </c>
      <c r="G19" s="203">
        <v>1180228</v>
      </c>
      <c r="H19" s="197"/>
      <c r="I19" s="212">
        <v>6660</v>
      </c>
      <c r="O19" s="192"/>
      <c r="P19" s="192"/>
    </row>
    <row r="20" ht="22.5" customHeight="1" spans="1:16">
      <c r="A20" s="202" t="s">
        <v>27</v>
      </c>
      <c r="B20" s="202"/>
      <c r="C20" s="199"/>
      <c r="D20" s="203">
        <v>242449</v>
      </c>
      <c r="E20" s="197"/>
      <c r="F20" s="203" t="s">
        <v>35</v>
      </c>
      <c r="G20" s="203">
        <v>1180228</v>
      </c>
      <c r="H20" s="197"/>
      <c r="I20" s="212">
        <v>6660</v>
      </c>
      <c r="O20" s="192"/>
      <c r="P20" s="192"/>
    </row>
    <row r="21" ht="22.5" customHeight="1" spans="1:16">
      <c r="A21" s="202" t="s">
        <v>27</v>
      </c>
      <c r="B21" s="202"/>
      <c r="C21" s="199"/>
      <c r="D21" s="203">
        <v>242450</v>
      </c>
      <c r="E21" s="197"/>
      <c r="F21" s="203" t="s">
        <v>36</v>
      </c>
      <c r="G21" s="203" t="s">
        <v>37</v>
      </c>
      <c r="H21" s="197"/>
      <c r="I21" s="212">
        <v>17852</v>
      </c>
      <c r="O21" s="192"/>
      <c r="P21" s="192"/>
    </row>
    <row r="22" ht="17.25" customHeight="1" spans="1:16">
      <c r="A22" s="202" t="s">
        <v>38</v>
      </c>
      <c r="B22" s="202"/>
      <c r="C22" s="199"/>
      <c r="D22" s="203">
        <v>242716</v>
      </c>
      <c r="E22" s="197"/>
      <c r="F22" s="203" t="s">
        <v>39</v>
      </c>
      <c r="G22" s="203">
        <v>1172672</v>
      </c>
      <c r="H22" s="197"/>
      <c r="I22" s="212">
        <v>7480</v>
      </c>
      <c r="O22" s="192"/>
      <c r="P22" s="192"/>
    </row>
    <row r="23" ht="16.5" spans="1:16">
      <c r="A23" s="204"/>
      <c r="B23" s="197"/>
      <c r="C23" s="199"/>
      <c r="D23" s="199"/>
      <c r="E23" s="197"/>
      <c r="F23" s="199"/>
      <c r="G23" s="199"/>
      <c r="H23" s="197"/>
      <c r="I23" s="199"/>
      <c r="O23" s="192"/>
      <c r="P23" s="192"/>
    </row>
    <row r="24" ht="17.25" customHeight="1" spans="1:16">
      <c r="A24" s="196" t="s">
        <v>40</v>
      </c>
      <c r="B24" s="196"/>
      <c r="C24" s="196"/>
      <c r="D24" s="196"/>
      <c r="E24" s="196"/>
      <c r="F24" s="196"/>
      <c r="G24" s="205" t="s">
        <v>41</v>
      </c>
      <c r="H24" s="197"/>
      <c r="I24" s="213">
        <v>226356</v>
      </c>
      <c r="J24" s="216" t="s">
        <v>42</v>
      </c>
      <c r="O24" s="192"/>
      <c r="P24" s="192"/>
    </row>
    <row r="25" ht="15" customHeight="1" spans="1:16">
      <c r="A25" s="196" t="s">
        <v>43</v>
      </c>
      <c r="B25" s="196"/>
      <c r="C25" s="196"/>
      <c r="D25" s="196"/>
      <c r="E25" s="196"/>
      <c r="F25" s="206"/>
      <c r="G25" s="207"/>
      <c r="H25" s="208"/>
      <c r="I25" s="214"/>
      <c r="O25" s="192"/>
      <c r="P25" s="192"/>
    </row>
    <row r="26" ht="15.75" spans="1:16">
      <c r="A26" s="196"/>
      <c r="B26" s="196"/>
      <c r="C26" s="196"/>
      <c r="D26" s="196"/>
      <c r="E26" s="196"/>
      <c r="F26" s="195"/>
      <c r="G26" s="195"/>
      <c r="H26" s="195"/>
      <c r="I26" s="195"/>
      <c r="O26" s="192"/>
      <c r="P26" s="192"/>
    </row>
    <row r="27" ht="15.75" customHeight="1" spans="1:16">
      <c r="A27" s="196" t="s">
        <v>44</v>
      </c>
      <c r="B27" s="196"/>
      <c r="C27" s="196"/>
      <c r="D27" s="196"/>
      <c r="E27" s="196"/>
      <c r="F27" s="195"/>
      <c r="G27" s="195"/>
      <c r="H27" s="195"/>
      <c r="I27" s="195"/>
      <c r="O27" s="192"/>
      <c r="P27" s="192"/>
    </row>
    <row r="28" ht="15.75" customHeight="1" spans="1:16">
      <c r="A28" s="193" t="s">
        <v>45</v>
      </c>
      <c r="B28" s="193"/>
      <c r="C28" s="193"/>
      <c r="D28" s="193"/>
      <c r="E28" s="193"/>
      <c r="F28" s="195"/>
      <c r="G28" s="195"/>
      <c r="H28" s="195"/>
      <c r="I28" s="195"/>
      <c r="O28" s="192"/>
      <c r="P28" s="192"/>
    </row>
    <row r="29" ht="15.75" customHeight="1" spans="1:16">
      <c r="A29" s="193" t="s">
        <v>46</v>
      </c>
      <c r="B29" s="193" t="s">
        <v>47</v>
      </c>
      <c r="C29" s="193"/>
      <c r="D29" s="193"/>
      <c r="E29" s="193"/>
      <c r="F29" s="195"/>
      <c r="G29" s="195"/>
      <c r="H29" s="195"/>
      <c r="I29" s="195"/>
      <c r="O29" s="192"/>
      <c r="P29" s="192"/>
    </row>
    <row r="30" ht="15.75" customHeight="1" spans="1:16">
      <c r="A30" s="196" t="s">
        <v>48</v>
      </c>
      <c r="B30" s="196" t="s">
        <v>49</v>
      </c>
      <c r="C30" s="196"/>
      <c r="D30" s="196"/>
      <c r="E30" s="196"/>
      <c r="F30" s="196"/>
      <c r="G30" s="195"/>
      <c r="H30" s="195"/>
      <c r="I30" s="195"/>
      <c r="O30" s="192"/>
      <c r="P30" s="192"/>
    </row>
    <row r="31" ht="37.5" customHeight="1" spans="1:16">
      <c r="A31" s="196" t="s">
        <v>50</v>
      </c>
      <c r="B31" s="196"/>
      <c r="C31" s="196" t="s">
        <v>51</v>
      </c>
      <c r="D31" s="196"/>
      <c r="E31" s="196"/>
      <c r="F31" s="195"/>
      <c r="G31" s="209" t="s">
        <v>52</v>
      </c>
      <c r="H31" s="209"/>
      <c r="O31" s="192"/>
      <c r="P31" s="192"/>
    </row>
    <row r="32" spans="15:16">
      <c r="O32" s="192"/>
      <c r="P32" s="192"/>
    </row>
    <row r="33" spans="15:16">
      <c r="O33" s="192"/>
      <c r="P33" s="192"/>
    </row>
    <row r="34" spans="4:5">
      <c r="D34" s="192"/>
      <c r="E34" s="192"/>
    </row>
    <row r="35" spans="4:5">
      <c r="D35" s="192"/>
      <c r="E35" s="192"/>
    </row>
    <row r="36" spans="4:5">
      <c r="D36" s="192"/>
      <c r="E36" s="192"/>
    </row>
    <row r="37" spans="4:5">
      <c r="D37" s="192"/>
      <c r="E37" s="192"/>
    </row>
    <row r="38" spans="4:5">
      <c r="D38" s="192"/>
      <c r="E38" s="192"/>
    </row>
    <row r="39" spans="4:5">
      <c r="D39" s="192"/>
      <c r="E39" s="192"/>
    </row>
    <row r="40" spans="4:5">
      <c r="D40" s="192"/>
      <c r="E40" s="192"/>
    </row>
    <row r="41" spans="4:5">
      <c r="D41" s="192"/>
      <c r="E41" s="192"/>
    </row>
    <row r="42" spans="4:5">
      <c r="D42" s="192"/>
      <c r="E42" s="192"/>
    </row>
    <row r="43" spans="4:5">
      <c r="D43" s="192"/>
      <c r="E43" s="192"/>
    </row>
    <row r="44" spans="4:5">
      <c r="D44" s="192"/>
      <c r="E44" s="192"/>
    </row>
    <row r="45" spans="4:5">
      <c r="D45" s="192"/>
      <c r="E45" s="192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91"/>
      <c r="B1" s="92" t="s">
        <v>8</v>
      </c>
      <c r="C1" s="93"/>
      <c r="D1" s="94" t="s">
        <v>9</v>
      </c>
      <c r="E1" s="95" t="s">
        <v>10</v>
      </c>
      <c r="F1" s="96" t="s">
        <v>11</v>
      </c>
      <c r="G1" s="95" t="s">
        <v>12</v>
      </c>
    </row>
    <row r="2" ht="21" customHeight="1" spans="1:7">
      <c r="A2" s="97" t="s">
        <v>388</v>
      </c>
      <c r="B2" s="97"/>
      <c r="C2" s="93"/>
      <c r="D2" s="95">
        <v>347650</v>
      </c>
      <c r="E2" s="95" t="s">
        <v>383</v>
      </c>
      <c r="F2" s="95">
        <v>1361812</v>
      </c>
      <c r="G2" s="98">
        <v>4820</v>
      </c>
    </row>
    <row r="3" ht="15" customHeight="1" spans="1:7">
      <c r="A3" s="97" t="s">
        <v>388</v>
      </c>
      <c r="B3" s="97"/>
      <c r="C3" s="93"/>
      <c r="D3" s="95">
        <v>347675</v>
      </c>
      <c r="E3" s="95" t="s">
        <v>384</v>
      </c>
      <c r="F3" s="95">
        <v>1361811</v>
      </c>
      <c r="G3" s="98">
        <v>4820</v>
      </c>
    </row>
    <row r="4" ht="15" customHeight="1" spans="1:7">
      <c r="A4" s="97" t="s">
        <v>388</v>
      </c>
      <c r="B4" s="97"/>
      <c r="C4" s="93"/>
      <c r="D4" s="95">
        <v>347676</v>
      </c>
      <c r="E4" s="95" t="s">
        <v>389</v>
      </c>
      <c r="F4" s="95">
        <v>1361814</v>
      </c>
      <c r="G4" s="98">
        <v>4820</v>
      </c>
    </row>
    <row r="5" ht="15" customHeight="1" spans="1:7">
      <c r="A5" s="97" t="s">
        <v>388</v>
      </c>
      <c r="B5" s="97"/>
      <c r="C5" s="93"/>
      <c r="D5" s="95">
        <v>347677</v>
      </c>
      <c r="E5" s="95" t="s">
        <v>390</v>
      </c>
      <c r="F5" s="95">
        <v>1374015</v>
      </c>
      <c r="G5" s="98">
        <v>21700</v>
      </c>
    </row>
    <row r="6" ht="15" customHeight="1" spans="1:7">
      <c r="A6" s="97" t="s">
        <v>391</v>
      </c>
      <c r="B6" s="97"/>
      <c r="C6" s="93"/>
      <c r="D6" s="95">
        <v>347878</v>
      </c>
      <c r="E6" s="95" t="s">
        <v>392</v>
      </c>
      <c r="F6" s="95">
        <v>1369037</v>
      </c>
      <c r="G6" s="98">
        <v>16682</v>
      </c>
    </row>
    <row r="7" ht="15" customHeight="1" spans="1:7">
      <c r="A7" s="97" t="s">
        <v>391</v>
      </c>
      <c r="B7" s="97"/>
      <c r="C7" s="93"/>
      <c r="D7" s="95">
        <v>347894</v>
      </c>
      <c r="E7" s="95" t="s">
        <v>393</v>
      </c>
      <c r="F7" s="95">
        <v>1374179</v>
      </c>
      <c r="G7" s="98">
        <v>18105</v>
      </c>
    </row>
    <row r="8" ht="15" customHeight="1" spans="1:7">
      <c r="A8" s="97" t="s">
        <v>394</v>
      </c>
      <c r="B8" s="97"/>
      <c r="C8" s="93"/>
      <c r="D8" s="95">
        <v>348103</v>
      </c>
      <c r="E8" s="95" t="s">
        <v>395</v>
      </c>
      <c r="F8" s="95">
        <v>1375609</v>
      </c>
      <c r="G8" s="98">
        <v>11300</v>
      </c>
    </row>
    <row r="9" ht="15" customHeight="1" spans="1:7">
      <c r="A9" s="97" t="s">
        <v>394</v>
      </c>
      <c r="B9" s="97"/>
      <c r="C9" s="93"/>
      <c r="D9" s="95">
        <v>348109</v>
      </c>
      <c r="E9" s="95" t="s">
        <v>396</v>
      </c>
      <c r="F9" s="95">
        <v>1375559</v>
      </c>
      <c r="G9" s="98">
        <v>14510</v>
      </c>
    </row>
    <row r="10" ht="15" customHeight="1" spans="1:7">
      <c r="A10" s="97" t="s">
        <v>394</v>
      </c>
      <c r="B10" s="97"/>
      <c r="C10" s="93"/>
      <c r="D10" s="95">
        <v>348226</v>
      </c>
      <c r="E10" s="95" t="s">
        <v>397</v>
      </c>
      <c r="F10" s="95">
        <v>1374155</v>
      </c>
      <c r="G10" s="98">
        <v>14510</v>
      </c>
    </row>
    <row r="11" ht="15" customHeight="1" spans="1:7">
      <c r="A11" s="97" t="s">
        <v>398</v>
      </c>
      <c r="B11" s="97"/>
      <c r="C11" s="93"/>
      <c r="D11" s="95">
        <v>348326</v>
      </c>
      <c r="E11" s="95" t="s">
        <v>399</v>
      </c>
      <c r="F11" s="95">
        <v>1375493</v>
      </c>
      <c r="G11" s="98">
        <v>6780</v>
      </c>
    </row>
    <row r="12" ht="15" customHeight="1" spans="1:7">
      <c r="A12" s="97" t="s">
        <v>400</v>
      </c>
      <c r="B12" s="97"/>
      <c r="C12" s="93"/>
      <c r="D12" s="95">
        <v>348537</v>
      </c>
      <c r="E12" s="95" t="s">
        <v>401</v>
      </c>
      <c r="F12" s="95">
        <v>1375403</v>
      </c>
      <c r="G12" s="98">
        <v>14312</v>
      </c>
    </row>
    <row r="13" ht="15" customHeight="1" spans="1:7">
      <c r="A13" s="97" t="s">
        <v>400</v>
      </c>
      <c r="B13" s="97"/>
      <c r="C13" s="93"/>
      <c r="D13" s="95">
        <v>348542</v>
      </c>
      <c r="E13" s="95" t="s">
        <v>402</v>
      </c>
      <c r="F13" s="95">
        <v>1375500</v>
      </c>
      <c r="G13" s="98">
        <v>13560</v>
      </c>
    </row>
    <row r="14" ht="15" customHeight="1" spans="1:7">
      <c r="A14" s="97" t="s">
        <v>400</v>
      </c>
      <c r="B14" s="97"/>
      <c r="C14" s="93"/>
      <c r="D14" s="95">
        <v>348547</v>
      </c>
      <c r="E14" s="95" t="s">
        <v>403</v>
      </c>
      <c r="F14" s="95">
        <v>1375505</v>
      </c>
      <c r="G14" s="98">
        <v>11300</v>
      </c>
    </row>
    <row r="15" ht="15" customHeight="1" spans="1:7">
      <c r="A15" s="97" t="s">
        <v>404</v>
      </c>
      <c r="B15" s="97"/>
      <c r="C15" s="93"/>
      <c r="D15" s="95">
        <v>348803</v>
      </c>
      <c r="E15" s="95" t="s">
        <v>405</v>
      </c>
      <c r="F15" s="95">
        <v>1360862</v>
      </c>
      <c r="G15" s="98">
        <v>29765</v>
      </c>
    </row>
    <row r="16" ht="15" customHeight="1" spans="1:7">
      <c r="A16" s="97" t="s">
        <v>404</v>
      </c>
      <c r="B16" s="97"/>
      <c r="C16" s="93"/>
      <c r="D16" s="95">
        <v>348814</v>
      </c>
      <c r="E16" s="95" t="s">
        <v>406</v>
      </c>
      <c r="F16" s="95">
        <v>1377393</v>
      </c>
      <c r="G16" s="98">
        <v>5650</v>
      </c>
    </row>
    <row r="17" ht="15" customHeight="1" spans="1:7">
      <c r="A17" s="97" t="s">
        <v>407</v>
      </c>
      <c r="B17" s="97"/>
      <c r="C17" s="93"/>
      <c r="D17" s="95">
        <v>349327</v>
      </c>
      <c r="E17" s="95" t="s">
        <v>408</v>
      </c>
      <c r="F17" s="95">
        <v>1373251</v>
      </c>
      <c r="G17" s="98">
        <v>22374</v>
      </c>
    </row>
    <row r="18" ht="15" customHeight="1" spans="1:7">
      <c r="A18" s="97" t="s">
        <v>409</v>
      </c>
      <c r="B18" s="97"/>
      <c r="C18" s="93"/>
      <c r="D18" s="95">
        <v>349720</v>
      </c>
      <c r="E18" s="95" t="s">
        <v>410</v>
      </c>
      <c r="F18" s="95">
        <v>1378170</v>
      </c>
      <c r="G18" s="98">
        <v>5880</v>
      </c>
    </row>
    <row r="19" ht="15" customHeight="1" spans="1:7">
      <c r="A19" s="97" t="s">
        <v>411</v>
      </c>
      <c r="B19" s="97"/>
      <c r="C19" s="93"/>
      <c r="D19" s="95">
        <v>349924</v>
      </c>
      <c r="E19" s="95" t="s">
        <v>412</v>
      </c>
      <c r="F19" s="95">
        <v>1377508</v>
      </c>
      <c r="G19" s="98">
        <v>5705</v>
      </c>
    </row>
    <row r="20" ht="15" customHeight="1" spans="1:7">
      <c r="A20" s="97" t="s">
        <v>413</v>
      </c>
      <c r="B20" s="97"/>
      <c r="C20" s="93"/>
      <c r="D20" s="95">
        <v>350104</v>
      </c>
      <c r="E20" s="95" t="s">
        <v>414</v>
      </c>
      <c r="F20" s="95">
        <v>1371121</v>
      </c>
      <c r="G20" s="98">
        <v>27262</v>
      </c>
    </row>
    <row r="21" ht="15" customHeight="1" spans="1:7">
      <c r="A21" s="97" t="s">
        <v>415</v>
      </c>
      <c r="B21" s="97"/>
      <c r="C21" s="93"/>
      <c r="D21" s="95">
        <v>350345</v>
      </c>
      <c r="E21" s="95" t="s">
        <v>416</v>
      </c>
      <c r="F21" s="95">
        <v>1369787</v>
      </c>
      <c r="G21" s="98">
        <v>9640</v>
      </c>
    </row>
    <row r="22" ht="15" customHeight="1" spans="1:7">
      <c r="A22" s="97" t="s">
        <v>415</v>
      </c>
      <c r="B22" s="97"/>
      <c r="C22" s="93"/>
      <c r="D22" s="95">
        <v>350348</v>
      </c>
      <c r="E22" s="95" t="s">
        <v>417</v>
      </c>
      <c r="F22" s="95">
        <v>1377189</v>
      </c>
      <c r="G22" s="98">
        <v>5350</v>
      </c>
    </row>
    <row r="23" ht="15" customHeight="1" spans="1:7">
      <c r="A23" s="97" t="s">
        <v>418</v>
      </c>
      <c r="B23" s="97"/>
      <c r="C23" s="93"/>
      <c r="D23" s="95">
        <v>351032</v>
      </c>
      <c r="E23" s="95" t="s">
        <v>419</v>
      </c>
      <c r="F23" s="95">
        <v>1368806</v>
      </c>
      <c r="G23" s="98">
        <v>4820</v>
      </c>
    </row>
    <row r="24" ht="15" customHeight="1" spans="1:7">
      <c r="A24" s="97" t="s">
        <v>420</v>
      </c>
      <c r="B24" s="97"/>
      <c r="C24" s="93"/>
      <c r="D24" s="95">
        <v>351452</v>
      </c>
      <c r="E24" s="95" t="s">
        <v>421</v>
      </c>
      <c r="F24" s="95">
        <v>1381488</v>
      </c>
      <c r="G24" s="98">
        <v>19260</v>
      </c>
    </row>
    <row r="25" ht="15" customHeight="1" spans="1:7">
      <c r="A25" s="97" t="s">
        <v>422</v>
      </c>
      <c r="B25" s="97"/>
      <c r="C25" s="93"/>
      <c r="D25" s="95">
        <v>351641</v>
      </c>
      <c r="E25" s="95" t="s">
        <v>423</v>
      </c>
      <c r="F25" s="95">
        <v>1375185</v>
      </c>
      <c r="G25" s="98">
        <v>13020</v>
      </c>
    </row>
    <row r="26" ht="15.75" spans="1:7">
      <c r="A26" s="97" t="s">
        <v>424</v>
      </c>
      <c r="B26" s="97"/>
      <c r="C26" s="93"/>
      <c r="D26" s="95">
        <v>351874</v>
      </c>
      <c r="E26" s="95" t="s">
        <v>425</v>
      </c>
      <c r="F26" s="95">
        <v>1378066</v>
      </c>
      <c r="G26" s="98">
        <v>21700</v>
      </c>
    </row>
    <row r="27" ht="15" customHeight="1" spans="1:7">
      <c r="A27" s="97" t="s">
        <v>426</v>
      </c>
      <c r="B27" s="97"/>
      <c r="C27" s="93"/>
      <c r="D27" s="95">
        <v>352287</v>
      </c>
      <c r="E27" s="95" t="s">
        <v>427</v>
      </c>
      <c r="F27" s="95">
        <v>1379235</v>
      </c>
      <c r="G27" s="98">
        <v>13020</v>
      </c>
    </row>
    <row r="28" ht="15" customHeight="1" spans="1:7">
      <c r="A28" s="97" t="s">
        <v>428</v>
      </c>
      <c r="B28" s="97"/>
      <c r="C28" s="93"/>
      <c r="D28" s="95">
        <v>352422</v>
      </c>
      <c r="E28" s="95" t="s">
        <v>429</v>
      </c>
      <c r="F28" s="95">
        <v>1383358</v>
      </c>
      <c r="G28" s="98">
        <v>17360</v>
      </c>
    </row>
    <row r="29" ht="15" customHeight="1" spans="1:7">
      <c r="A29" s="97" t="s">
        <v>430</v>
      </c>
      <c r="B29" s="97"/>
      <c r="C29" s="93"/>
      <c r="D29" s="95">
        <v>352669</v>
      </c>
      <c r="E29" s="95" t="s">
        <v>431</v>
      </c>
      <c r="F29" s="95">
        <v>1360285</v>
      </c>
      <c r="G29" s="98">
        <v>13020</v>
      </c>
    </row>
    <row r="30" ht="15" customHeight="1" spans="1:7">
      <c r="A30" s="97" t="s">
        <v>432</v>
      </c>
      <c r="B30" s="97"/>
      <c r="C30" s="93"/>
      <c r="D30" s="95">
        <v>353000</v>
      </c>
      <c r="E30" s="95" t="s">
        <v>433</v>
      </c>
      <c r="F30" s="95">
        <v>1384303</v>
      </c>
      <c r="G30" s="98">
        <v>15870</v>
      </c>
    </row>
    <row r="31" ht="15" customHeight="1" spans="1:7">
      <c r="A31" s="97" t="s">
        <v>432</v>
      </c>
      <c r="B31" s="97"/>
      <c r="C31" s="93"/>
      <c r="D31" s="95">
        <v>353023</v>
      </c>
      <c r="E31" s="95" t="s">
        <v>434</v>
      </c>
      <c r="F31" s="95">
        <v>1385193</v>
      </c>
      <c r="G31" s="98">
        <v>13020</v>
      </c>
    </row>
    <row r="32" ht="21" customHeight="1" spans="1:7">
      <c r="A32" s="97" t="s">
        <v>432</v>
      </c>
      <c r="B32" s="97"/>
      <c r="C32" s="93"/>
      <c r="D32" s="95">
        <v>353025</v>
      </c>
      <c r="E32" s="95" t="s">
        <v>435</v>
      </c>
      <c r="F32" s="95">
        <v>1379536</v>
      </c>
      <c r="G32" s="98">
        <v>17360</v>
      </c>
    </row>
    <row r="33" ht="15" customHeight="1" spans="1:7">
      <c r="A33" s="97" t="s">
        <v>436</v>
      </c>
      <c r="B33" s="97"/>
      <c r="C33" s="93"/>
      <c r="D33" s="95">
        <v>353225</v>
      </c>
      <c r="E33" s="95" t="s">
        <v>437</v>
      </c>
      <c r="F33" s="95">
        <v>1386769</v>
      </c>
      <c r="G33" s="98">
        <v>6410</v>
      </c>
    </row>
    <row r="34" ht="15" customHeight="1" spans="1:7">
      <c r="A34" s="97" t="s">
        <v>436</v>
      </c>
      <c r="B34" s="97"/>
      <c r="C34" s="93"/>
      <c r="D34" s="95">
        <v>353227</v>
      </c>
      <c r="E34" s="95" t="s">
        <v>438</v>
      </c>
      <c r="F34" s="95">
        <v>1382303</v>
      </c>
      <c r="G34" s="98">
        <v>6235</v>
      </c>
    </row>
    <row r="35" ht="15.75" spans="1:8">
      <c r="A35" s="99"/>
      <c r="B35" s="99"/>
      <c r="C35" s="99"/>
      <c r="D35" s="99"/>
      <c r="E35" s="99"/>
      <c r="F35" s="100" t="s">
        <v>41</v>
      </c>
      <c r="G35" s="101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B10" workbookViewId="0">
      <selection activeCell="G19" sqref="G19"/>
    </sheetView>
  </sheetViews>
  <sheetFormatPr defaultColWidth="7" defaultRowHeight="20.1" customHeight="1" outlineLevelCol="5"/>
  <cols>
    <col min="1" max="1" width="7" style="46"/>
    <col min="2" max="3" width="14.625" style="46" customWidth="1"/>
    <col min="4" max="4" width="24.75" style="46" customWidth="1"/>
    <col min="5" max="5" width="18.5" style="46" customWidth="1"/>
    <col min="6" max="6" width="21.75" style="46" customWidth="1"/>
    <col min="7" max="16371" width="7" style="46"/>
  </cols>
  <sheetData>
    <row r="1" s="46" customFormat="1" customHeight="1"/>
    <row r="2" s="46" customFormat="1" ht="6.75" customHeight="1"/>
    <row r="3" s="47" customFormat="1" customHeight="1" spans="2:6">
      <c r="B3" s="56"/>
      <c r="C3" s="56"/>
      <c r="D3" s="56"/>
      <c r="E3" s="56"/>
      <c r="F3" s="56"/>
    </row>
    <row r="4" s="46" customFormat="1" ht="6.75" customHeight="1"/>
    <row r="5" s="48" customFormat="1" ht="15" customHeight="1" spans="2:6">
      <c r="B5" s="57" t="s">
        <v>440</v>
      </c>
      <c r="C5" s="57"/>
      <c r="D5" s="57"/>
      <c r="E5" s="57"/>
      <c r="F5" s="57"/>
    </row>
    <row r="6" s="46" customFormat="1" ht="13.5" customHeight="1" spans="2:6">
      <c r="B6" s="58"/>
      <c r="C6" s="58"/>
      <c r="D6" s="58"/>
      <c r="E6" s="58"/>
      <c r="F6" s="58"/>
    </row>
    <row r="7" s="46" customFormat="1" ht="7.5" customHeight="1" spans="1:6">
      <c r="A7" s="59"/>
      <c r="B7" s="60"/>
      <c r="C7" s="60"/>
      <c r="D7" s="59"/>
      <c r="E7" s="59"/>
      <c r="F7" s="61"/>
    </row>
    <row r="8" s="49" customFormat="1" customHeight="1" spans="1:6">
      <c r="A8" s="62"/>
      <c r="B8" s="63" t="s">
        <v>441</v>
      </c>
      <c r="C8" s="64" t="s">
        <v>442</v>
      </c>
      <c r="D8" s="65"/>
      <c r="E8" s="63" t="s">
        <v>1</v>
      </c>
      <c r="F8" s="66" t="s">
        <v>443</v>
      </c>
    </row>
    <row r="9" s="49" customFormat="1" customHeight="1" spans="1:6">
      <c r="A9" s="62"/>
      <c r="B9" s="63" t="s">
        <v>444</v>
      </c>
      <c r="C9" s="217" t="s">
        <v>445</v>
      </c>
      <c r="D9" s="65"/>
      <c r="E9" s="63" t="s">
        <v>4</v>
      </c>
      <c r="F9" s="67">
        <v>43435</v>
      </c>
    </row>
    <row r="10" s="49" customFormat="1" customHeight="1" spans="1:6">
      <c r="A10" s="62"/>
      <c r="B10" s="63"/>
      <c r="C10" s="217" t="s">
        <v>446</v>
      </c>
      <c r="D10" s="68"/>
      <c r="E10" s="63" t="s">
        <v>6</v>
      </c>
      <c r="F10" s="66" t="s">
        <v>7</v>
      </c>
    </row>
    <row r="11" s="49" customFormat="1" customHeight="1" spans="1:6">
      <c r="A11" s="62"/>
      <c r="B11" s="69"/>
      <c r="C11" s="70"/>
      <c r="D11" s="71"/>
      <c r="E11" s="63"/>
      <c r="F11" s="66"/>
    </row>
    <row r="12" s="49" customFormat="1" ht="24.95" customHeight="1" spans="1:6">
      <c r="A12" s="62"/>
      <c r="B12" s="72" t="s">
        <v>8</v>
      </c>
      <c r="C12" s="72" t="s">
        <v>9</v>
      </c>
      <c r="D12" s="72" t="s">
        <v>10</v>
      </c>
      <c r="E12" s="72" t="s">
        <v>11</v>
      </c>
      <c r="F12" s="72" t="s">
        <v>12</v>
      </c>
    </row>
    <row r="13" s="50" customFormat="1" ht="15.75" customHeight="1" spans="1:6">
      <c r="A13" s="73"/>
      <c r="B13" s="74">
        <v>43405</v>
      </c>
      <c r="C13" s="75">
        <v>353577</v>
      </c>
      <c r="D13" s="75" t="s">
        <v>447</v>
      </c>
      <c r="E13" s="75">
        <v>1362739</v>
      </c>
      <c r="F13" s="76">
        <v>9640</v>
      </c>
    </row>
    <row r="14" s="50" customFormat="1" ht="15.75" customHeight="1" spans="1:6">
      <c r="A14" s="73"/>
      <c r="B14" s="74">
        <v>43406</v>
      </c>
      <c r="C14" s="75">
        <v>353759</v>
      </c>
      <c r="D14" s="75" t="s">
        <v>448</v>
      </c>
      <c r="E14" s="75">
        <v>1387544</v>
      </c>
      <c r="F14" s="76">
        <v>13765</v>
      </c>
    </row>
    <row r="15" s="50" customFormat="1" ht="15.75" customHeight="1" spans="1:6">
      <c r="A15" s="73"/>
      <c r="B15" s="74">
        <v>43406</v>
      </c>
      <c r="C15" s="75">
        <v>353761</v>
      </c>
      <c r="D15" s="75" t="s">
        <v>449</v>
      </c>
      <c r="E15" s="75">
        <v>1387544</v>
      </c>
      <c r="F15" s="76">
        <v>13765</v>
      </c>
    </row>
    <row r="16" s="50" customFormat="1" ht="15.75" customHeight="1" spans="1:6">
      <c r="A16" s="73"/>
      <c r="B16" s="74">
        <v>43406</v>
      </c>
      <c r="C16" s="75">
        <v>353763</v>
      </c>
      <c r="D16" s="75" t="s">
        <v>450</v>
      </c>
      <c r="E16" s="75">
        <v>1384786</v>
      </c>
      <c r="F16" s="76">
        <v>22445</v>
      </c>
    </row>
    <row r="17" s="50" customFormat="1" ht="15.75" customHeight="1" spans="1:6">
      <c r="A17" s="73"/>
      <c r="B17" s="74">
        <v>43408</v>
      </c>
      <c r="C17" s="75">
        <v>354198</v>
      </c>
      <c r="D17" s="75" t="s">
        <v>451</v>
      </c>
      <c r="E17" s="75">
        <v>1376385</v>
      </c>
      <c r="F17" s="76">
        <v>15255</v>
      </c>
    </row>
    <row r="18" s="50" customFormat="1" ht="15.75" customHeight="1" spans="1:6">
      <c r="A18" s="73"/>
      <c r="B18" s="74">
        <v>43409</v>
      </c>
      <c r="C18" s="75">
        <v>354426</v>
      </c>
      <c r="D18" s="75" t="s">
        <v>452</v>
      </c>
      <c r="E18" s="75">
        <v>1375468</v>
      </c>
      <c r="F18" s="76">
        <v>20340</v>
      </c>
    </row>
    <row r="19" s="50" customFormat="1" ht="15.75" customHeight="1" spans="1:6">
      <c r="A19" s="73"/>
      <c r="B19" s="74">
        <v>43412</v>
      </c>
      <c r="C19" s="75">
        <v>354928</v>
      </c>
      <c r="D19" s="75" t="s">
        <v>453</v>
      </c>
      <c r="E19" s="75">
        <v>1390447</v>
      </c>
      <c r="F19" s="76">
        <v>5650</v>
      </c>
    </row>
    <row r="20" s="50" customFormat="1" ht="15.75" customHeight="1" spans="1:6">
      <c r="A20" s="73"/>
      <c r="B20" s="74">
        <v>43413</v>
      </c>
      <c r="C20" s="75">
        <v>355110</v>
      </c>
      <c r="D20" s="75" t="s">
        <v>454</v>
      </c>
      <c r="E20" s="75">
        <v>1384963</v>
      </c>
      <c r="F20" s="76">
        <v>19830</v>
      </c>
    </row>
    <row r="21" s="50" customFormat="1" ht="15.75" customHeight="1" spans="1:6">
      <c r="A21" s="73"/>
      <c r="B21" s="74">
        <v>43413</v>
      </c>
      <c r="C21" s="75">
        <v>355111</v>
      </c>
      <c r="D21" s="75" t="s">
        <v>455</v>
      </c>
      <c r="E21" s="75">
        <v>1390158</v>
      </c>
      <c r="F21" s="76">
        <v>15255</v>
      </c>
    </row>
    <row r="22" s="50" customFormat="1" ht="15.75" customHeight="1" spans="1:6">
      <c r="A22" s="73"/>
      <c r="B22" s="74">
        <v>43413</v>
      </c>
      <c r="C22" s="75">
        <v>355118</v>
      </c>
      <c r="D22" s="75" t="s">
        <v>456</v>
      </c>
      <c r="E22" s="75">
        <v>1390158</v>
      </c>
      <c r="F22" s="76">
        <v>15255</v>
      </c>
    </row>
    <row r="23" s="50" customFormat="1" ht="15.75" customHeight="1" spans="1:6">
      <c r="A23" s="73"/>
      <c r="B23" s="74">
        <v>43413</v>
      </c>
      <c r="C23" s="75">
        <v>355121</v>
      </c>
      <c r="D23" s="75" t="s">
        <v>457</v>
      </c>
      <c r="E23" s="75">
        <v>1390157</v>
      </c>
      <c r="F23" s="76">
        <v>18306</v>
      </c>
    </row>
    <row r="24" s="50" customFormat="1" ht="15.75" customHeight="1" spans="1:6">
      <c r="A24" s="73"/>
      <c r="B24" s="74">
        <v>43413</v>
      </c>
      <c r="C24" s="75">
        <v>355122</v>
      </c>
      <c r="D24" s="75" t="s">
        <v>458</v>
      </c>
      <c r="E24" s="75">
        <v>1390157</v>
      </c>
      <c r="F24" s="76">
        <v>18306</v>
      </c>
    </row>
    <row r="25" s="50" customFormat="1" ht="15.75" customHeight="1" spans="1:6">
      <c r="A25" s="73"/>
      <c r="B25" s="74">
        <v>43413</v>
      </c>
      <c r="C25" s="75">
        <v>355125</v>
      </c>
      <c r="D25" s="75" t="s">
        <v>459</v>
      </c>
      <c r="E25" s="75">
        <v>1390158</v>
      </c>
      <c r="F25" s="76">
        <v>15255</v>
      </c>
    </row>
    <row r="26" s="50" customFormat="1" ht="15.75" customHeight="1" spans="1:6">
      <c r="A26" s="73"/>
      <c r="B26" s="74">
        <v>43413</v>
      </c>
      <c r="C26" s="75">
        <v>355130</v>
      </c>
      <c r="D26" s="75" t="s">
        <v>460</v>
      </c>
      <c r="E26" s="77">
        <v>1390120</v>
      </c>
      <c r="F26" s="76">
        <v>18306</v>
      </c>
    </row>
    <row r="27" s="50" customFormat="1" ht="15.75" customHeight="1" spans="1:6">
      <c r="A27" s="73"/>
      <c r="B27" s="74">
        <v>43413</v>
      </c>
      <c r="C27" s="75">
        <v>355132</v>
      </c>
      <c r="D27" s="75" t="s">
        <v>461</v>
      </c>
      <c r="E27" s="75">
        <v>1390157</v>
      </c>
      <c r="F27" s="76">
        <v>18306</v>
      </c>
    </row>
    <row r="28" s="50" customFormat="1" ht="15.75" customHeight="1" spans="1:6">
      <c r="A28" s="73"/>
      <c r="B28" s="74">
        <v>43414</v>
      </c>
      <c r="C28" s="75">
        <v>355352</v>
      </c>
      <c r="D28" s="75" t="s">
        <v>462</v>
      </c>
      <c r="E28" s="75">
        <v>1391119</v>
      </c>
      <c r="F28" s="76">
        <v>6780</v>
      </c>
    </row>
    <row r="29" s="50" customFormat="1" ht="15.75" customHeight="1" spans="1:6">
      <c r="A29" s="73"/>
      <c r="B29" s="74">
        <v>43415</v>
      </c>
      <c r="C29" s="75">
        <v>355542</v>
      </c>
      <c r="D29" s="75" t="s">
        <v>463</v>
      </c>
      <c r="E29" s="75">
        <v>1389422</v>
      </c>
      <c r="F29" s="76">
        <v>19830</v>
      </c>
    </row>
    <row r="30" s="50" customFormat="1" ht="15.75" customHeight="1" spans="1:6">
      <c r="A30" s="73"/>
      <c r="B30" s="74">
        <v>43415</v>
      </c>
      <c r="C30" s="75">
        <v>355565</v>
      </c>
      <c r="D30" s="75" t="s">
        <v>464</v>
      </c>
      <c r="E30" s="75">
        <v>1392137</v>
      </c>
      <c r="F30" s="76">
        <v>7344</v>
      </c>
    </row>
    <row r="31" s="50" customFormat="1" ht="15.75" customHeight="1" spans="1:6">
      <c r="A31" s="73"/>
      <c r="B31" s="74">
        <v>43419</v>
      </c>
      <c r="C31" s="75">
        <v>356354</v>
      </c>
      <c r="D31" s="75" t="s">
        <v>465</v>
      </c>
      <c r="E31" s="75">
        <v>1391474</v>
      </c>
      <c r="F31" s="76">
        <v>15255</v>
      </c>
    </row>
    <row r="32" s="50" customFormat="1" ht="15.75" customHeight="1" spans="1:6">
      <c r="A32" s="73"/>
      <c r="B32" s="74">
        <v>43419</v>
      </c>
      <c r="C32" s="75">
        <v>356355</v>
      </c>
      <c r="D32" s="75" t="s">
        <v>466</v>
      </c>
      <c r="E32" s="75">
        <v>1389887</v>
      </c>
      <c r="F32" s="76">
        <v>5650</v>
      </c>
    </row>
    <row r="33" s="50" customFormat="1" ht="15.75" customHeight="1" spans="1:6">
      <c r="A33" s="73"/>
      <c r="B33" s="74">
        <v>43420</v>
      </c>
      <c r="C33" s="75">
        <v>356545</v>
      </c>
      <c r="D33" s="75" t="s">
        <v>467</v>
      </c>
      <c r="E33" s="75">
        <v>1391324</v>
      </c>
      <c r="F33" s="76">
        <v>20340</v>
      </c>
    </row>
    <row r="34" s="50" customFormat="1" ht="15.75" customHeight="1" spans="1:6">
      <c r="A34" s="73"/>
      <c r="B34" s="74">
        <v>43420</v>
      </c>
      <c r="C34" s="75">
        <v>356547</v>
      </c>
      <c r="D34" s="75" t="s">
        <v>468</v>
      </c>
      <c r="E34" s="75">
        <v>1388586</v>
      </c>
      <c r="F34" s="76">
        <v>11300</v>
      </c>
    </row>
    <row r="35" s="50" customFormat="1" ht="15.75" customHeight="1" spans="1:6">
      <c r="A35" s="73"/>
      <c r="B35" s="74">
        <v>43420</v>
      </c>
      <c r="C35" s="75">
        <v>356554</v>
      </c>
      <c r="D35" s="75" t="s">
        <v>469</v>
      </c>
      <c r="E35" s="75">
        <v>1388816</v>
      </c>
      <c r="F35" s="76">
        <v>11300</v>
      </c>
    </row>
    <row r="36" s="50" customFormat="1" ht="15.75" customHeight="1" spans="1:6">
      <c r="A36" s="73"/>
      <c r="B36" s="74">
        <v>43421</v>
      </c>
      <c r="C36" s="75">
        <v>356798</v>
      </c>
      <c r="D36" s="75" t="s">
        <v>470</v>
      </c>
      <c r="E36" s="75">
        <v>1395991</v>
      </c>
      <c r="F36" s="76">
        <v>5650</v>
      </c>
    </row>
    <row r="37" s="50" customFormat="1" ht="15.75" customHeight="1" spans="1:6">
      <c r="A37" s="73"/>
      <c r="B37" s="74">
        <v>43422</v>
      </c>
      <c r="C37" s="75">
        <v>357003</v>
      </c>
      <c r="D37" s="75" t="s">
        <v>471</v>
      </c>
      <c r="E37" s="75">
        <v>1390396</v>
      </c>
      <c r="F37" s="76">
        <v>11300</v>
      </c>
    </row>
    <row r="38" s="50" customFormat="1" ht="15.75" customHeight="1" spans="1:6">
      <c r="A38" s="73"/>
      <c r="B38" s="74">
        <v>43423</v>
      </c>
      <c r="C38" s="75">
        <v>357307</v>
      </c>
      <c r="D38" s="75" t="s">
        <v>472</v>
      </c>
      <c r="E38" s="75">
        <v>1394383</v>
      </c>
      <c r="F38" s="76">
        <v>11300</v>
      </c>
    </row>
    <row r="39" s="50" customFormat="1" ht="15.75" customHeight="1" spans="1:6">
      <c r="A39" s="73"/>
      <c r="B39" s="74">
        <v>43425</v>
      </c>
      <c r="C39" s="75">
        <v>357649</v>
      </c>
      <c r="D39" s="75" t="s">
        <v>473</v>
      </c>
      <c r="E39" s="75">
        <v>1394761</v>
      </c>
      <c r="F39" s="76">
        <v>6780</v>
      </c>
    </row>
    <row r="40" s="50" customFormat="1" ht="15.75" customHeight="1" spans="1:6">
      <c r="A40" s="73"/>
      <c r="B40" s="74">
        <v>43425</v>
      </c>
      <c r="C40" s="75">
        <v>357650</v>
      </c>
      <c r="D40" s="75" t="s">
        <v>474</v>
      </c>
      <c r="E40" s="75">
        <v>1394761</v>
      </c>
      <c r="F40" s="76">
        <v>6780</v>
      </c>
    </row>
    <row r="41" s="50" customFormat="1" ht="15.75" customHeight="1" spans="1:6">
      <c r="A41" s="73"/>
      <c r="B41" s="74">
        <v>43427</v>
      </c>
      <c r="C41" s="75">
        <v>358226</v>
      </c>
      <c r="D41" s="75" t="s">
        <v>475</v>
      </c>
      <c r="E41" s="75">
        <v>1396138</v>
      </c>
      <c r="F41" s="76">
        <v>24408</v>
      </c>
    </row>
    <row r="42" s="50" customFormat="1" ht="15.75" customHeight="1" spans="1:6">
      <c r="A42" s="73"/>
      <c r="B42" s="74">
        <v>43428</v>
      </c>
      <c r="C42" s="75">
        <v>358249</v>
      </c>
      <c r="D42" s="75" t="s">
        <v>476</v>
      </c>
      <c r="E42" s="75">
        <v>1396359</v>
      </c>
      <c r="F42" s="76">
        <v>18306</v>
      </c>
    </row>
    <row r="43" s="50" customFormat="1" ht="15.75" customHeight="1" spans="1:6">
      <c r="A43" s="73"/>
      <c r="B43" s="74">
        <v>43429</v>
      </c>
      <c r="C43" s="75">
        <v>358463</v>
      </c>
      <c r="D43" s="75" t="s">
        <v>477</v>
      </c>
      <c r="E43" s="75">
        <v>1400943</v>
      </c>
      <c r="F43" s="76">
        <v>5650</v>
      </c>
    </row>
    <row r="44" s="50" customFormat="1" ht="15.75" customHeight="1" spans="1:6">
      <c r="A44" s="73"/>
      <c r="B44" s="74">
        <v>43430</v>
      </c>
      <c r="C44" s="75">
        <v>358760</v>
      </c>
      <c r="D44" s="75" t="s">
        <v>478</v>
      </c>
      <c r="E44" s="75">
        <v>1395504</v>
      </c>
      <c r="F44" s="76">
        <v>18306</v>
      </c>
    </row>
    <row r="45" s="50" customFormat="1" ht="15.75" customHeight="1" spans="1:6">
      <c r="A45" s="73"/>
      <c r="B45" s="74">
        <v>43431</v>
      </c>
      <c r="C45" s="75">
        <v>55</v>
      </c>
      <c r="D45" s="75" t="s">
        <v>479</v>
      </c>
      <c r="E45" s="75">
        <v>1392305</v>
      </c>
      <c r="F45" s="76">
        <v>5650</v>
      </c>
    </row>
    <row r="46" s="50" customFormat="1" ht="15.75" customHeight="1" spans="1:6">
      <c r="A46" s="73"/>
      <c r="B46" s="74">
        <v>43431</v>
      </c>
      <c r="C46" s="75">
        <v>95</v>
      </c>
      <c r="D46" s="75" t="s">
        <v>480</v>
      </c>
      <c r="E46" s="75">
        <v>1400098</v>
      </c>
      <c r="F46" s="76">
        <v>15080</v>
      </c>
    </row>
    <row r="47" s="50" customFormat="1" ht="15.75" customHeight="1" spans="1:6">
      <c r="A47" s="73"/>
      <c r="B47" s="74">
        <v>43431</v>
      </c>
      <c r="C47" s="75">
        <v>165</v>
      </c>
      <c r="D47" s="75" t="s">
        <v>481</v>
      </c>
      <c r="E47" s="75">
        <v>1396790</v>
      </c>
      <c r="F47" s="76">
        <v>18850</v>
      </c>
    </row>
    <row r="48" s="50" customFormat="1" ht="15.75" customHeight="1" spans="1:6">
      <c r="A48" s="73"/>
      <c r="B48" s="74">
        <v>43432</v>
      </c>
      <c r="C48" s="75">
        <v>289</v>
      </c>
      <c r="D48" s="75" t="s">
        <v>482</v>
      </c>
      <c r="E48" s="75">
        <v>1396312</v>
      </c>
      <c r="F48" s="76">
        <v>11300</v>
      </c>
    </row>
    <row r="49" s="50" customFormat="1" ht="15.75" customHeight="1" spans="1:6">
      <c r="A49" s="73"/>
      <c r="B49" s="74">
        <v>43432</v>
      </c>
      <c r="C49" s="75">
        <v>292</v>
      </c>
      <c r="D49" s="75" t="s">
        <v>483</v>
      </c>
      <c r="E49" s="75">
        <v>1395941</v>
      </c>
      <c r="F49" s="76">
        <v>36612</v>
      </c>
    </row>
    <row r="50" s="50" customFormat="1" ht="15.75" customHeight="1" spans="1:6">
      <c r="A50" s="73"/>
      <c r="B50" s="74">
        <v>43434</v>
      </c>
      <c r="C50" s="75">
        <v>268</v>
      </c>
      <c r="D50" s="75" t="s">
        <v>484</v>
      </c>
      <c r="E50" s="75">
        <v>1393778</v>
      </c>
      <c r="F50" s="76">
        <v>15254.97</v>
      </c>
    </row>
    <row r="51" s="50" customFormat="1" ht="15.75" customHeight="1" spans="1:6">
      <c r="A51" s="73"/>
      <c r="B51" s="74">
        <v>43434</v>
      </c>
      <c r="C51" s="75">
        <v>515</v>
      </c>
      <c r="D51" s="75" t="s">
        <v>485</v>
      </c>
      <c r="E51" s="75">
        <v>1393409</v>
      </c>
      <c r="F51" s="76">
        <v>5649.6</v>
      </c>
    </row>
    <row r="52" s="50" customFormat="1" ht="15.75" customHeight="1" spans="1:6">
      <c r="A52" s="73"/>
      <c r="B52" s="74"/>
      <c r="C52" s="75"/>
      <c r="D52" s="75"/>
      <c r="E52" s="75"/>
      <c r="F52" s="76"/>
    </row>
    <row r="53" s="46" customFormat="1" hidden="1" customHeight="1" spans="1:6">
      <c r="A53" s="59"/>
      <c r="B53" s="78"/>
      <c r="C53" s="59"/>
      <c r="D53" s="59"/>
      <c r="E53" s="63" t="s">
        <v>486</v>
      </c>
      <c r="F53" s="79" t="e">
        <f>#REF!</f>
        <v>#REF!</v>
      </c>
    </row>
    <row r="54" s="46" customFormat="1" hidden="1" customHeight="1" spans="1:6">
      <c r="A54" s="59"/>
      <c r="B54" s="78"/>
      <c r="C54" s="59"/>
      <c r="D54" s="59"/>
      <c r="E54" s="63" t="s">
        <v>487</v>
      </c>
      <c r="F54" s="79" t="e">
        <f>F53*7%</f>
        <v>#REF!</v>
      </c>
    </row>
    <row r="55" s="46" customFormat="1" hidden="1" customHeight="1" spans="1:6">
      <c r="A55" s="59"/>
      <c r="B55" s="78"/>
      <c r="C55" s="59"/>
      <c r="D55" s="59"/>
      <c r="E55" s="63" t="s">
        <v>488</v>
      </c>
      <c r="F55" s="79" t="e">
        <f>#REF!</f>
        <v>#REF!</v>
      </c>
    </row>
    <row r="56" s="46" customFormat="1" customHeight="1" spans="1:6">
      <c r="A56" s="59"/>
      <c r="B56" s="59"/>
      <c r="C56" s="59"/>
      <c r="D56" s="59"/>
      <c r="E56" s="63" t="s">
        <v>41</v>
      </c>
      <c r="F56" s="80">
        <f>SUM(F13:F52)</f>
        <v>554354.57</v>
      </c>
    </row>
    <row r="57" s="46" customFormat="1" customHeight="1" spans="1:6">
      <c r="A57" s="59"/>
      <c r="B57" s="62"/>
      <c r="C57" s="59"/>
      <c r="D57" s="59"/>
      <c r="E57" s="63"/>
      <c r="F57" s="81" t="s">
        <v>489</v>
      </c>
    </row>
    <row r="58" s="46" customFormat="1" customHeight="1" spans="1:6">
      <c r="A58" s="59"/>
      <c r="B58" s="62" t="s">
        <v>43</v>
      </c>
      <c r="C58" s="82"/>
      <c r="D58" s="82"/>
      <c r="E58" s="63"/>
      <c r="F58" s="81"/>
    </row>
    <row r="59" s="46" customFormat="1" customHeight="1" spans="1:6">
      <c r="A59" s="59"/>
      <c r="B59" s="62" t="s">
        <v>44</v>
      </c>
      <c r="C59" s="82"/>
      <c r="D59" s="83"/>
      <c r="E59" s="63"/>
      <c r="F59" s="84" t="s">
        <v>490</v>
      </c>
    </row>
    <row r="60" s="46" customFormat="1" customHeight="1" spans="1:6">
      <c r="A60" s="59"/>
      <c r="B60" s="69" t="s">
        <v>45</v>
      </c>
      <c r="C60" s="60"/>
      <c r="D60" s="59"/>
      <c r="E60" s="63"/>
      <c r="F60" s="81"/>
    </row>
    <row r="61" s="51" customFormat="1" customHeight="1" spans="1:6">
      <c r="A61" s="82"/>
      <c r="B61" s="69" t="s">
        <v>491</v>
      </c>
      <c r="C61" s="60"/>
      <c r="D61" s="78"/>
      <c r="E61" s="82"/>
      <c r="F61" s="85"/>
    </row>
    <row r="62" s="46" customFormat="1" customHeight="1" spans="1:6">
      <c r="A62" s="59"/>
      <c r="B62" s="62" t="s">
        <v>492</v>
      </c>
      <c r="C62" s="82"/>
      <c r="D62" s="78"/>
      <c r="E62" s="83"/>
      <c r="F62" s="59"/>
    </row>
    <row r="63" s="46" customFormat="1" customHeight="1" spans="1:6">
      <c r="A63" s="59"/>
      <c r="B63" s="62" t="s">
        <v>493</v>
      </c>
      <c r="C63" s="86"/>
      <c r="D63" s="87"/>
      <c r="E63" s="59"/>
      <c r="F63" s="59"/>
    </row>
    <row r="64" s="52" customFormat="1" customHeight="1" spans="1:6">
      <c r="A64" s="88"/>
      <c r="B64" s="88"/>
      <c r="C64" s="88"/>
      <c r="D64" s="88"/>
      <c r="E64" s="88"/>
      <c r="F64" s="53"/>
    </row>
    <row r="65" s="52" customFormat="1" customHeight="1" spans="1:6">
      <c r="A65" s="89" t="s">
        <v>494</v>
      </c>
      <c r="B65" s="89"/>
      <c r="C65" s="89"/>
      <c r="D65" s="89"/>
      <c r="E65" s="89"/>
      <c r="F65" s="89"/>
    </row>
    <row r="66" s="52" customFormat="1" customHeight="1" spans="1:6">
      <c r="A66" s="89" t="s">
        <v>495</v>
      </c>
      <c r="B66" s="89"/>
      <c r="C66" s="89"/>
      <c r="D66" s="89"/>
      <c r="E66" s="89"/>
      <c r="F66" s="89"/>
    </row>
    <row r="67" s="52" customFormat="1" customHeight="1" spans="1:6">
      <c r="A67" s="89" t="s">
        <v>496</v>
      </c>
      <c r="B67" s="89"/>
      <c r="C67" s="89"/>
      <c r="D67" s="89"/>
      <c r="E67" s="89"/>
      <c r="F67" s="89"/>
    </row>
    <row r="68" s="52" customFormat="1" ht="19.5" customHeight="1" spans="1:6">
      <c r="A68" s="78"/>
      <c r="B68" s="69"/>
      <c r="C68" s="60"/>
      <c r="D68" s="78"/>
      <c r="E68" s="78"/>
      <c r="F68" s="78"/>
    </row>
    <row r="69" s="52" customFormat="1" customHeight="1" spans="1:6">
      <c r="A69" s="78"/>
      <c r="B69" s="62"/>
      <c r="C69" s="82"/>
      <c r="D69" s="78"/>
      <c r="E69" s="78"/>
      <c r="F69" s="78"/>
    </row>
    <row r="70" s="52" customFormat="1" customHeight="1" spans="1:6">
      <c r="A70" s="78"/>
      <c r="B70" s="69"/>
      <c r="C70" s="60"/>
      <c r="D70" s="78"/>
      <c r="E70" s="78"/>
      <c r="F70" s="78"/>
    </row>
    <row r="71" s="52" customFormat="1" customHeight="1" spans="1:6">
      <c r="A71" s="78"/>
      <c r="B71" s="62"/>
      <c r="C71" s="82"/>
      <c r="D71" s="78"/>
      <c r="E71" s="78"/>
      <c r="F71" s="78"/>
    </row>
    <row r="72" s="52" customFormat="1" ht="19.5" customHeight="1" spans="2:6">
      <c r="B72" s="62"/>
      <c r="C72" s="86"/>
      <c r="D72" s="87"/>
      <c r="E72" s="84"/>
      <c r="F72" s="84"/>
    </row>
    <row r="73" s="53" customFormat="1" ht="15" customHeight="1" spans="2:6">
      <c r="B73" s="90"/>
      <c r="C73" s="90"/>
      <c r="D73" s="90"/>
      <c r="E73" s="90"/>
      <c r="F73" s="90"/>
    </row>
    <row r="74" s="53" customFormat="1" ht="15" customHeight="1" spans="2:6">
      <c r="B74" s="88"/>
      <c r="C74" s="88"/>
      <c r="D74" s="88"/>
      <c r="E74" s="88"/>
      <c r="F74" s="88"/>
    </row>
    <row r="75" s="54" customFormat="1" ht="15" customHeight="1" spans="2:6">
      <c r="B75" s="89"/>
      <c r="C75" s="89"/>
      <c r="D75" s="89"/>
      <c r="E75" s="89"/>
      <c r="F75" s="89"/>
    </row>
    <row r="76" s="54" customFormat="1" ht="15" customHeight="1" spans="2:6">
      <c r="B76" s="89"/>
      <c r="C76" s="89"/>
      <c r="D76" s="89"/>
      <c r="E76" s="89"/>
      <c r="F76" s="89"/>
    </row>
    <row r="77" s="55" customFormat="1" customHeight="1" spans="2:6">
      <c r="B77" s="89"/>
      <c r="C77" s="89"/>
      <c r="D77" s="89"/>
      <c r="E77" s="89"/>
      <c r="F77" s="89"/>
    </row>
    <row r="78" s="46" customFormat="1" customHeight="1" spans="2:6">
      <c r="B78" s="58"/>
      <c r="C78" s="58"/>
      <c r="D78" s="58"/>
      <c r="E78" s="58"/>
      <c r="F78" s="58"/>
    </row>
  </sheetData>
  <mergeCells count="11">
    <mergeCell ref="B3:F3"/>
    <mergeCell ref="B5:F5"/>
    <mergeCell ref="A64:E64"/>
    <mergeCell ref="A65:F65"/>
    <mergeCell ref="A66:F66"/>
    <mergeCell ref="A67:F67"/>
    <mergeCell ref="B73:F73"/>
    <mergeCell ref="B74:F74"/>
    <mergeCell ref="B75:F75"/>
    <mergeCell ref="B76:F76"/>
    <mergeCell ref="B77:F77"/>
  </mergeCells>
  <conditionalFormatting sqref="E13:E25 E27:E51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tabSelected="1" zoomScale="73" zoomScaleNormal="73" topLeftCell="A314" workbookViewId="0">
      <selection activeCell="I331" sqref="I331"/>
    </sheetView>
  </sheetViews>
  <sheetFormatPr defaultColWidth="7" defaultRowHeight="20.1" customHeight="1" outlineLevelCol="6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21.75" style="1" customWidth="1"/>
    <col min="7" max="16195" width="7" style="1"/>
    <col min="16196" max="16384" width="7" style="9"/>
  </cols>
  <sheetData>
    <row r="1" s="1" customFormat="1" customHeight="1"/>
    <row r="2" s="1" customFormat="1" ht="6.75" customHeight="1"/>
    <row r="3" s="2" customFormat="1" customHeight="1" spans="2:6">
      <c r="B3" s="10"/>
      <c r="C3" s="10"/>
      <c r="D3" s="10"/>
      <c r="E3" s="10"/>
      <c r="F3" s="10"/>
    </row>
    <row r="4" s="1" customFormat="1" ht="6.75" customHeight="1"/>
    <row r="5" s="3" customFormat="1" ht="15" customHeight="1" spans="2:6">
      <c r="B5" s="11" t="s">
        <v>440</v>
      </c>
      <c r="C5" s="11"/>
      <c r="D5" s="11"/>
      <c r="E5" s="11"/>
      <c r="F5" s="11"/>
    </row>
    <row r="6" s="1" customFormat="1" ht="13.5" customHeight="1" spans="2:6">
      <c r="B6" s="12"/>
      <c r="C6" s="12"/>
      <c r="D6" s="12"/>
      <c r="E6" s="12"/>
      <c r="F6" s="12"/>
    </row>
    <row r="7" s="1" customFormat="1" ht="7.5" customHeight="1" spans="1:6">
      <c r="A7" s="13"/>
      <c r="B7" s="14"/>
      <c r="C7" s="14"/>
      <c r="D7" s="13"/>
      <c r="E7" s="13"/>
      <c r="F7" s="15"/>
    </row>
    <row r="8" s="4" customFormat="1" customHeight="1" spans="1:6">
      <c r="A8" s="16"/>
      <c r="B8" s="17" t="s">
        <v>441</v>
      </c>
      <c r="C8" s="18" t="s">
        <v>442</v>
      </c>
      <c r="D8" s="19"/>
      <c r="E8" s="17" t="s">
        <v>1</v>
      </c>
      <c r="F8" s="20"/>
    </row>
    <row r="9" s="4" customFormat="1" customHeight="1" spans="1:6">
      <c r="A9" s="16"/>
      <c r="B9" s="17" t="s">
        <v>444</v>
      </c>
      <c r="C9" s="218" t="s">
        <v>445</v>
      </c>
      <c r="D9" s="19"/>
      <c r="E9" s="17" t="s">
        <v>4</v>
      </c>
      <c r="F9" s="21">
        <v>43466</v>
      </c>
    </row>
    <row r="10" s="4" customFormat="1" customHeight="1" spans="1:6">
      <c r="A10" s="16"/>
      <c r="B10" s="17"/>
      <c r="C10" s="218" t="s">
        <v>446</v>
      </c>
      <c r="D10" s="22"/>
      <c r="E10" s="17" t="s">
        <v>6</v>
      </c>
      <c r="F10" s="20" t="s">
        <v>7</v>
      </c>
    </row>
    <row r="11" s="4" customFormat="1" customHeight="1" spans="1:6">
      <c r="A11" s="16"/>
      <c r="B11" s="19"/>
      <c r="C11" s="23"/>
      <c r="D11" s="16"/>
      <c r="E11" s="17"/>
      <c r="F11" s="20"/>
    </row>
    <row r="12" s="4" customFormat="1" ht="24.95" customHeight="1" spans="1:6">
      <c r="A12" s="16"/>
      <c r="B12" s="24" t="s">
        <v>8</v>
      </c>
      <c r="C12" s="24" t="s">
        <v>9</v>
      </c>
      <c r="D12" s="24" t="s">
        <v>10</v>
      </c>
      <c r="E12" s="24" t="s">
        <v>11</v>
      </c>
      <c r="F12" s="24" t="s">
        <v>12</v>
      </c>
    </row>
    <row r="13" s="5" customFormat="1" ht="15.75" customHeight="1" spans="1:6">
      <c r="A13" s="25"/>
      <c r="B13" s="26">
        <v>43435</v>
      </c>
      <c r="C13" s="27">
        <v>716</v>
      </c>
      <c r="D13" s="27" t="s">
        <v>497</v>
      </c>
      <c r="E13" s="27">
        <v>1401523</v>
      </c>
      <c r="F13" s="28">
        <v>5650</v>
      </c>
    </row>
    <row r="14" s="5" customFormat="1" ht="15.75" customHeight="1" spans="1:6">
      <c r="A14" s="25"/>
      <c r="B14" s="29">
        <v>43436</v>
      </c>
      <c r="C14" s="30">
        <v>938</v>
      </c>
      <c r="D14" s="30" t="s">
        <v>498</v>
      </c>
      <c r="E14" s="30">
        <v>1404193</v>
      </c>
      <c r="F14" s="31">
        <v>5880</v>
      </c>
    </row>
    <row r="15" s="5" customFormat="1" ht="15.75" customHeight="1" spans="1:6">
      <c r="A15" s="25"/>
      <c r="B15" s="26">
        <v>43436</v>
      </c>
      <c r="C15" s="27">
        <v>945</v>
      </c>
      <c r="D15" s="27" t="s">
        <v>499</v>
      </c>
      <c r="E15" s="27">
        <v>1403721</v>
      </c>
      <c r="F15" s="28">
        <v>10470</v>
      </c>
    </row>
    <row r="16" s="5" customFormat="1" ht="15.75" customHeight="1" spans="1:6">
      <c r="A16" s="25"/>
      <c r="B16" s="29">
        <v>43436</v>
      </c>
      <c r="C16" s="30">
        <v>952</v>
      </c>
      <c r="D16" s="30" t="s">
        <v>500</v>
      </c>
      <c r="E16" s="30">
        <v>1404193</v>
      </c>
      <c r="F16" s="31">
        <v>5880</v>
      </c>
    </row>
    <row r="17" s="5" customFormat="1" ht="15.75" customHeight="1" spans="1:6">
      <c r="A17" s="25"/>
      <c r="B17" s="29">
        <v>43436</v>
      </c>
      <c r="C17" s="30">
        <v>966</v>
      </c>
      <c r="D17" s="30" t="s">
        <v>501</v>
      </c>
      <c r="E17" s="30">
        <v>1404193</v>
      </c>
      <c r="F17" s="31">
        <v>5880</v>
      </c>
    </row>
    <row r="18" s="5" customFormat="1" ht="15.75" customHeight="1" spans="1:6">
      <c r="A18" s="25"/>
      <c r="B18" s="29">
        <v>43437</v>
      </c>
      <c r="C18" s="30">
        <v>1203</v>
      </c>
      <c r="D18" s="30" t="s">
        <v>502</v>
      </c>
      <c r="E18" s="30">
        <v>1401875</v>
      </c>
      <c r="F18" s="31">
        <v>5880</v>
      </c>
    </row>
    <row r="19" s="5" customFormat="1" ht="15.75" customHeight="1" spans="1:6">
      <c r="A19" s="25"/>
      <c r="B19" s="29">
        <v>43437</v>
      </c>
      <c r="C19" s="30">
        <v>1207</v>
      </c>
      <c r="D19" s="30" t="s">
        <v>503</v>
      </c>
      <c r="E19" s="30">
        <v>1404564</v>
      </c>
      <c r="F19" s="31">
        <v>9640</v>
      </c>
    </row>
    <row r="20" s="5" customFormat="1" ht="15.75" customHeight="1" spans="1:6">
      <c r="A20" s="25"/>
      <c r="B20" s="26">
        <v>43437</v>
      </c>
      <c r="C20" s="27">
        <v>1216</v>
      </c>
      <c r="D20" s="27" t="s">
        <v>504</v>
      </c>
      <c r="E20" s="27">
        <v>1392641</v>
      </c>
      <c r="F20" s="28">
        <v>18850</v>
      </c>
    </row>
    <row r="21" s="5" customFormat="1" ht="15.75" customHeight="1" spans="1:6">
      <c r="A21" s="25"/>
      <c r="B21" s="29">
        <v>43437</v>
      </c>
      <c r="C21" s="30">
        <v>1219</v>
      </c>
      <c r="D21" s="30" t="s">
        <v>505</v>
      </c>
      <c r="E21" s="30">
        <v>1404929</v>
      </c>
      <c r="F21" s="31">
        <v>5350</v>
      </c>
    </row>
    <row r="22" s="5" customFormat="1" ht="15.75" customHeight="1" spans="1:6">
      <c r="A22" s="25"/>
      <c r="B22" s="29">
        <v>43437</v>
      </c>
      <c r="C22" s="30">
        <v>1220</v>
      </c>
      <c r="D22" s="30" t="s">
        <v>506</v>
      </c>
      <c r="E22" s="30">
        <v>1392638</v>
      </c>
      <c r="F22" s="31">
        <v>18850</v>
      </c>
    </row>
    <row r="23" s="5" customFormat="1" ht="15.75" customHeight="1" spans="1:6">
      <c r="A23" s="25"/>
      <c r="B23" s="29">
        <v>43437</v>
      </c>
      <c r="C23" s="30">
        <v>1227</v>
      </c>
      <c r="D23" s="30" t="s">
        <v>507</v>
      </c>
      <c r="E23" s="30">
        <v>1396728</v>
      </c>
      <c r="F23" s="31">
        <v>13765</v>
      </c>
    </row>
    <row r="24" s="5" customFormat="1" ht="15.75" customHeight="1" spans="1:6">
      <c r="A24" s="25"/>
      <c r="B24" s="29">
        <v>43437</v>
      </c>
      <c r="C24" s="30">
        <v>1228</v>
      </c>
      <c r="D24" s="30" t="s">
        <v>508</v>
      </c>
      <c r="E24" s="30">
        <v>1396989</v>
      </c>
      <c r="F24" s="31">
        <v>13765</v>
      </c>
    </row>
    <row r="25" s="5" customFormat="1" ht="15.75" customHeight="1" spans="1:6">
      <c r="A25" s="25"/>
      <c r="B25" s="29">
        <v>43437</v>
      </c>
      <c r="C25" s="30">
        <v>1273</v>
      </c>
      <c r="D25" s="30" t="s">
        <v>509</v>
      </c>
      <c r="E25" s="30">
        <v>1401875</v>
      </c>
      <c r="F25" s="31">
        <v>5880</v>
      </c>
    </row>
    <row r="26" s="5" customFormat="1" ht="15.75" customHeight="1" spans="1:6">
      <c r="A26" s="25"/>
      <c r="B26" s="29">
        <v>43438</v>
      </c>
      <c r="C26" s="30">
        <v>1413</v>
      </c>
      <c r="D26" s="30" t="s">
        <v>510</v>
      </c>
      <c r="E26" s="30">
        <v>1402761</v>
      </c>
      <c r="F26" s="31">
        <v>5880</v>
      </c>
    </row>
    <row r="27" s="5" customFormat="1" ht="15.75" customHeight="1" spans="1:6">
      <c r="A27" s="25"/>
      <c r="B27" s="26">
        <v>43438</v>
      </c>
      <c r="C27" s="27">
        <v>1417</v>
      </c>
      <c r="D27" s="27" t="s">
        <v>511</v>
      </c>
      <c r="E27" s="27">
        <v>1396280</v>
      </c>
      <c r="F27" s="28">
        <v>13020</v>
      </c>
    </row>
    <row r="28" s="5" customFormat="1" ht="15.75" customHeight="1" spans="1:6">
      <c r="A28" s="25"/>
      <c r="B28" s="29">
        <v>43438</v>
      </c>
      <c r="C28" s="30">
        <v>1425</v>
      </c>
      <c r="D28" s="30" t="s">
        <v>512</v>
      </c>
      <c r="E28" s="30">
        <v>1403289</v>
      </c>
      <c r="F28" s="31">
        <v>18105</v>
      </c>
    </row>
    <row r="29" s="5" customFormat="1" ht="15.75" customHeight="1" spans="1:6">
      <c r="A29" s="25"/>
      <c r="B29" s="29">
        <v>43438</v>
      </c>
      <c r="C29" s="30">
        <v>1432</v>
      </c>
      <c r="D29" s="30" t="s">
        <v>513</v>
      </c>
      <c r="E29" s="30">
        <v>1404090</v>
      </c>
      <c r="F29" s="31">
        <v>9640</v>
      </c>
    </row>
    <row r="30" s="5" customFormat="1" ht="15.75" customHeight="1" spans="1:6">
      <c r="A30" s="25"/>
      <c r="B30" s="29">
        <v>43438</v>
      </c>
      <c r="C30" s="30">
        <v>1436</v>
      </c>
      <c r="D30" s="30" t="s">
        <v>514</v>
      </c>
      <c r="E30" s="30">
        <v>1383389</v>
      </c>
      <c r="F30" s="31">
        <v>13020</v>
      </c>
    </row>
    <row r="31" s="5" customFormat="1" ht="15.75" customHeight="1" spans="1:6">
      <c r="A31" s="25"/>
      <c r="B31" s="26">
        <v>43438</v>
      </c>
      <c r="C31" s="27">
        <v>1485</v>
      </c>
      <c r="D31" s="27" t="s">
        <v>515</v>
      </c>
      <c r="E31" s="27">
        <v>1403289</v>
      </c>
      <c r="F31" s="28">
        <v>18105</v>
      </c>
    </row>
    <row r="32" s="5" customFormat="1" ht="15.75" customHeight="1" spans="1:6">
      <c r="A32" s="25"/>
      <c r="B32" s="29">
        <v>43439</v>
      </c>
      <c r="C32" s="30">
        <v>1609</v>
      </c>
      <c r="D32" s="30" t="s">
        <v>516</v>
      </c>
      <c r="E32" s="30">
        <v>1404011</v>
      </c>
      <c r="F32" s="31">
        <v>4820</v>
      </c>
    </row>
    <row r="33" s="5" customFormat="1" ht="15.75" customHeight="1" spans="1:6">
      <c r="A33" s="25"/>
      <c r="B33" s="29">
        <v>43439</v>
      </c>
      <c r="C33" s="30">
        <v>1757</v>
      </c>
      <c r="D33" s="30" t="s">
        <v>517</v>
      </c>
      <c r="E33" s="30">
        <v>1405228</v>
      </c>
      <c r="F33" s="31">
        <v>12820</v>
      </c>
    </row>
    <row r="34" s="5" customFormat="1" ht="15.75" customHeight="1" spans="1:6">
      <c r="A34" s="25"/>
      <c r="B34" s="29">
        <v>43439</v>
      </c>
      <c r="C34" s="30">
        <v>1760</v>
      </c>
      <c r="D34" s="30" t="s">
        <v>518</v>
      </c>
      <c r="E34" s="30">
        <v>1404627</v>
      </c>
      <c r="F34" s="31">
        <v>14445</v>
      </c>
    </row>
    <row r="35" s="5" customFormat="1" ht="15.75" customHeight="1" spans="1:6">
      <c r="A35" s="25"/>
      <c r="B35" s="29">
        <v>43440</v>
      </c>
      <c r="C35" s="30">
        <v>1792</v>
      </c>
      <c r="D35" s="30" t="s">
        <v>519</v>
      </c>
      <c r="E35" s="30">
        <v>1403196</v>
      </c>
      <c r="F35" s="31">
        <v>13020</v>
      </c>
    </row>
    <row r="36" s="5" customFormat="1" ht="15.75" customHeight="1" spans="1:6">
      <c r="A36" s="25"/>
      <c r="B36" s="29">
        <v>43441</v>
      </c>
      <c r="C36" s="30">
        <v>1942</v>
      </c>
      <c r="D36" s="30" t="s">
        <v>520</v>
      </c>
      <c r="E36" s="30">
        <v>1402704</v>
      </c>
      <c r="F36" s="31">
        <v>21700</v>
      </c>
    </row>
    <row r="37" s="5" customFormat="1" ht="15.75" customHeight="1" spans="1:6">
      <c r="A37" s="25"/>
      <c r="B37" s="29">
        <v>43441</v>
      </c>
      <c r="C37" s="30">
        <v>1947</v>
      </c>
      <c r="D37" s="30" t="s">
        <v>521</v>
      </c>
      <c r="E37" s="30">
        <v>1399894</v>
      </c>
      <c r="F37" s="31">
        <v>13020</v>
      </c>
    </row>
    <row r="38" s="5" customFormat="1" ht="15.75" customHeight="1" spans="1:6">
      <c r="A38" s="25"/>
      <c r="B38" s="29">
        <v>43441</v>
      </c>
      <c r="C38" s="30">
        <v>1951</v>
      </c>
      <c r="D38" s="30" t="s">
        <v>522</v>
      </c>
      <c r="E38" s="30">
        <v>1397483</v>
      </c>
      <c r="F38" s="31">
        <v>15080</v>
      </c>
    </row>
    <row r="39" s="5" customFormat="1" ht="15.75" customHeight="1" spans="1:6">
      <c r="A39" s="25"/>
      <c r="B39" s="29">
        <v>43441</v>
      </c>
      <c r="C39" s="30">
        <v>1956</v>
      </c>
      <c r="D39" s="30" t="s">
        <v>523</v>
      </c>
      <c r="E39" s="30">
        <v>1390918</v>
      </c>
      <c r="F39" s="31">
        <v>11760</v>
      </c>
    </row>
    <row r="40" s="5" customFormat="1" ht="15.75" customHeight="1" spans="1:6">
      <c r="A40" s="25"/>
      <c r="B40" s="29">
        <v>43441</v>
      </c>
      <c r="C40" s="30">
        <v>1962</v>
      </c>
      <c r="D40" s="30" t="s">
        <v>524</v>
      </c>
      <c r="E40" s="30">
        <v>1388794</v>
      </c>
      <c r="F40" s="31">
        <v>4820</v>
      </c>
    </row>
    <row r="41" s="5" customFormat="1" ht="15.75" customHeight="1" spans="1:6">
      <c r="A41" s="25"/>
      <c r="B41" s="29">
        <v>43441</v>
      </c>
      <c r="C41" s="30">
        <v>1963</v>
      </c>
      <c r="D41" s="30" t="s">
        <v>525</v>
      </c>
      <c r="E41" s="30">
        <v>1388797</v>
      </c>
      <c r="F41" s="31">
        <v>4820</v>
      </c>
    </row>
    <row r="42" s="5" customFormat="1" ht="15.75" customHeight="1" spans="1:6">
      <c r="A42" s="25"/>
      <c r="B42" s="26">
        <v>43442</v>
      </c>
      <c r="C42" s="27">
        <v>2196</v>
      </c>
      <c r="D42" s="27" t="s">
        <v>526</v>
      </c>
      <c r="E42" s="27">
        <v>1401257</v>
      </c>
      <c r="F42" s="28">
        <v>15080</v>
      </c>
    </row>
    <row r="43" s="5" customFormat="1" ht="15.75" customHeight="1" spans="1:6">
      <c r="A43" s="25"/>
      <c r="B43" s="26">
        <v>43442</v>
      </c>
      <c r="C43" s="27">
        <v>2197</v>
      </c>
      <c r="D43" s="27" t="s">
        <v>527</v>
      </c>
      <c r="E43" s="27">
        <v>1401257</v>
      </c>
      <c r="F43" s="28">
        <v>15080</v>
      </c>
    </row>
    <row r="44" s="5" customFormat="1" ht="15.75" customHeight="1" spans="1:6">
      <c r="A44" s="25"/>
      <c r="B44" s="29">
        <v>43442</v>
      </c>
      <c r="C44" s="30">
        <v>2198</v>
      </c>
      <c r="D44" s="30" t="s">
        <v>528</v>
      </c>
      <c r="E44" s="30">
        <v>1402755</v>
      </c>
      <c r="F44" s="31">
        <v>9640</v>
      </c>
    </row>
    <row r="45" s="5" customFormat="1" ht="15.75" customHeight="1" spans="1:6">
      <c r="A45" s="25"/>
      <c r="B45" s="29">
        <v>43442</v>
      </c>
      <c r="C45" s="30">
        <v>2204</v>
      </c>
      <c r="D45" s="30" t="s">
        <v>529</v>
      </c>
      <c r="E45" s="30">
        <v>1391587</v>
      </c>
      <c r="F45" s="31">
        <v>5880</v>
      </c>
    </row>
    <row r="46" s="5" customFormat="1" ht="15.75" customHeight="1" spans="1:6">
      <c r="A46" s="25"/>
      <c r="B46" s="29">
        <v>43443</v>
      </c>
      <c r="C46" s="30">
        <v>2345</v>
      </c>
      <c r="D46" s="30" t="s">
        <v>530</v>
      </c>
      <c r="E46" s="30">
        <v>1407972</v>
      </c>
      <c r="F46" s="31">
        <v>4820</v>
      </c>
    </row>
    <row r="47" s="5" customFormat="1" ht="15.75" customHeight="1" spans="1:6">
      <c r="A47" s="25"/>
      <c r="B47" s="29">
        <v>43443</v>
      </c>
      <c r="C47" s="30">
        <v>2369</v>
      </c>
      <c r="D47" s="30" t="s">
        <v>531</v>
      </c>
      <c r="E47" s="30">
        <v>1407933</v>
      </c>
      <c r="F47" s="31">
        <v>4820</v>
      </c>
    </row>
    <row r="48" s="5" customFormat="1" ht="15.75" customHeight="1" spans="1:6">
      <c r="A48" s="25"/>
      <c r="B48" s="29">
        <v>43443</v>
      </c>
      <c r="C48" s="30">
        <v>2374</v>
      </c>
      <c r="D48" s="30" t="s">
        <v>532</v>
      </c>
      <c r="E48" s="30">
        <v>1393763</v>
      </c>
      <c r="F48" s="31">
        <v>13020</v>
      </c>
    </row>
    <row r="49" s="5" customFormat="1" ht="15.75" customHeight="1" spans="1:6">
      <c r="A49" s="25"/>
      <c r="B49" s="29">
        <v>43443</v>
      </c>
      <c r="C49" s="30">
        <v>2375</v>
      </c>
      <c r="D49" s="30" t="s">
        <v>533</v>
      </c>
      <c r="E49" s="30">
        <v>1393763</v>
      </c>
      <c r="F49" s="31">
        <v>13020</v>
      </c>
    </row>
    <row r="50" s="5" customFormat="1" ht="15.75" customHeight="1" spans="1:6">
      <c r="A50" s="25"/>
      <c r="B50" s="29">
        <v>43443</v>
      </c>
      <c r="C50" s="30">
        <v>2377</v>
      </c>
      <c r="D50" s="30" t="s">
        <v>534</v>
      </c>
      <c r="E50" s="30">
        <v>1385835</v>
      </c>
      <c r="F50" s="31">
        <v>13020</v>
      </c>
    </row>
    <row r="51" s="5" customFormat="1" ht="15.75" customHeight="1" spans="1:6">
      <c r="A51" s="25"/>
      <c r="B51" s="29">
        <v>43444</v>
      </c>
      <c r="C51" s="30">
        <v>2573</v>
      </c>
      <c r="D51" s="30" t="s">
        <v>535</v>
      </c>
      <c r="E51" s="30">
        <v>1407291</v>
      </c>
      <c r="F51" s="31">
        <v>13020</v>
      </c>
    </row>
    <row r="52" s="5" customFormat="1" ht="15.75" customHeight="1" spans="1:6">
      <c r="A52" s="25"/>
      <c r="B52" s="29">
        <v>43444</v>
      </c>
      <c r="C52" s="30">
        <v>2574</v>
      </c>
      <c r="D52" s="30" t="s">
        <v>536</v>
      </c>
      <c r="E52" s="30">
        <v>1403798</v>
      </c>
      <c r="F52" s="31">
        <v>17310</v>
      </c>
    </row>
    <row r="53" s="5" customFormat="1" ht="15.75" customHeight="1" spans="1:6">
      <c r="A53" s="25"/>
      <c r="B53" s="29">
        <v>43444</v>
      </c>
      <c r="C53" s="30">
        <v>2575</v>
      </c>
      <c r="D53" s="30" t="s">
        <v>537</v>
      </c>
      <c r="E53" s="30">
        <v>1406607</v>
      </c>
      <c r="F53" s="31">
        <v>13020</v>
      </c>
    </row>
    <row r="54" s="5" customFormat="1" ht="15.75" customHeight="1" spans="1:6">
      <c r="A54" s="25"/>
      <c r="B54" s="29">
        <v>43444</v>
      </c>
      <c r="C54" s="30">
        <v>2577</v>
      </c>
      <c r="D54" s="30" t="s">
        <v>538</v>
      </c>
      <c r="E54" s="30">
        <v>1401844</v>
      </c>
      <c r="F54" s="31">
        <v>15080</v>
      </c>
    </row>
    <row r="55" s="5" customFormat="1" ht="15.75" customHeight="1" spans="1:6">
      <c r="A55" s="25"/>
      <c r="B55" s="29">
        <v>43444</v>
      </c>
      <c r="C55" s="30">
        <v>2593</v>
      </c>
      <c r="D55" s="30" t="s">
        <v>539</v>
      </c>
      <c r="E55" s="30">
        <v>1401844</v>
      </c>
      <c r="F55" s="31">
        <v>15080</v>
      </c>
    </row>
    <row r="56" s="5" customFormat="1" ht="15.75" customHeight="1" spans="1:6">
      <c r="A56" s="25"/>
      <c r="B56" s="29">
        <v>43444</v>
      </c>
      <c r="C56" s="30">
        <v>2578</v>
      </c>
      <c r="D56" s="30" t="s">
        <v>540</v>
      </c>
      <c r="E56" s="30">
        <v>1408521</v>
      </c>
      <c r="F56" s="31">
        <v>10700</v>
      </c>
    </row>
    <row r="57" s="5" customFormat="1" ht="15.75" customHeight="1" spans="1:6">
      <c r="A57" s="25"/>
      <c r="B57" s="29">
        <v>43444</v>
      </c>
      <c r="C57" s="30">
        <v>2579</v>
      </c>
      <c r="D57" s="30" t="s">
        <v>541</v>
      </c>
      <c r="E57" s="30">
        <v>1405095</v>
      </c>
      <c r="F57" s="31">
        <v>13020</v>
      </c>
    </row>
    <row r="58" s="5" customFormat="1" ht="15.75" customHeight="1" spans="1:6">
      <c r="A58" s="25"/>
      <c r="B58" s="29">
        <v>43444</v>
      </c>
      <c r="C58" s="30">
        <v>2580</v>
      </c>
      <c r="D58" s="30" t="s">
        <v>542</v>
      </c>
      <c r="E58" s="30">
        <v>1405096</v>
      </c>
      <c r="F58" s="31">
        <v>13020</v>
      </c>
    </row>
    <row r="59" s="5" customFormat="1" ht="15.75" customHeight="1" spans="1:6">
      <c r="A59" s="25"/>
      <c r="B59" s="29">
        <v>43444</v>
      </c>
      <c r="C59" s="30">
        <v>2583</v>
      </c>
      <c r="D59" s="30" t="s">
        <v>543</v>
      </c>
      <c r="E59" s="30">
        <v>1408641</v>
      </c>
      <c r="F59" s="31">
        <v>10700</v>
      </c>
    </row>
    <row r="60" s="5" customFormat="1" ht="15.75" customHeight="1" spans="1:6">
      <c r="A60" s="25"/>
      <c r="B60" s="29">
        <v>43444</v>
      </c>
      <c r="C60" s="30">
        <v>2587</v>
      </c>
      <c r="D60" s="30" t="s">
        <v>544</v>
      </c>
      <c r="E60" s="30">
        <v>1408267</v>
      </c>
      <c r="F60" s="31">
        <v>9640</v>
      </c>
    </row>
    <row r="61" s="5" customFormat="1" ht="15.75" customHeight="1" spans="1:6">
      <c r="A61" s="25"/>
      <c r="B61" s="29">
        <v>43444</v>
      </c>
      <c r="C61" s="30">
        <v>2588</v>
      </c>
      <c r="D61" s="30" t="s">
        <v>545</v>
      </c>
      <c r="E61" s="30">
        <v>1402214</v>
      </c>
      <c r="F61" s="31">
        <v>13020</v>
      </c>
    </row>
    <row r="62" s="5" customFormat="1" ht="15.75" customHeight="1" spans="1:6">
      <c r="A62" s="25"/>
      <c r="B62" s="29">
        <v>43444</v>
      </c>
      <c r="C62" s="30">
        <v>2590</v>
      </c>
      <c r="D62" s="30" t="s">
        <v>546</v>
      </c>
      <c r="E62" s="30">
        <v>1408418</v>
      </c>
      <c r="F62" s="31">
        <v>9640</v>
      </c>
    </row>
    <row r="63" s="5" customFormat="1" ht="15.75" customHeight="1" spans="1:6">
      <c r="A63" s="25"/>
      <c r="B63" s="29">
        <v>43444</v>
      </c>
      <c r="C63" s="30">
        <v>2592</v>
      </c>
      <c r="D63" s="30" t="s">
        <v>547</v>
      </c>
      <c r="E63" s="30">
        <v>1404533</v>
      </c>
      <c r="F63" s="31">
        <v>9640</v>
      </c>
    </row>
    <row r="64" s="5" customFormat="1" ht="15.75" customHeight="1" spans="1:6">
      <c r="A64" s="32" t="s">
        <v>548</v>
      </c>
      <c r="B64" s="29">
        <v>43444</v>
      </c>
      <c r="C64" s="30">
        <v>2598</v>
      </c>
      <c r="D64" s="30" t="s">
        <v>549</v>
      </c>
      <c r="E64" s="30">
        <v>1408267</v>
      </c>
      <c r="F64" s="31">
        <v>9640</v>
      </c>
    </row>
    <row r="65" s="5" customFormat="1" ht="15.75" customHeight="1" spans="1:6">
      <c r="A65" s="25"/>
      <c r="B65" s="29">
        <v>43444</v>
      </c>
      <c r="C65" s="30">
        <v>2601</v>
      </c>
      <c r="D65" s="30" t="s">
        <v>550</v>
      </c>
      <c r="E65" s="30">
        <v>1408267</v>
      </c>
      <c r="F65" s="31">
        <v>9640</v>
      </c>
    </row>
    <row r="66" s="5" customFormat="1" ht="15.75" customHeight="1" spans="1:6">
      <c r="A66" s="25"/>
      <c r="B66" s="29">
        <v>43444</v>
      </c>
      <c r="C66" s="30">
        <v>2603</v>
      </c>
      <c r="D66" s="30" t="s">
        <v>551</v>
      </c>
      <c r="E66" s="30">
        <v>1407023</v>
      </c>
      <c r="F66" s="31">
        <v>15870</v>
      </c>
    </row>
    <row r="67" s="5" customFormat="1" ht="15.75" customHeight="1" spans="1:6">
      <c r="A67" s="25"/>
      <c r="B67" s="29">
        <v>43444</v>
      </c>
      <c r="C67" s="30">
        <v>2604</v>
      </c>
      <c r="D67" s="30" t="s">
        <v>552</v>
      </c>
      <c r="E67" s="30">
        <v>1408451</v>
      </c>
      <c r="F67" s="31">
        <v>11760</v>
      </c>
    </row>
    <row r="68" s="5" customFormat="1" ht="15.75" customHeight="1" spans="1:6">
      <c r="A68" s="25"/>
      <c r="B68" s="29">
        <v>43445</v>
      </c>
      <c r="C68" s="30">
        <v>2830</v>
      </c>
      <c r="D68" s="30" t="s">
        <v>553</v>
      </c>
      <c r="E68" s="30">
        <v>1409553</v>
      </c>
      <c r="F68" s="31">
        <v>4820</v>
      </c>
    </row>
    <row r="69" s="5" customFormat="1" ht="15.75" customHeight="1" spans="1:6">
      <c r="A69" s="25"/>
      <c r="B69" s="29">
        <v>43445</v>
      </c>
      <c r="C69" s="30">
        <v>2831</v>
      </c>
      <c r="D69" s="30" t="s">
        <v>554</v>
      </c>
      <c r="E69" s="30">
        <v>1409507</v>
      </c>
      <c r="F69" s="31">
        <v>4820</v>
      </c>
    </row>
    <row r="70" s="5" customFormat="1" ht="15.75" customHeight="1" spans="1:6">
      <c r="A70" s="25"/>
      <c r="B70" s="26">
        <v>43445</v>
      </c>
      <c r="C70" s="27">
        <v>2833</v>
      </c>
      <c r="D70" s="27" t="s">
        <v>555</v>
      </c>
      <c r="E70" s="27">
        <v>1405211</v>
      </c>
      <c r="F70" s="28">
        <v>14445</v>
      </c>
    </row>
    <row r="71" s="5" customFormat="1" ht="15.75" customHeight="1" spans="1:6">
      <c r="A71" s="25"/>
      <c r="B71" s="29">
        <v>43445</v>
      </c>
      <c r="C71" s="30">
        <v>2834</v>
      </c>
      <c r="D71" s="30" t="s">
        <v>556</v>
      </c>
      <c r="E71" s="30">
        <v>1406694</v>
      </c>
      <c r="F71" s="31">
        <v>17360</v>
      </c>
    </row>
    <row r="72" s="5" customFormat="1" ht="15.75" customHeight="1" spans="1:6">
      <c r="A72" s="25"/>
      <c r="B72" s="29">
        <v>43445</v>
      </c>
      <c r="C72" s="30">
        <v>2839</v>
      </c>
      <c r="D72" s="30" t="s">
        <v>557</v>
      </c>
      <c r="E72" s="30">
        <v>1409501</v>
      </c>
      <c r="F72" s="31">
        <v>4820</v>
      </c>
    </row>
    <row r="73" s="5" customFormat="1" ht="15.75" customHeight="1" spans="1:6">
      <c r="A73" s="25"/>
      <c r="B73" s="29">
        <v>43445</v>
      </c>
      <c r="C73" s="30">
        <v>2841</v>
      </c>
      <c r="D73" s="30" t="s">
        <v>558</v>
      </c>
      <c r="E73" s="30">
        <v>1404967</v>
      </c>
      <c r="F73" s="31">
        <v>13020</v>
      </c>
    </row>
    <row r="74" s="5" customFormat="1" ht="15.75" customHeight="1" spans="1:6">
      <c r="A74" s="25"/>
      <c r="B74" s="29">
        <v>43445</v>
      </c>
      <c r="C74" s="30">
        <v>2842</v>
      </c>
      <c r="D74" s="30" t="s">
        <v>559</v>
      </c>
      <c r="E74" s="30">
        <v>1408963</v>
      </c>
      <c r="F74" s="31">
        <v>5880</v>
      </c>
    </row>
    <row r="75" s="5" customFormat="1" ht="15.75" customHeight="1" spans="1:6">
      <c r="A75" s="25"/>
      <c r="B75" s="29">
        <v>43445</v>
      </c>
      <c r="C75" s="30">
        <v>2844</v>
      </c>
      <c r="D75" s="30" t="s">
        <v>560</v>
      </c>
      <c r="E75" s="30">
        <v>1408707</v>
      </c>
      <c r="F75" s="31">
        <v>14445</v>
      </c>
    </row>
    <row r="76" s="5" customFormat="1" ht="15.75" customHeight="1" spans="1:6">
      <c r="A76" s="25"/>
      <c r="B76" s="29">
        <v>43445</v>
      </c>
      <c r="C76" s="30">
        <v>2845</v>
      </c>
      <c r="D76" s="30" t="s">
        <v>561</v>
      </c>
      <c r="E76" s="30">
        <v>1408618</v>
      </c>
      <c r="F76" s="31">
        <v>14445</v>
      </c>
    </row>
    <row r="77" s="5" customFormat="1" ht="15.75" customHeight="1" spans="1:6">
      <c r="A77" s="25"/>
      <c r="B77" s="29">
        <v>43445</v>
      </c>
      <c r="C77" s="30">
        <v>2846</v>
      </c>
      <c r="D77" s="30" t="s">
        <v>562</v>
      </c>
      <c r="E77" s="30">
        <v>1409546</v>
      </c>
      <c r="F77" s="31">
        <v>4820</v>
      </c>
    </row>
    <row r="78" s="5" customFormat="1" ht="15.75" customHeight="1" spans="1:6">
      <c r="A78" s="25"/>
      <c r="B78" s="29">
        <v>43445</v>
      </c>
      <c r="C78" s="30">
        <v>2847</v>
      </c>
      <c r="D78" s="30" t="s">
        <v>563</v>
      </c>
      <c r="E78" s="30">
        <v>1409546</v>
      </c>
      <c r="F78" s="31">
        <v>4820</v>
      </c>
    </row>
    <row r="79" s="5" customFormat="1" ht="15.75" customHeight="1" spans="1:6">
      <c r="A79" s="25"/>
      <c r="B79" s="29">
        <v>43445</v>
      </c>
      <c r="C79" s="30">
        <v>2848</v>
      </c>
      <c r="D79" s="30" t="s">
        <v>564</v>
      </c>
      <c r="E79" s="30">
        <v>1409507</v>
      </c>
      <c r="F79" s="31">
        <v>4820</v>
      </c>
    </row>
    <row r="80" s="5" customFormat="1" ht="15.75" customHeight="1" spans="1:6">
      <c r="A80" s="25"/>
      <c r="B80" s="29">
        <v>43445</v>
      </c>
      <c r="C80" s="30">
        <v>2849</v>
      </c>
      <c r="D80" s="30" t="s">
        <v>565</v>
      </c>
      <c r="E80" s="30">
        <v>1383883</v>
      </c>
      <c r="F80" s="31">
        <v>15870</v>
      </c>
    </row>
    <row r="81" s="5" customFormat="1" ht="15.75" customHeight="1" spans="1:6">
      <c r="A81" s="25"/>
      <c r="B81" s="29">
        <v>43445</v>
      </c>
      <c r="C81" s="30">
        <v>2850</v>
      </c>
      <c r="D81" s="30" t="s">
        <v>566</v>
      </c>
      <c r="E81" s="30">
        <v>1408353</v>
      </c>
      <c r="F81" s="31">
        <v>4820</v>
      </c>
    </row>
    <row r="82" s="5" customFormat="1" ht="15.75" customHeight="1" spans="1:6">
      <c r="A82" s="25"/>
      <c r="B82" s="29">
        <v>17878</v>
      </c>
      <c r="C82" s="30">
        <v>2852</v>
      </c>
      <c r="D82" s="30" t="s">
        <v>567</v>
      </c>
      <c r="E82" s="30">
        <v>1383883</v>
      </c>
      <c r="F82" s="31">
        <v>15870</v>
      </c>
    </row>
    <row r="83" s="5" customFormat="1" ht="15.75" customHeight="1" spans="1:6">
      <c r="A83" s="25"/>
      <c r="B83" s="29">
        <v>43445</v>
      </c>
      <c r="C83" s="30">
        <v>2853</v>
      </c>
      <c r="D83" s="30" t="s">
        <v>568</v>
      </c>
      <c r="E83" s="30">
        <v>1383883</v>
      </c>
      <c r="F83" s="31">
        <v>15870</v>
      </c>
    </row>
    <row r="84" s="5" customFormat="1" ht="15.75" customHeight="1" spans="1:6">
      <c r="A84" s="25"/>
      <c r="B84" s="29">
        <v>43445</v>
      </c>
      <c r="C84" s="30">
        <v>2854</v>
      </c>
      <c r="D84" s="30" t="s">
        <v>569</v>
      </c>
      <c r="E84" s="30">
        <v>1407686</v>
      </c>
      <c r="F84" s="31">
        <v>11760</v>
      </c>
    </row>
    <row r="85" s="5" customFormat="1" ht="15.75" customHeight="1" spans="1:6">
      <c r="A85" s="25"/>
      <c r="B85" s="29">
        <v>43445</v>
      </c>
      <c r="C85" s="30">
        <v>2855</v>
      </c>
      <c r="D85" s="30" t="s">
        <v>570</v>
      </c>
      <c r="E85" s="30">
        <v>1408088</v>
      </c>
      <c r="F85" s="31">
        <v>13020</v>
      </c>
    </row>
    <row r="86" s="5" customFormat="1" ht="15.75" customHeight="1" spans="1:6">
      <c r="A86" s="25"/>
      <c r="B86" s="29">
        <v>43445</v>
      </c>
      <c r="C86" s="30">
        <v>2856</v>
      </c>
      <c r="D86" s="30" t="s">
        <v>571</v>
      </c>
      <c r="E86" s="30">
        <v>1409149</v>
      </c>
      <c r="F86" s="31">
        <v>9640</v>
      </c>
    </row>
    <row r="87" s="5" customFormat="1" ht="15.75" customHeight="1" spans="1:6">
      <c r="A87" s="25"/>
      <c r="B87" s="29">
        <v>43445</v>
      </c>
      <c r="C87" s="30">
        <v>2857</v>
      </c>
      <c r="D87" s="30" t="s">
        <v>572</v>
      </c>
      <c r="E87" s="30">
        <v>1409149</v>
      </c>
      <c r="F87" s="31">
        <v>9640</v>
      </c>
    </row>
    <row r="88" s="5" customFormat="1" ht="15.75" customHeight="1" spans="1:6">
      <c r="A88" s="25"/>
      <c r="B88" s="29">
        <v>43445</v>
      </c>
      <c r="C88" s="30">
        <v>2859</v>
      </c>
      <c r="D88" s="30" t="s">
        <v>573</v>
      </c>
      <c r="E88" s="30">
        <v>1407308</v>
      </c>
      <c r="F88" s="31">
        <v>17360</v>
      </c>
    </row>
    <row r="89" s="5" customFormat="1" ht="15.75" customHeight="1" spans="1:6">
      <c r="A89" s="25"/>
      <c r="B89" s="29">
        <v>43445</v>
      </c>
      <c r="C89" s="30">
        <v>2860</v>
      </c>
      <c r="D89" s="30" t="s">
        <v>574</v>
      </c>
      <c r="E89" s="30">
        <v>1393651</v>
      </c>
      <c r="F89" s="31">
        <v>4820</v>
      </c>
    </row>
    <row r="90" s="5" customFormat="1" ht="15.75" customHeight="1" spans="1:6">
      <c r="A90" s="25"/>
      <c r="B90" s="29">
        <v>43445</v>
      </c>
      <c r="C90" s="30">
        <v>2867</v>
      </c>
      <c r="D90" s="30" t="s">
        <v>575</v>
      </c>
      <c r="E90" s="30">
        <v>1391339</v>
      </c>
      <c r="F90" s="31">
        <v>13020</v>
      </c>
    </row>
    <row r="91" s="5" customFormat="1" ht="15.75" customHeight="1" spans="1:6">
      <c r="A91" s="25"/>
      <c r="B91" s="29">
        <v>43445</v>
      </c>
      <c r="C91" s="30">
        <v>2869</v>
      </c>
      <c r="D91" s="30" t="s">
        <v>576</v>
      </c>
      <c r="E91" s="30">
        <v>1408963</v>
      </c>
      <c r="F91" s="31">
        <v>5880</v>
      </c>
    </row>
    <row r="92" s="5" customFormat="1" ht="15.75" customHeight="1" spans="1:6">
      <c r="A92" s="25"/>
      <c r="B92" s="29">
        <v>43446</v>
      </c>
      <c r="C92" s="30">
        <v>3023</v>
      </c>
      <c r="D92" s="30" t="s">
        <v>577</v>
      </c>
      <c r="E92" s="30">
        <v>1409299</v>
      </c>
      <c r="F92" s="31">
        <v>5880</v>
      </c>
    </row>
    <row r="93" s="5" customFormat="1" ht="15.75" customHeight="1" spans="1:6">
      <c r="A93" s="25"/>
      <c r="B93" s="26">
        <v>43446</v>
      </c>
      <c r="C93" s="27">
        <v>3025</v>
      </c>
      <c r="D93" s="27" t="s">
        <v>578</v>
      </c>
      <c r="E93" s="27">
        <v>1409146</v>
      </c>
      <c r="F93" s="28">
        <v>5880</v>
      </c>
    </row>
    <row r="94" s="5" customFormat="1" ht="15.75" customHeight="1" spans="1:6">
      <c r="A94" s="25"/>
      <c r="B94" s="29">
        <v>43446</v>
      </c>
      <c r="C94" s="30">
        <v>3033</v>
      </c>
      <c r="D94" s="30" t="s">
        <v>579</v>
      </c>
      <c r="E94" s="30">
        <v>1408762</v>
      </c>
      <c r="F94" s="31">
        <v>9640</v>
      </c>
    </row>
    <row r="95" s="5" customFormat="1" ht="15.75" customHeight="1" spans="1:6">
      <c r="A95" s="25"/>
      <c r="B95" s="29">
        <v>43446</v>
      </c>
      <c r="C95" s="30">
        <v>3036</v>
      </c>
      <c r="D95" s="30" t="s">
        <v>580</v>
      </c>
      <c r="E95" s="30">
        <v>1409251</v>
      </c>
      <c r="F95" s="31">
        <v>9640</v>
      </c>
    </row>
    <row r="96" s="5" customFormat="1" ht="15.75" customHeight="1" spans="1:6">
      <c r="A96" s="25"/>
      <c r="B96" s="29">
        <v>43446</v>
      </c>
      <c r="C96" s="30">
        <v>3037</v>
      </c>
      <c r="D96" s="30" t="s">
        <v>581</v>
      </c>
      <c r="E96" s="30">
        <v>1401472</v>
      </c>
      <c r="F96" s="31">
        <v>15080</v>
      </c>
    </row>
    <row r="97" s="5" customFormat="1" ht="15.75" customHeight="1" spans="1:6">
      <c r="A97" s="25"/>
      <c r="B97" s="29">
        <v>43446</v>
      </c>
      <c r="C97" s="30">
        <v>3038</v>
      </c>
      <c r="D97" s="30" t="s">
        <v>582</v>
      </c>
      <c r="E97" s="30">
        <v>1409585</v>
      </c>
      <c r="F97" s="31">
        <v>4820</v>
      </c>
    </row>
    <row r="98" s="5" customFormat="1" ht="15.75" customHeight="1" spans="1:6">
      <c r="A98" s="25"/>
      <c r="B98" s="29">
        <v>43446</v>
      </c>
      <c r="C98" s="30">
        <v>3040</v>
      </c>
      <c r="D98" s="30" t="s">
        <v>583</v>
      </c>
      <c r="E98" s="30">
        <v>1405847</v>
      </c>
      <c r="F98" s="31">
        <v>14445</v>
      </c>
    </row>
    <row r="99" s="5" customFormat="1" ht="15.75" customHeight="1" spans="1:6">
      <c r="A99" s="25"/>
      <c r="B99" s="29">
        <v>43446</v>
      </c>
      <c r="C99" s="30">
        <v>3042</v>
      </c>
      <c r="D99" s="30" t="s">
        <v>555</v>
      </c>
      <c r="E99" s="30">
        <v>1409220</v>
      </c>
      <c r="F99" s="31">
        <v>4820</v>
      </c>
    </row>
    <row r="100" s="5" customFormat="1" ht="15.75" customHeight="1" spans="1:6">
      <c r="A100" s="25"/>
      <c r="B100" s="29">
        <v>43446</v>
      </c>
      <c r="C100" s="30">
        <v>3052</v>
      </c>
      <c r="D100" s="30" t="s">
        <v>584</v>
      </c>
      <c r="E100" s="30">
        <v>1409108</v>
      </c>
      <c r="F100" s="31">
        <v>13020</v>
      </c>
    </row>
    <row r="101" s="5" customFormat="1" ht="15.75" customHeight="1" spans="1:6">
      <c r="A101" s="25"/>
      <c r="B101" s="29">
        <v>43446</v>
      </c>
      <c r="C101" s="30">
        <v>3053</v>
      </c>
      <c r="D101" s="30" t="s">
        <v>558</v>
      </c>
      <c r="E101" s="30">
        <v>1409024</v>
      </c>
      <c r="F101" s="31">
        <v>4820</v>
      </c>
    </row>
    <row r="102" s="5" customFormat="1" ht="15.75" customHeight="1" spans="1:6">
      <c r="A102" s="25"/>
      <c r="B102" s="29">
        <v>43446</v>
      </c>
      <c r="C102" s="30">
        <v>3058</v>
      </c>
      <c r="D102" s="30" t="s">
        <v>585</v>
      </c>
      <c r="E102" s="30">
        <v>1410040</v>
      </c>
      <c r="F102" s="31">
        <v>4820</v>
      </c>
    </row>
    <row r="103" s="5" customFormat="1" ht="15.75" customHeight="1" spans="1:6">
      <c r="A103" s="25"/>
      <c r="B103" s="29">
        <v>43447</v>
      </c>
      <c r="C103" s="30">
        <v>3261</v>
      </c>
      <c r="D103" s="30" t="s">
        <v>586</v>
      </c>
      <c r="E103" s="30">
        <v>1398049</v>
      </c>
      <c r="F103" s="31">
        <v>14445</v>
      </c>
    </row>
    <row r="104" s="5" customFormat="1" ht="15.75" customHeight="1" spans="1:6">
      <c r="A104" s="25"/>
      <c r="B104" s="29">
        <v>43447</v>
      </c>
      <c r="C104" s="30">
        <v>3262</v>
      </c>
      <c r="D104" s="30" t="s">
        <v>587</v>
      </c>
      <c r="E104" s="30">
        <v>1402129</v>
      </c>
      <c r="F104" s="31">
        <v>18850</v>
      </c>
    </row>
    <row r="105" s="5" customFormat="1" ht="15.75" customHeight="1" spans="1:6">
      <c r="A105" s="25"/>
      <c r="B105" s="29">
        <v>43447</v>
      </c>
      <c r="C105" s="30">
        <v>3263</v>
      </c>
      <c r="D105" s="30" t="s">
        <v>588</v>
      </c>
      <c r="E105" s="30">
        <v>1410746</v>
      </c>
      <c r="F105" s="31">
        <v>4820</v>
      </c>
    </row>
    <row r="106" s="5" customFormat="1" ht="15.75" customHeight="1" spans="1:6">
      <c r="A106" s="25"/>
      <c r="B106" s="29">
        <v>43447</v>
      </c>
      <c r="C106" s="30">
        <v>3264</v>
      </c>
      <c r="D106" s="30" t="s">
        <v>589</v>
      </c>
      <c r="E106" s="30">
        <v>1408921</v>
      </c>
      <c r="F106" s="31">
        <v>4820</v>
      </c>
    </row>
    <row r="107" s="5" customFormat="1" ht="15.75" customHeight="1" spans="1:6">
      <c r="A107" s="25"/>
      <c r="B107" s="29">
        <v>43447</v>
      </c>
      <c r="C107" s="30">
        <v>3265</v>
      </c>
      <c r="D107" s="30" t="s">
        <v>590</v>
      </c>
      <c r="E107" s="30">
        <v>1410685</v>
      </c>
      <c r="F107" s="31">
        <v>4820</v>
      </c>
    </row>
    <row r="108" s="5" customFormat="1" ht="15.75" customHeight="1" spans="1:6">
      <c r="A108" s="25"/>
      <c r="B108" s="29">
        <v>43447</v>
      </c>
      <c r="C108" s="30">
        <v>3270</v>
      </c>
      <c r="D108" s="30" t="s">
        <v>591</v>
      </c>
      <c r="E108" s="30">
        <v>1400555</v>
      </c>
      <c r="F108" s="31">
        <v>15080</v>
      </c>
    </row>
    <row r="109" s="5" customFormat="1" ht="15.75" customHeight="1" spans="1:6">
      <c r="A109" s="25"/>
      <c r="B109" s="29">
        <v>43447</v>
      </c>
      <c r="C109" s="30">
        <v>3271</v>
      </c>
      <c r="D109" s="30" t="s">
        <v>551</v>
      </c>
      <c r="E109" s="30">
        <v>1408652</v>
      </c>
      <c r="F109" s="31">
        <v>13020</v>
      </c>
    </row>
    <row r="110" s="5" customFormat="1" ht="15.75" customHeight="1" spans="1:6">
      <c r="A110" s="25"/>
      <c r="B110" s="29">
        <v>43447</v>
      </c>
      <c r="C110" s="30">
        <v>3273</v>
      </c>
      <c r="D110" s="30" t="s">
        <v>592</v>
      </c>
      <c r="E110" s="30">
        <v>1410899</v>
      </c>
      <c r="F110" s="31">
        <v>5880</v>
      </c>
    </row>
    <row r="111" s="5" customFormat="1" ht="15.75" customHeight="1" spans="1:6">
      <c r="A111" s="25"/>
      <c r="B111" s="29">
        <v>43447</v>
      </c>
      <c r="C111" s="30">
        <v>3277</v>
      </c>
      <c r="D111" s="30" t="s">
        <v>593</v>
      </c>
      <c r="E111" s="30">
        <v>1409143</v>
      </c>
      <c r="F111" s="31">
        <v>4820</v>
      </c>
    </row>
    <row r="112" s="5" customFormat="1" ht="15.75" customHeight="1" spans="1:6">
      <c r="A112" s="25"/>
      <c r="B112" s="29">
        <v>43447</v>
      </c>
      <c r="C112" s="30">
        <v>3279</v>
      </c>
      <c r="D112" s="30" t="s">
        <v>594</v>
      </c>
      <c r="E112" s="30">
        <v>1407405</v>
      </c>
      <c r="F112" s="31">
        <v>12820</v>
      </c>
    </row>
    <row r="113" s="5" customFormat="1" ht="15.75" customHeight="1" spans="1:6">
      <c r="A113" s="25"/>
      <c r="B113" s="29">
        <v>43447</v>
      </c>
      <c r="C113" s="30">
        <v>3286</v>
      </c>
      <c r="D113" s="30" t="s">
        <v>595</v>
      </c>
      <c r="E113" s="30">
        <v>1407926</v>
      </c>
      <c r="F113" s="31">
        <v>13022</v>
      </c>
    </row>
    <row r="114" s="5" customFormat="1" ht="15.75" customHeight="1" spans="1:6">
      <c r="A114" s="25"/>
      <c r="B114" s="29">
        <v>43447</v>
      </c>
      <c r="C114" s="30">
        <v>3299</v>
      </c>
      <c r="D114" s="30" t="s">
        <v>596</v>
      </c>
      <c r="E114" s="30">
        <v>1410132</v>
      </c>
      <c r="F114" s="31">
        <v>4820</v>
      </c>
    </row>
    <row r="115" s="5" customFormat="1" ht="15.75" customHeight="1" spans="1:6">
      <c r="A115" s="25"/>
      <c r="B115" s="29">
        <v>43448</v>
      </c>
      <c r="C115" s="30">
        <v>3487</v>
      </c>
      <c r="D115" s="30" t="s">
        <v>597</v>
      </c>
      <c r="E115" s="30">
        <v>1409505</v>
      </c>
      <c r="F115" s="31">
        <v>17360</v>
      </c>
    </row>
    <row r="116" s="5" customFormat="1" ht="15.75" customHeight="1" spans="1:6">
      <c r="A116" s="25"/>
      <c r="B116" s="29">
        <v>43448</v>
      </c>
      <c r="C116" s="30">
        <v>3488</v>
      </c>
      <c r="D116" s="30" t="s">
        <v>598</v>
      </c>
      <c r="E116" s="30">
        <v>1409505</v>
      </c>
      <c r="F116" s="31">
        <v>17360</v>
      </c>
    </row>
    <row r="117" s="5" customFormat="1" ht="15.75" customHeight="1" spans="1:6">
      <c r="A117" s="25"/>
      <c r="B117" s="29">
        <v>43448</v>
      </c>
      <c r="C117" s="30">
        <v>3489</v>
      </c>
      <c r="D117" s="30" t="s">
        <v>599</v>
      </c>
      <c r="E117" s="30">
        <v>1411089</v>
      </c>
      <c r="F117" s="31">
        <v>4820</v>
      </c>
    </row>
    <row r="118" s="5" customFormat="1" ht="15.75" customHeight="1" spans="1:6">
      <c r="A118" s="25"/>
      <c r="B118" s="29">
        <v>43448</v>
      </c>
      <c r="C118" s="30">
        <v>3490</v>
      </c>
      <c r="D118" s="30" t="s">
        <v>588</v>
      </c>
      <c r="E118" s="30">
        <v>1410767</v>
      </c>
      <c r="F118" s="31">
        <v>4820</v>
      </c>
    </row>
    <row r="119" s="5" customFormat="1" ht="15.75" customHeight="1" spans="1:6">
      <c r="A119" s="25"/>
      <c r="B119" s="29">
        <v>43448</v>
      </c>
      <c r="C119" s="30">
        <v>3491</v>
      </c>
      <c r="D119" s="30" t="s">
        <v>600</v>
      </c>
      <c r="E119" s="30">
        <v>1409406</v>
      </c>
      <c r="F119" s="31">
        <v>9640</v>
      </c>
    </row>
    <row r="120" s="5" customFormat="1" ht="15.75" customHeight="1" spans="1:6">
      <c r="A120" s="25"/>
      <c r="B120" s="29">
        <v>43448</v>
      </c>
      <c r="C120" s="30">
        <v>3493</v>
      </c>
      <c r="D120" s="30" t="s">
        <v>601</v>
      </c>
      <c r="E120" s="30">
        <v>1409044</v>
      </c>
      <c r="F120" s="31">
        <v>13020</v>
      </c>
    </row>
    <row r="121" s="5" customFormat="1" ht="15.75" customHeight="1" spans="1:6">
      <c r="A121" s="25"/>
      <c r="B121" s="29">
        <v>43448</v>
      </c>
      <c r="C121" s="30">
        <v>3504</v>
      </c>
      <c r="D121" s="30" t="s">
        <v>602</v>
      </c>
      <c r="E121" s="30">
        <v>1409489</v>
      </c>
      <c r="F121" s="31">
        <v>9640</v>
      </c>
    </row>
    <row r="122" s="5" customFormat="1" ht="15.75" customHeight="1" spans="1:6">
      <c r="A122" s="25"/>
      <c r="B122" s="29">
        <v>43448</v>
      </c>
      <c r="C122" s="30">
        <v>3507</v>
      </c>
      <c r="D122" s="30" t="s">
        <v>603</v>
      </c>
      <c r="E122" s="30">
        <v>1391608</v>
      </c>
      <c r="F122" s="31">
        <v>5880</v>
      </c>
    </row>
    <row r="123" s="5" customFormat="1" ht="15.75" customHeight="1" spans="1:6">
      <c r="A123" s="25"/>
      <c r="B123" s="29">
        <v>43448</v>
      </c>
      <c r="C123" s="30">
        <v>3509</v>
      </c>
      <c r="D123" s="30" t="s">
        <v>596</v>
      </c>
      <c r="E123" s="30">
        <v>1411688</v>
      </c>
      <c r="F123" s="31">
        <v>4820</v>
      </c>
    </row>
    <row r="124" s="5" customFormat="1" ht="15.75" customHeight="1" spans="1:6">
      <c r="A124" s="25"/>
      <c r="B124" s="29">
        <v>43448</v>
      </c>
      <c r="C124" s="30">
        <v>3510</v>
      </c>
      <c r="D124" s="30" t="s">
        <v>604</v>
      </c>
      <c r="E124" s="30">
        <v>1410991</v>
      </c>
      <c r="F124" s="31">
        <v>4820</v>
      </c>
    </row>
    <row r="125" s="5" customFormat="1" ht="15.75" customHeight="1" spans="1:6">
      <c r="A125" s="25"/>
      <c r="B125" s="29">
        <v>43448</v>
      </c>
      <c r="C125" s="30">
        <v>3514</v>
      </c>
      <c r="D125" s="30" t="s">
        <v>605</v>
      </c>
      <c r="E125" s="30">
        <v>1391096</v>
      </c>
      <c r="F125" s="31">
        <v>4820</v>
      </c>
    </row>
    <row r="126" s="5" customFormat="1" ht="15.75" customHeight="1" spans="1:6">
      <c r="A126" s="25"/>
      <c r="B126" s="29">
        <v>43448</v>
      </c>
      <c r="C126" s="30">
        <v>3515</v>
      </c>
      <c r="D126" s="30" t="s">
        <v>590</v>
      </c>
      <c r="E126" s="30">
        <v>1410581</v>
      </c>
      <c r="F126" s="31">
        <v>4820</v>
      </c>
    </row>
    <row r="127" s="5" customFormat="1" ht="15.75" customHeight="1" spans="1:6">
      <c r="A127" s="25"/>
      <c r="B127" s="29">
        <v>43449</v>
      </c>
      <c r="C127" s="30">
        <v>3692</v>
      </c>
      <c r="D127" s="30" t="s">
        <v>606</v>
      </c>
      <c r="E127" s="30">
        <v>1406768</v>
      </c>
      <c r="F127" s="31">
        <v>4820</v>
      </c>
    </row>
    <row r="128" s="5" customFormat="1" ht="15.75" customHeight="1" spans="1:6">
      <c r="A128" s="25"/>
      <c r="B128" s="26">
        <v>43449</v>
      </c>
      <c r="C128" s="27">
        <v>3693</v>
      </c>
      <c r="D128" s="27" t="s">
        <v>588</v>
      </c>
      <c r="E128" s="27">
        <v>1410778</v>
      </c>
      <c r="F128" s="28">
        <v>4820</v>
      </c>
    </row>
    <row r="129" s="5" customFormat="1" ht="15.75" customHeight="1" spans="1:6">
      <c r="A129" s="25"/>
      <c r="B129" s="29">
        <v>43449</v>
      </c>
      <c r="C129" s="30">
        <v>3694</v>
      </c>
      <c r="D129" s="30" t="s">
        <v>607</v>
      </c>
      <c r="E129" s="30">
        <v>1406767</v>
      </c>
      <c r="F129" s="31">
        <v>4820</v>
      </c>
    </row>
    <row r="130" s="5" customFormat="1" ht="15.75" customHeight="1" spans="1:6">
      <c r="A130" s="25"/>
      <c r="B130" s="29">
        <v>43449</v>
      </c>
      <c r="C130" s="30">
        <v>3695</v>
      </c>
      <c r="D130" s="30" t="s">
        <v>580</v>
      </c>
      <c r="E130" s="30">
        <v>1410801</v>
      </c>
      <c r="F130" s="31">
        <v>13020</v>
      </c>
    </row>
    <row r="131" s="5" customFormat="1" ht="15.75" customHeight="1" spans="1:6">
      <c r="A131" s="25"/>
      <c r="B131" s="29">
        <v>43449</v>
      </c>
      <c r="C131" s="30">
        <v>3699</v>
      </c>
      <c r="D131" s="30" t="s">
        <v>608</v>
      </c>
      <c r="E131" s="30">
        <v>1412086</v>
      </c>
      <c r="F131" s="31">
        <v>4820</v>
      </c>
    </row>
    <row r="132" s="5" customFormat="1" ht="15.75" customHeight="1" spans="1:6">
      <c r="A132" s="25"/>
      <c r="B132" s="29">
        <v>43449</v>
      </c>
      <c r="C132" s="30">
        <v>3705</v>
      </c>
      <c r="D132" s="30" t="s">
        <v>609</v>
      </c>
      <c r="E132" s="30">
        <v>1412446</v>
      </c>
      <c r="F132" s="31">
        <v>4820</v>
      </c>
    </row>
    <row r="133" s="5" customFormat="1" ht="15.75" customHeight="1" spans="1:6">
      <c r="A133" s="25"/>
      <c r="B133" s="29">
        <v>43449</v>
      </c>
      <c r="C133" s="30">
        <v>3714</v>
      </c>
      <c r="D133" s="30" t="s">
        <v>610</v>
      </c>
      <c r="E133" s="30">
        <v>1409158</v>
      </c>
      <c r="F133" s="31">
        <v>5880</v>
      </c>
    </row>
    <row r="134" s="5" customFormat="1" ht="15.75" customHeight="1" spans="1:6">
      <c r="A134" s="25"/>
      <c r="B134" s="29">
        <v>43449</v>
      </c>
      <c r="C134" s="30">
        <v>3718</v>
      </c>
      <c r="D134" s="30" t="s">
        <v>611</v>
      </c>
      <c r="E134" s="30">
        <v>1412433</v>
      </c>
      <c r="F134" s="31">
        <v>4820</v>
      </c>
    </row>
    <row r="135" s="5" customFormat="1" ht="15.75" customHeight="1" spans="1:6">
      <c r="A135" s="25"/>
      <c r="B135" s="29">
        <v>43450</v>
      </c>
      <c r="C135" s="30">
        <v>3847</v>
      </c>
      <c r="D135" s="30" t="s">
        <v>612</v>
      </c>
      <c r="E135" s="30">
        <v>1411895</v>
      </c>
      <c r="F135" s="31">
        <v>4820</v>
      </c>
    </row>
    <row r="136" s="5" customFormat="1" ht="15.75" customHeight="1" spans="1:6">
      <c r="A136" s="25"/>
      <c r="B136" s="29">
        <v>43450</v>
      </c>
      <c r="C136" s="30">
        <v>3848</v>
      </c>
      <c r="D136" s="30" t="s">
        <v>613</v>
      </c>
      <c r="E136" s="30">
        <v>1395775</v>
      </c>
      <c r="F136" s="31">
        <v>13020</v>
      </c>
    </row>
    <row r="137" s="5" customFormat="1" ht="15.75" customHeight="1" spans="1:6">
      <c r="A137" s="25"/>
      <c r="B137" s="29">
        <v>43450</v>
      </c>
      <c r="C137" s="30">
        <v>3850</v>
      </c>
      <c r="D137" s="30" t="s">
        <v>614</v>
      </c>
      <c r="E137" s="30">
        <v>1409387</v>
      </c>
      <c r="F137" s="31">
        <v>4820</v>
      </c>
    </row>
    <row r="138" s="5" customFormat="1" ht="15.75" customHeight="1" spans="1:6">
      <c r="A138" s="25"/>
      <c r="B138" s="29">
        <v>43450</v>
      </c>
      <c r="C138" s="30">
        <v>3858</v>
      </c>
      <c r="D138" s="30" t="s">
        <v>615</v>
      </c>
      <c r="E138" s="30">
        <v>1380126</v>
      </c>
      <c r="F138" s="31">
        <v>9640</v>
      </c>
    </row>
    <row r="139" s="5" customFormat="1" ht="15.75" customHeight="1" spans="1:6">
      <c r="A139" s="25"/>
      <c r="B139" s="29">
        <v>43450</v>
      </c>
      <c r="C139" s="30">
        <v>3864</v>
      </c>
      <c r="D139" s="30" t="s">
        <v>616</v>
      </c>
      <c r="E139" s="30">
        <v>1385694</v>
      </c>
      <c r="F139" s="31">
        <v>15870</v>
      </c>
    </row>
    <row r="140" s="5" customFormat="1" ht="15.75" customHeight="1" spans="1:6">
      <c r="A140" s="25"/>
      <c r="B140" s="29">
        <v>43450</v>
      </c>
      <c r="C140" s="30">
        <v>3865</v>
      </c>
      <c r="D140" s="30" t="s">
        <v>617</v>
      </c>
      <c r="E140" s="30">
        <v>1410232</v>
      </c>
      <c r="F140" s="31">
        <v>13020</v>
      </c>
    </row>
    <row r="141" s="5" customFormat="1" ht="15.75" customHeight="1" spans="1:6">
      <c r="A141" s="25"/>
      <c r="B141" s="29">
        <v>43450</v>
      </c>
      <c r="C141" s="30">
        <v>3866</v>
      </c>
      <c r="D141" s="30" t="s">
        <v>618</v>
      </c>
      <c r="E141" s="30">
        <v>1411334</v>
      </c>
      <c r="F141" s="31">
        <v>13020</v>
      </c>
    </row>
    <row r="142" s="5" customFormat="1" ht="15.75" customHeight="1" spans="1:6">
      <c r="A142" s="25"/>
      <c r="B142" s="29">
        <v>43450</v>
      </c>
      <c r="C142" s="30">
        <v>3867</v>
      </c>
      <c r="D142" s="30" t="s">
        <v>619</v>
      </c>
      <c r="E142" s="30">
        <v>1385694</v>
      </c>
      <c r="F142" s="31">
        <v>15870</v>
      </c>
    </row>
    <row r="143" s="5" customFormat="1" ht="15.75" customHeight="1" spans="1:6">
      <c r="A143" s="25"/>
      <c r="B143" s="29">
        <v>43450</v>
      </c>
      <c r="C143" s="30">
        <v>3868</v>
      </c>
      <c r="D143" s="30" t="s">
        <v>620</v>
      </c>
      <c r="E143" s="30">
        <v>1413072</v>
      </c>
      <c r="F143" s="31">
        <v>5350</v>
      </c>
    </row>
    <row r="144" s="5" customFormat="1" ht="15.75" customHeight="1" spans="1:6">
      <c r="A144" s="25"/>
      <c r="B144" s="29">
        <v>43450</v>
      </c>
      <c r="C144" s="30">
        <v>3869</v>
      </c>
      <c r="D144" s="30" t="s">
        <v>621</v>
      </c>
      <c r="E144" s="30">
        <v>1410850</v>
      </c>
      <c r="F144" s="31">
        <v>13020</v>
      </c>
    </row>
    <row r="145" s="5" customFormat="1" ht="15.75" customHeight="1" spans="1:6">
      <c r="A145" s="25"/>
      <c r="B145" s="29">
        <v>43450</v>
      </c>
      <c r="C145" s="30">
        <v>3870</v>
      </c>
      <c r="D145" s="30" t="s">
        <v>622</v>
      </c>
      <c r="E145" s="30">
        <v>1410860</v>
      </c>
      <c r="F145" s="31">
        <v>13020</v>
      </c>
    </row>
    <row r="146" s="5" customFormat="1" ht="15.75" customHeight="1" spans="1:6">
      <c r="A146" s="25"/>
      <c r="B146" s="29">
        <v>43450</v>
      </c>
      <c r="C146" s="30">
        <v>3871</v>
      </c>
      <c r="D146" s="30" t="s">
        <v>623</v>
      </c>
      <c r="E146" s="30">
        <v>1410852</v>
      </c>
      <c r="F146" s="31">
        <v>13020</v>
      </c>
    </row>
    <row r="147" s="5" customFormat="1" ht="15.75" customHeight="1" spans="1:6">
      <c r="A147" s="25"/>
      <c r="B147" s="29">
        <v>43450</v>
      </c>
      <c r="C147" s="30">
        <v>3872</v>
      </c>
      <c r="D147" s="30" t="s">
        <v>624</v>
      </c>
      <c r="E147" s="30">
        <v>1413175</v>
      </c>
      <c r="F147" s="31">
        <v>5350</v>
      </c>
    </row>
    <row r="148" s="5" customFormat="1" ht="15.75" customHeight="1" spans="1:6">
      <c r="A148" s="25"/>
      <c r="B148" s="29">
        <v>43450</v>
      </c>
      <c r="C148" s="30">
        <v>3873</v>
      </c>
      <c r="D148" s="30" t="s">
        <v>625</v>
      </c>
      <c r="E148" s="30">
        <v>1412100</v>
      </c>
      <c r="F148" s="31">
        <v>4820</v>
      </c>
    </row>
    <row r="149" s="5" customFormat="1" ht="15.75" customHeight="1" spans="1:6">
      <c r="A149" s="25"/>
      <c r="B149" s="29">
        <v>43450</v>
      </c>
      <c r="C149" s="30">
        <v>3874</v>
      </c>
      <c r="D149" s="30" t="s">
        <v>626</v>
      </c>
      <c r="E149" s="30">
        <v>1411334</v>
      </c>
      <c r="F149" s="31">
        <v>13020</v>
      </c>
    </row>
    <row r="150" s="5" customFormat="1" ht="15.75" customHeight="1" spans="1:6">
      <c r="A150" s="25"/>
      <c r="B150" s="29">
        <v>43450</v>
      </c>
      <c r="C150" s="30">
        <v>3881</v>
      </c>
      <c r="D150" s="30" t="s">
        <v>627</v>
      </c>
      <c r="E150" s="30">
        <v>1410452</v>
      </c>
      <c r="F150" s="31">
        <v>9640</v>
      </c>
    </row>
    <row r="151" s="5" customFormat="1" ht="15.75" customHeight="1" spans="1:6">
      <c r="A151" s="25"/>
      <c r="B151" s="29">
        <v>43450</v>
      </c>
      <c r="C151" s="30">
        <v>3884</v>
      </c>
      <c r="D151" s="30" t="s">
        <v>628</v>
      </c>
      <c r="E151" s="30">
        <v>1410776</v>
      </c>
      <c r="F151" s="31">
        <v>4820</v>
      </c>
    </row>
    <row r="152" s="5" customFormat="1" ht="15.75" customHeight="1" spans="1:6">
      <c r="A152" s="25"/>
      <c r="B152" s="29">
        <v>43450</v>
      </c>
      <c r="C152" s="30">
        <v>3885</v>
      </c>
      <c r="D152" s="30" t="s">
        <v>629</v>
      </c>
      <c r="E152" s="30">
        <v>1412091</v>
      </c>
      <c r="F152" s="31">
        <v>9641</v>
      </c>
    </row>
    <row r="153" s="5" customFormat="1" ht="15.75" customHeight="1" spans="1:6">
      <c r="A153" s="25"/>
      <c r="B153" s="29">
        <v>43450</v>
      </c>
      <c r="C153" s="30">
        <v>3887</v>
      </c>
      <c r="D153" s="30" t="s">
        <v>630</v>
      </c>
      <c r="E153" s="30">
        <v>1410471</v>
      </c>
      <c r="F153" s="31">
        <v>4820</v>
      </c>
    </row>
    <row r="154" s="5" customFormat="1" ht="15.75" customHeight="1" spans="1:6">
      <c r="A154" s="25"/>
      <c r="B154" s="29">
        <v>43450</v>
      </c>
      <c r="C154" s="30">
        <v>3888</v>
      </c>
      <c r="D154" s="30" t="s">
        <v>631</v>
      </c>
      <c r="E154" s="30">
        <v>1412470</v>
      </c>
      <c r="F154" s="31">
        <v>9640</v>
      </c>
    </row>
    <row r="155" s="5" customFormat="1" ht="15.75" customHeight="1" spans="1:6">
      <c r="A155" s="25"/>
      <c r="B155" s="29">
        <v>43450</v>
      </c>
      <c r="C155" s="30">
        <v>3896</v>
      </c>
      <c r="D155" s="30" t="s">
        <v>632</v>
      </c>
      <c r="E155" s="30">
        <v>1410822</v>
      </c>
      <c r="F155" s="31">
        <v>9641</v>
      </c>
    </row>
    <row r="156" s="5" customFormat="1" ht="15.75" customHeight="1" spans="1:6">
      <c r="A156" s="25"/>
      <c r="B156" s="29">
        <v>43450</v>
      </c>
      <c r="C156" s="30">
        <v>3900</v>
      </c>
      <c r="D156" s="30" t="s">
        <v>633</v>
      </c>
      <c r="E156" s="30">
        <v>1412316</v>
      </c>
      <c r="F156" s="31">
        <v>11760</v>
      </c>
    </row>
    <row r="157" s="5" customFormat="1" ht="15.75" customHeight="1" spans="1:6">
      <c r="A157" s="25"/>
      <c r="B157" s="29">
        <v>43451</v>
      </c>
      <c r="C157" s="30">
        <v>3887</v>
      </c>
      <c r="D157" s="30" t="s">
        <v>630</v>
      </c>
      <c r="E157" s="30">
        <v>1410471</v>
      </c>
      <c r="F157" s="31">
        <v>4820</v>
      </c>
    </row>
    <row r="158" s="5" customFormat="1" ht="15.75" customHeight="1" spans="1:6">
      <c r="A158" s="25"/>
      <c r="B158" s="29">
        <v>43451</v>
      </c>
      <c r="C158" s="30">
        <v>4087</v>
      </c>
      <c r="D158" s="30" t="s">
        <v>634</v>
      </c>
      <c r="E158" s="30">
        <v>1412742</v>
      </c>
      <c r="F158" s="31">
        <v>9640</v>
      </c>
    </row>
    <row r="159" s="5" customFormat="1" ht="15.75" customHeight="1" spans="1:6">
      <c r="A159" s="25"/>
      <c r="B159" s="29">
        <v>43451</v>
      </c>
      <c r="C159" s="30">
        <v>4089</v>
      </c>
      <c r="D159" s="30" t="s">
        <v>635</v>
      </c>
      <c r="E159" s="30">
        <v>1403857</v>
      </c>
      <c r="F159" s="31">
        <v>5880</v>
      </c>
    </row>
    <row r="160" s="5" customFormat="1" ht="15.75" customHeight="1" spans="1:6">
      <c r="A160" s="25"/>
      <c r="B160" s="29">
        <v>43451</v>
      </c>
      <c r="C160" s="30">
        <v>4090</v>
      </c>
      <c r="D160" s="30" t="s">
        <v>636</v>
      </c>
      <c r="E160" s="30">
        <v>1403851</v>
      </c>
      <c r="F160" s="31">
        <v>5880</v>
      </c>
    </row>
    <row r="161" s="5" customFormat="1" ht="15.75" customHeight="1" spans="1:6">
      <c r="A161" s="25"/>
      <c r="B161" s="29">
        <v>43451</v>
      </c>
      <c r="C161" s="30">
        <v>4091</v>
      </c>
      <c r="D161" s="30" t="s">
        <v>637</v>
      </c>
      <c r="E161" s="30">
        <v>1393765</v>
      </c>
      <c r="F161" s="31">
        <v>13020</v>
      </c>
    </row>
    <row r="162" s="5" customFormat="1" ht="15.75" customHeight="1" spans="1:6">
      <c r="A162" s="25"/>
      <c r="B162" s="29">
        <v>43451</v>
      </c>
      <c r="C162" s="30">
        <v>4092</v>
      </c>
      <c r="D162" s="30" t="s">
        <v>638</v>
      </c>
      <c r="E162" s="30">
        <v>1411579</v>
      </c>
      <c r="F162" s="31">
        <v>4820</v>
      </c>
    </row>
    <row r="163" s="5" customFormat="1" ht="15.75" customHeight="1" spans="1:6">
      <c r="A163" s="25"/>
      <c r="B163" s="29">
        <v>43451</v>
      </c>
      <c r="C163" s="30">
        <v>4093</v>
      </c>
      <c r="D163" s="30" t="s">
        <v>639</v>
      </c>
      <c r="E163" s="30">
        <v>1412551</v>
      </c>
      <c r="F163" s="31">
        <v>9640</v>
      </c>
    </row>
    <row r="164" s="5" customFormat="1" ht="15.75" customHeight="1" spans="1:6">
      <c r="A164" s="25"/>
      <c r="B164" s="29">
        <v>43451</v>
      </c>
      <c r="C164" s="30">
        <v>4094</v>
      </c>
      <c r="D164" s="30" t="s">
        <v>640</v>
      </c>
      <c r="E164" s="30">
        <v>1412551</v>
      </c>
      <c r="F164" s="31">
        <v>9640</v>
      </c>
    </row>
    <row r="165" s="5" customFormat="1" ht="15.75" customHeight="1" spans="1:6">
      <c r="A165" s="25"/>
      <c r="B165" s="29">
        <v>43451</v>
      </c>
      <c r="C165" s="30">
        <v>4095</v>
      </c>
      <c r="D165" s="30" t="s">
        <v>588</v>
      </c>
      <c r="E165" s="30">
        <v>1410779</v>
      </c>
      <c r="F165" s="31">
        <v>4820</v>
      </c>
    </row>
    <row r="166" s="5" customFormat="1" ht="15.75" customHeight="1" spans="1:6">
      <c r="A166" s="25"/>
      <c r="B166" s="29">
        <v>43451</v>
      </c>
      <c r="C166" s="30">
        <v>4096</v>
      </c>
      <c r="D166" s="30" t="s">
        <v>641</v>
      </c>
      <c r="E166" s="30">
        <v>1412645</v>
      </c>
      <c r="F166" s="31">
        <v>9640</v>
      </c>
    </row>
    <row r="167" s="5" customFormat="1" ht="15.75" customHeight="1" spans="1:6">
      <c r="A167" s="25"/>
      <c r="B167" s="29">
        <v>43451</v>
      </c>
      <c r="C167" s="30">
        <v>4097</v>
      </c>
      <c r="D167" s="30" t="s">
        <v>642</v>
      </c>
      <c r="E167" s="30">
        <v>1407524</v>
      </c>
      <c r="F167" s="31">
        <v>15870</v>
      </c>
    </row>
    <row r="168" s="5" customFormat="1" ht="15.75" customHeight="1" spans="1:6">
      <c r="A168" s="25"/>
      <c r="B168" s="29">
        <v>43451</v>
      </c>
      <c r="C168" s="30">
        <v>4098</v>
      </c>
      <c r="D168" s="30" t="s">
        <v>643</v>
      </c>
      <c r="E168" s="30">
        <v>1407524</v>
      </c>
      <c r="F168" s="31">
        <v>15870</v>
      </c>
    </row>
    <row r="169" s="5" customFormat="1" ht="15.75" customHeight="1" spans="1:6">
      <c r="A169" s="25"/>
      <c r="B169" s="29">
        <v>43451</v>
      </c>
      <c r="C169" s="30">
        <v>4099</v>
      </c>
      <c r="D169" s="30" t="s">
        <v>644</v>
      </c>
      <c r="E169" s="30">
        <v>1407524</v>
      </c>
      <c r="F169" s="31">
        <v>15870</v>
      </c>
    </row>
    <row r="170" s="5" customFormat="1" ht="15.75" customHeight="1" spans="1:6">
      <c r="A170" s="25"/>
      <c r="B170" s="29">
        <v>43451</v>
      </c>
      <c r="C170" s="30">
        <v>4100</v>
      </c>
      <c r="D170" s="30" t="s">
        <v>645</v>
      </c>
      <c r="E170" s="30">
        <v>1393789</v>
      </c>
      <c r="F170" s="31">
        <v>13020</v>
      </c>
    </row>
    <row r="171" s="5" customFormat="1" ht="15.75" customHeight="1" spans="1:6">
      <c r="A171" s="25"/>
      <c r="B171" s="29">
        <v>43451</v>
      </c>
      <c r="C171" s="30">
        <v>4101</v>
      </c>
      <c r="D171" s="30" t="s">
        <v>646</v>
      </c>
      <c r="E171" s="30">
        <v>1409872</v>
      </c>
      <c r="F171" s="31">
        <v>13020</v>
      </c>
    </row>
    <row r="172" s="5" customFormat="1" ht="15.75" customHeight="1" spans="1:6">
      <c r="A172" s="25"/>
      <c r="B172" s="29">
        <v>43451</v>
      </c>
      <c r="C172" s="30">
        <v>4103</v>
      </c>
      <c r="D172" s="30" t="s">
        <v>647</v>
      </c>
      <c r="E172" s="30">
        <v>1411307</v>
      </c>
      <c r="F172" s="31">
        <v>15870</v>
      </c>
    </row>
    <row r="173" s="5" customFormat="1" ht="15.75" customHeight="1" spans="1:6">
      <c r="A173" s="25"/>
      <c r="B173" s="29">
        <v>43451</v>
      </c>
      <c r="C173" s="30">
        <v>4105</v>
      </c>
      <c r="D173" s="30" t="s">
        <v>648</v>
      </c>
      <c r="E173" s="30">
        <v>1406973</v>
      </c>
      <c r="F173" s="31">
        <v>13022</v>
      </c>
    </row>
    <row r="174" s="5" customFormat="1" ht="15.75" customHeight="1" spans="1:6">
      <c r="A174" s="25"/>
      <c r="B174" s="29">
        <v>43451</v>
      </c>
      <c r="C174" s="30">
        <v>4106</v>
      </c>
      <c r="D174" s="30" t="s">
        <v>649</v>
      </c>
      <c r="E174" s="30">
        <v>1412278</v>
      </c>
      <c r="F174" s="31">
        <v>13020</v>
      </c>
    </row>
    <row r="175" s="5" customFormat="1" ht="15.75" customHeight="1" spans="1:6">
      <c r="A175" s="25"/>
      <c r="B175" s="29">
        <v>43451</v>
      </c>
      <c r="C175" s="30">
        <v>4107</v>
      </c>
      <c r="D175" s="30" t="s">
        <v>650</v>
      </c>
      <c r="E175" s="30">
        <v>1412250</v>
      </c>
      <c r="F175" s="31">
        <v>15870</v>
      </c>
    </row>
    <row r="176" s="5" customFormat="1" ht="15.75" customHeight="1" spans="1:6">
      <c r="A176" s="25"/>
      <c r="B176" s="29">
        <v>43451</v>
      </c>
      <c r="C176" s="30">
        <v>4121</v>
      </c>
      <c r="D176" s="30" t="s">
        <v>651</v>
      </c>
      <c r="E176" s="30">
        <v>1412248</v>
      </c>
      <c r="F176" s="31">
        <v>15870</v>
      </c>
    </row>
    <row r="177" s="5" customFormat="1" ht="15.75" customHeight="1" spans="1:6">
      <c r="A177" s="25"/>
      <c r="B177" s="29">
        <v>43452</v>
      </c>
      <c r="C177" s="30">
        <v>4286</v>
      </c>
      <c r="D177" s="30" t="s">
        <v>652</v>
      </c>
      <c r="E177" s="30">
        <v>1412978</v>
      </c>
      <c r="F177" s="31">
        <v>9640</v>
      </c>
    </row>
    <row r="178" s="5" customFormat="1" ht="15.75" customHeight="1" spans="1:6">
      <c r="A178" s="25"/>
      <c r="B178" s="29">
        <v>43452</v>
      </c>
      <c r="C178" s="30">
        <v>4287</v>
      </c>
      <c r="D178" s="30" t="s">
        <v>653</v>
      </c>
      <c r="E178" s="30">
        <v>1412978</v>
      </c>
      <c r="F178" s="31">
        <v>9640</v>
      </c>
    </row>
    <row r="179" s="5" customFormat="1" ht="15.75" customHeight="1" spans="1:6">
      <c r="A179" s="25"/>
      <c r="B179" s="29">
        <v>43452</v>
      </c>
      <c r="C179" s="30">
        <v>4289</v>
      </c>
      <c r="D179" s="30" t="s">
        <v>654</v>
      </c>
      <c r="E179" s="30">
        <v>1410588</v>
      </c>
      <c r="F179" s="31">
        <v>4820</v>
      </c>
    </row>
    <row r="180" s="5" customFormat="1" ht="15.75" customHeight="1" spans="1:6">
      <c r="A180" s="25"/>
      <c r="B180" s="29">
        <v>43452</v>
      </c>
      <c r="C180" s="30">
        <v>4290</v>
      </c>
      <c r="D180" s="30" t="s">
        <v>655</v>
      </c>
      <c r="E180" s="30">
        <v>1410588</v>
      </c>
      <c r="F180" s="31">
        <v>4820</v>
      </c>
    </row>
    <row r="181" s="5" customFormat="1" ht="15.75" customHeight="1" spans="1:6">
      <c r="A181" s="25"/>
      <c r="B181" s="29">
        <v>43452</v>
      </c>
      <c r="C181" s="30">
        <v>4291</v>
      </c>
      <c r="D181" s="30" t="s">
        <v>656</v>
      </c>
      <c r="E181" s="30">
        <v>1411125</v>
      </c>
      <c r="F181" s="31">
        <v>10700</v>
      </c>
    </row>
    <row r="182" s="5" customFormat="1" ht="15.75" customHeight="1" spans="1:6">
      <c r="A182" s="25"/>
      <c r="B182" s="29">
        <v>43452</v>
      </c>
      <c r="C182" s="30">
        <v>4298</v>
      </c>
      <c r="D182" s="30" t="s">
        <v>657</v>
      </c>
      <c r="E182" s="30">
        <v>1410759</v>
      </c>
      <c r="F182" s="31">
        <v>11760</v>
      </c>
    </row>
    <row r="183" s="5" customFormat="1" ht="15.75" customHeight="1" spans="1:6">
      <c r="A183" s="25"/>
      <c r="B183" s="29">
        <v>43452</v>
      </c>
      <c r="C183" s="30">
        <v>4485</v>
      </c>
      <c r="D183" s="30" t="s">
        <v>658</v>
      </c>
      <c r="E183" s="30">
        <v>1408668</v>
      </c>
      <c r="F183" s="31">
        <v>14590</v>
      </c>
    </row>
    <row r="184" s="5" customFormat="1" ht="15.75" customHeight="1" spans="1:6">
      <c r="A184" s="25"/>
      <c r="B184" s="29">
        <v>43452</v>
      </c>
      <c r="C184" s="30">
        <v>4486</v>
      </c>
      <c r="D184" s="30" t="s">
        <v>659</v>
      </c>
      <c r="E184" s="30">
        <v>1413193</v>
      </c>
      <c r="F184" s="31">
        <v>12820</v>
      </c>
    </row>
    <row r="185" s="5" customFormat="1" ht="15.75" customHeight="1" spans="1:6">
      <c r="A185" s="25"/>
      <c r="B185" s="29">
        <v>43452</v>
      </c>
      <c r="C185" s="30">
        <v>4487</v>
      </c>
      <c r="D185" s="30" t="s">
        <v>660</v>
      </c>
      <c r="E185" s="30">
        <v>1414152</v>
      </c>
      <c r="F185" s="31">
        <v>9640</v>
      </c>
    </row>
    <row r="186" s="5" customFormat="1" ht="15.75" customHeight="1" spans="1:6">
      <c r="A186" s="25"/>
      <c r="B186" s="29">
        <v>43453</v>
      </c>
      <c r="C186" s="30">
        <v>4502</v>
      </c>
      <c r="D186" s="30" t="s">
        <v>661</v>
      </c>
      <c r="E186" s="30">
        <v>1403989</v>
      </c>
      <c r="F186" s="31">
        <v>5880</v>
      </c>
    </row>
    <row r="187" s="5" customFormat="1" ht="15.75" customHeight="1" spans="1:6">
      <c r="A187" s="25"/>
      <c r="B187" s="29">
        <v>43453</v>
      </c>
      <c r="C187" s="30">
        <v>4504</v>
      </c>
      <c r="D187" s="30" t="s">
        <v>662</v>
      </c>
      <c r="E187" s="30">
        <v>1413105</v>
      </c>
      <c r="F187" s="31">
        <v>13020</v>
      </c>
    </row>
    <row r="188" s="5" customFormat="1" ht="15.75" customHeight="1" spans="1:6">
      <c r="A188" s="25"/>
      <c r="B188" s="29">
        <v>43453</v>
      </c>
      <c r="C188" s="30">
        <v>4508</v>
      </c>
      <c r="D188" s="30" t="s">
        <v>663</v>
      </c>
      <c r="E188" s="30">
        <v>1410524</v>
      </c>
      <c r="F188" s="31">
        <v>21700</v>
      </c>
    </row>
    <row r="189" s="5" customFormat="1" ht="15.75" customHeight="1" spans="1:6">
      <c r="A189" s="25"/>
      <c r="B189" s="29">
        <v>43453</v>
      </c>
      <c r="C189" s="30">
        <v>4509</v>
      </c>
      <c r="D189" s="30" t="s">
        <v>664</v>
      </c>
      <c r="E189" s="30">
        <v>1410524</v>
      </c>
      <c r="F189" s="31">
        <v>21703.9</v>
      </c>
    </row>
    <row r="190" s="5" customFormat="1" ht="15.75" customHeight="1" spans="1:6">
      <c r="A190" s="25"/>
      <c r="B190" s="29">
        <v>43453</v>
      </c>
      <c r="C190" s="30">
        <v>4715</v>
      </c>
      <c r="D190" s="30" t="s">
        <v>658</v>
      </c>
      <c r="E190" s="30">
        <v>1409048</v>
      </c>
      <c r="F190" s="31">
        <v>7295</v>
      </c>
    </row>
    <row r="191" s="5" customFormat="1" ht="15.75" customHeight="1" spans="1:6">
      <c r="A191" s="25"/>
      <c r="B191" s="29">
        <v>43453</v>
      </c>
      <c r="C191" s="30">
        <v>4720</v>
      </c>
      <c r="D191" s="30" t="s">
        <v>665</v>
      </c>
      <c r="E191" s="30">
        <v>1412621</v>
      </c>
      <c r="F191" s="31">
        <v>13020</v>
      </c>
    </row>
    <row r="192" s="5" customFormat="1" ht="15.75" customHeight="1" spans="1:6">
      <c r="A192" s="25"/>
      <c r="B192" s="29">
        <v>43453</v>
      </c>
      <c r="C192" s="30">
        <v>4723</v>
      </c>
      <c r="D192" s="30" t="s">
        <v>666</v>
      </c>
      <c r="E192" s="30">
        <v>1412745</v>
      </c>
      <c r="F192" s="31">
        <v>13020</v>
      </c>
    </row>
    <row r="193" s="5" customFormat="1" ht="15.75" customHeight="1" spans="1:6">
      <c r="A193" s="25"/>
      <c r="B193" s="29">
        <v>43453</v>
      </c>
      <c r="C193" s="30">
        <v>4725</v>
      </c>
      <c r="D193" s="30" t="s">
        <v>667</v>
      </c>
      <c r="E193" s="30">
        <v>1414586</v>
      </c>
      <c r="F193" s="31">
        <v>9640</v>
      </c>
    </row>
    <row r="194" s="5" customFormat="1" ht="15.75" customHeight="1" spans="1:6">
      <c r="A194" s="25"/>
      <c r="B194" s="29">
        <v>43453</v>
      </c>
      <c r="C194" s="30">
        <v>4977</v>
      </c>
      <c r="D194" s="30" t="s">
        <v>588</v>
      </c>
      <c r="E194" s="30">
        <v>1414588</v>
      </c>
      <c r="F194" s="31">
        <v>4820</v>
      </c>
    </row>
    <row r="195" s="5" customFormat="1" ht="15.75" customHeight="1" spans="1:6">
      <c r="A195" s="25"/>
      <c r="B195" s="29">
        <v>43455</v>
      </c>
      <c r="C195" s="30">
        <v>4980</v>
      </c>
      <c r="D195" s="30" t="s">
        <v>668</v>
      </c>
      <c r="E195" s="30">
        <v>1411697</v>
      </c>
      <c r="F195" s="31">
        <v>13020</v>
      </c>
    </row>
    <row r="196" s="5" customFormat="1" ht="15.75" customHeight="1" spans="1:6">
      <c r="A196" s="25"/>
      <c r="B196" s="29">
        <v>43455</v>
      </c>
      <c r="C196" s="30">
        <v>4991</v>
      </c>
      <c r="D196" s="30" t="s">
        <v>669</v>
      </c>
      <c r="E196" s="30">
        <v>1411575</v>
      </c>
      <c r="F196" s="31">
        <v>4820</v>
      </c>
    </row>
    <row r="197" s="5" customFormat="1" ht="15.75" customHeight="1" spans="1:6">
      <c r="A197" s="25"/>
      <c r="B197" s="29">
        <v>43455</v>
      </c>
      <c r="C197" s="30">
        <v>4993</v>
      </c>
      <c r="D197" s="30" t="s">
        <v>670</v>
      </c>
      <c r="E197" s="30">
        <v>1414947</v>
      </c>
      <c r="F197" s="31">
        <v>11760</v>
      </c>
    </row>
    <row r="198" s="5" customFormat="1" ht="15.75" customHeight="1" spans="1:6">
      <c r="A198" s="25"/>
      <c r="B198" s="29">
        <v>43455</v>
      </c>
      <c r="C198" s="30">
        <v>4995</v>
      </c>
      <c r="D198" s="30" t="s">
        <v>671</v>
      </c>
      <c r="E198" s="30">
        <v>1413890</v>
      </c>
      <c r="F198" s="31">
        <v>4820</v>
      </c>
    </row>
    <row r="199" s="5" customFormat="1" ht="15.75" customHeight="1" spans="1:6">
      <c r="A199" s="25"/>
      <c r="B199" s="29">
        <v>43455</v>
      </c>
      <c r="C199" s="30">
        <v>4998</v>
      </c>
      <c r="D199" s="30" t="s">
        <v>672</v>
      </c>
      <c r="E199" s="30">
        <v>1413442</v>
      </c>
      <c r="F199" s="31">
        <v>4820</v>
      </c>
    </row>
    <row r="200" s="5" customFormat="1" ht="15.75" customHeight="1" spans="1:6">
      <c r="A200" s="25"/>
      <c r="B200" s="29">
        <v>43455</v>
      </c>
      <c r="C200" s="30">
        <v>4999</v>
      </c>
      <c r="D200" s="30" t="s">
        <v>673</v>
      </c>
      <c r="E200" s="30">
        <v>1412542</v>
      </c>
      <c r="F200" s="31">
        <v>5350</v>
      </c>
    </row>
    <row r="201" s="5" customFormat="1" ht="15.75" customHeight="1" spans="1:6">
      <c r="A201" s="25"/>
      <c r="B201" s="29">
        <v>43455</v>
      </c>
      <c r="C201" s="30">
        <v>5000</v>
      </c>
      <c r="D201" s="30" t="s">
        <v>674</v>
      </c>
      <c r="E201" s="30">
        <v>1396673</v>
      </c>
      <c r="F201" s="31">
        <v>15080</v>
      </c>
    </row>
    <row r="202" s="5" customFormat="1" ht="15.75" customHeight="1" spans="1:6">
      <c r="A202" s="25"/>
      <c r="B202" s="29">
        <v>43455</v>
      </c>
      <c r="C202" s="30">
        <v>5001</v>
      </c>
      <c r="D202" s="30" t="s">
        <v>675</v>
      </c>
      <c r="E202" s="30">
        <v>1414145</v>
      </c>
      <c r="F202" s="31">
        <v>17360</v>
      </c>
    </row>
    <row r="203" s="5" customFormat="1" ht="15.75" customHeight="1" spans="1:6">
      <c r="A203" s="25"/>
      <c r="B203" s="29">
        <v>43455</v>
      </c>
      <c r="C203" s="30">
        <v>5004</v>
      </c>
      <c r="D203" s="30" t="s">
        <v>676</v>
      </c>
      <c r="E203" s="30">
        <v>1410063</v>
      </c>
      <c r="F203" s="31">
        <v>9640</v>
      </c>
    </row>
    <row r="204" s="5" customFormat="1" ht="15.75" customHeight="1" spans="1:6">
      <c r="A204" s="25"/>
      <c r="B204" s="29">
        <v>43455</v>
      </c>
      <c r="C204" s="30">
        <v>5213</v>
      </c>
      <c r="D204" s="30" t="s">
        <v>677</v>
      </c>
      <c r="E204" s="30">
        <v>1402650</v>
      </c>
      <c r="F204" s="31">
        <v>13020</v>
      </c>
    </row>
    <row r="205" s="5" customFormat="1" ht="15.75" customHeight="1" spans="1:6">
      <c r="A205" s="25"/>
      <c r="B205" s="29">
        <v>43456</v>
      </c>
      <c r="C205" s="30">
        <v>5243</v>
      </c>
      <c r="D205" s="30" t="s">
        <v>678</v>
      </c>
      <c r="E205" s="30">
        <v>1414391</v>
      </c>
      <c r="F205" s="31">
        <v>5350</v>
      </c>
    </row>
    <row r="206" s="5" customFormat="1" ht="15.75" customHeight="1" spans="1:6">
      <c r="A206" s="25"/>
      <c r="B206" s="29">
        <v>43456</v>
      </c>
      <c r="C206" s="30">
        <v>5248</v>
      </c>
      <c r="D206" s="30" t="s">
        <v>679</v>
      </c>
      <c r="E206" s="30">
        <v>1414860</v>
      </c>
      <c r="F206" s="31">
        <v>4820</v>
      </c>
    </row>
    <row r="207" s="5" customFormat="1" ht="15.75" customHeight="1" spans="1:6">
      <c r="A207" s="25"/>
      <c r="B207" s="29">
        <v>43456</v>
      </c>
      <c r="C207" s="30">
        <v>5250</v>
      </c>
      <c r="D207" s="30" t="s">
        <v>680</v>
      </c>
      <c r="E207" s="30">
        <v>1413702</v>
      </c>
      <c r="F207" s="31">
        <v>4820</v>
      </c>
    </row>
    <row r="208" s="5" customFormat="1" ht="15.75" customHeight="1" spans="1:6">
      <c r="A208" s="25"/>
      <c r="B208" s="29">
        <v>43456</v>
      </c>
      <c r="C208" s="30">
        <v>5259</v>
      </c>
      <c r="D208" s="30" t="s">
        <v>681</v>
      </c>
      <c r="E208" s="30">
        <v>1415299</v>
      </c>
      <c r="F208" s="31">
        <v>4820</v>
      </c>
    </row>
    <row r="209" s="5" customFormat="1" ht="15.75" customHeight="1" spans="1:6">
      <c r="A209" s="25"/>
      <c r="B209" s="29">
        <v>43456</v>
      </c>
      <c r="C209" s="30">
        <v>5262</v>
      </c>
      <c r="D209" s="30" t="s">
        <v>682</v>
      </c>
      <c r="E209" s="30">
        <v>1409590</v>
      </c>
      <c r="F209" s="31">
        <v>14445</v>
      </c>
    </row>
    <row r="210" s="5" customFormat="1" ht="15.75" customHeight="1" spans="1:6">
      <c r="A210" s="25"/>
      <c r="B210" s="29">
        <v>43456</v>
      </c>
      <c r="C210" s="30">
        <v>5265</v>
      </c>
      <c r="D210" s="30" t="s">
        <v>683</v>
      </c>
      <c r="E210" s="30">
        <v>1412534</v>
      </c>
      <c r="F210" s="31">
        <v>4820</v>
      </c>
    </row>
    <row r="211" s="5" customFormat="1" ht="15.75" customHeight="1" spans="1:6">
      <c r="A211" s="25"/>
      <c r="B211" s="29">
        <v>43456</v>
      </c>
      <c r="C211" s="30">
        <v>5469</v>
      </c>
      <c r="D211" s="30" t="s">
        <v>684</v>
      </c>
      <c r="E211" s="30">
        <v>1404453</v>
      </c>
      <c r="F211" s="31">
        <v>9640</v>
      </c>
    </row>
    <row r="212" s="5" customFormat="1" ht="15.75" customHeight="1" spans="1:6">
      <c r="A212" s="25"/>
      <c r="B212" s="29">
        <v>43456</v>
      </c>
      <c r="C212" s="30">
        <v>5473</v>
      </c>
      <c r="D212" s="30" t="s">
        <v>685</v>
      </c>
      <c r="E212" s="30">
        <v>1410835</v>
      </c>
      <c r="F212" s="31">
        <v>4820</v>
      </c>
    </row>
    <row r="213" s="5" customFormat="1" ht="15.75" customHeight="1" spans="1:6">
      <c r="A213" s="25"/>
      <c r="B213" s="29">
        <v>43456</v>
      </c>
      <c r="C213" s="30">
        <v>5474</v>
      </c>
      <c r="D213" s="30" t="s">
        <v>686</v>
      </c>
      <c r="E213" s="30">
        <v>1410197</v>
      </c>
      <c r="F213" s="31">
        <v>9640</v>
      </c>
    </row>
    <row r="214" s="5" customFormat="1" ht="15.75" customHeight="1" spans="1:6">
      <c r="A214" s="25"/>
      <c r="B214" s="29">
        <v>43456</v>
      </c>
      <c r="C214" s="30">
        <v>5485</v>
      </c>
      <c r="D214" s="30" t="s">
        <v>687</v>
      </c>
      <c r="E214" s="30">
        <v>1406625</v>
      </c>
      <c r="F214" s="31">
        <v>5705</v>
      </c>
    </row>
    <row r="215" s="5" customFormat="1" ht="15.75" customHeight="1" spans="1:6">
      <c r="A215" s="25"/>
      <c r="B215" s="29">
        <v>43456</v>
      </c>
      <c r="C215" s="30">
        <v>5497</v>
      </c>
      <c r="D215" s="30" t="s">
        <v>688</v>
      </c>
      <c r="E215" s="30">
        <v>1396659</v>
      </c>
      <c r="F215" s="31">
        <v>15870</v>
      </c>
    </row>
    <row r="216" s="5" customFormat="1" ht="15.75" customHeight="1" spans="1:6">
      <c r="A216" s="25"/>
      <c r="B216" s="29">
        <v>43456</v>
      </c>
      <c r="C216" s="30">
        <v>5741</v>
      </c>
      <c r="D216" s="30" t="s">
        <v>689</v>
      </c>
      <c r="E216" s="30">
        <v>1410736</v>
      </c>
      <c r="F216" s="31">
        <v>9641</v>
      </c>
    </row>
    <row r="217" s="5" customFormat="1" ht="15.75" customHeight="1" spans="1:6">
      <c r="A217" s="25"/>
      <c r="B217" s="29">
        <v>43458</v>
      </c>
      <c r="C217" s="30">
        <v>5742</v>
      </c>
      <c r="D217" s="30" t="s">
        <v>690</v>
      </c>
      <c r="E217" s="30">
        <v>1409034</v>
      </c>
      <c r="F217" s="31">
        <v>17360</v>
      </c>
    </row>
    <row r="218" s="5" customFormat="1" ht="15.75" customHeight="1" spans="1:6">
      <c r="A218" s="25"/>
      <c r="B218" s="29">
        <v>43458</v>
      </c>
      <c r="C218" s="30">
        <v>5744</v>
      </c>
      <c r="D218" s="30" t="s">
        <v>691</v>
      </c>
      <c r="E218" s="30">
        <v>1376552</v>
      </c>
      <c r="F218" s="31">
        <v>21160</v>
      </c>
    </row>
    <row r="219" s="5" customFormat="1" ht="15.75" customHeight="1" spans="1:6">
      <c r="A219" s="25"/>
      <c r="B219" s="29">
        <v>43458</v>
      </c>
      <c r="C219" s="30">
        <v>5745</v>
      </c>
      <c r="D219" s="30" t="s">
        <v>692</v>
      </c>
      <c r="E219" s="30">
        <v>1373742</v>
      </c>
      <c r="F219" s="31">
        <v>5880</v>
      </c>
    </row>
    <row r="220" s="5" customFormat="1" ht="15.75" customHeight="1" spans="1:6">
      <c r="A220" s="25"/>
      <c r="B220" s="29">
        <v>43458</v>
      </c>
      <c r="C220" s="30">
        <v>5746</v>
      </c>
      <c r="D220" s="30" t="s">
        <v>693</v>
      </c>
      <c r="E220" s="30">
        <v>1404696</v>
      </c>
      <c r="F220" s="31">
        <v>15870</v>
      </c>
    </row>
    <row r="221" s="5" customFormat="1" ht="15.75" customHeight="1" spans="1:6">
      <c r="A221" s="25"/>
      <c r="B221" s="29">
        <v>43458</v>
      </c>
      <c r="C221" s="30">
        <v>5747</v>
      </c>
      <c r="D221" s="30" t="s">
        <v>694</v>
      </c>
      <c r="E221" s="30">
        <v>1404718</v>
      </c>
      <c r="F221" s="31">
        <v>15870</v>
      </c>
    </row>
    <row r="222" s="5" customFormat="1" ht="15.75" customHeight="1" spans="1:6">
      <c r="A222" s="25"/>
      <c r="B222" s="29">
        <v>43458</v>
      </c>
      <c r="C222" s="30">
        <v>5750</v>
      </c>
      <c r="D222" s="30" t="s">
        <v>695</v>
      </c>
      <c r="E222" s="30">
        <v>1410470</v>
      </c>
      <c r="F222" s="31">
        <v>9641</v>
      </c>
    </row>
    <row r="223" s="5" customFormat="1" ht="15.75" customHeight="1" spans="1:6">
      <c r="A223" s="25"/>
      <c r="B223" s="29">
        <v>43458</v>
      </c>
      <c r="C223" s="30">
        <v>5757</v>
      </c>
      <c r="D223" s="30" t="s">
        <v>696</v>
      </c>
      <c r="E223" s="30">
        <v>1411427</v>
      </c>
      <c r="F223" s="31">
        <v>14460</v>
      </c>
    </row>
    <row r="224" s="5" customFormat="1" ht="15.75" customHeight="1" spans="1:6">
      <c r="A224" s="25"/>
      <c r="B224" s="29">
        <v>43458</v>
      </c>
      <c r="C224" s="30">
        <v>5758</v>
      </c>
      <c r="D224" s="30" t="s">
        <v>697</v>
      </c>
      <c r="E224" s="30">
        <v>1400719</v>
      </c>
      <c r="F224" s="31">
        <v>15080</v>
      </c>
    </row>
    <row r="225" s="5" customFormat="1" ht="15.75" customHeight="1" spans="1:6">
      <c r="A225" s="25"/>
      <c r="B225" s="29">
        <v>43458</v>
      </c>
      <c r="C225" s="30">
        <v>5768</v>
      </c>
      <c r="D225" s="30" t="s">
        <v>698</v>
      </c>
      <c r="E225" s="30">
        <v>1406204</v>
      </c>
      <c r="F225" s="31">
        <v>15870</v>
      </c>
    </row>
    <row r="226" s="5" customFormat="1" ht="15.75" customHeight="1" spans="1:6">
      <c r="A226" s="25"/>
      <c r="B226" s="29">
        <v>43458</v>
      </c>
      <c r="C226" s="30">
        <v>5774</v>
      </c>
      <c r="D226" s="30" t="s">
        <v>699</v>
      </c>
      <c r="E226" s="30">
        <v>1405473</v>
      </c>
      <c r="F226" s="31">
        <v>13020</v>
      </c>
    </row>
    <row r="227" s="5" customFormat="1" ht="15.75" customHeight="1" spans="1:6">
      <c r="A227" s="25"/>
      <c r="B227" s="29">
        <v>43458</v>
      </c>
      <c r="C227" s="30">
        <v>5777</v>
      </c>
      <c r="D227" s="30" t="s">
        <v>700</v>
      </c>
      <c r="E227" s="30">
        <v>1404718</v>
      </c>
      <c r="F227" s="31">
        <v>15870</v>
      </c>
    </row>
    <row r="228" s="5" customFormat="1" ht="15.75" customHeight="1" spans="1:6">
      <c r="A228" s="25"/>
      <c r="B228" s="29">
        <v>43458</v>
      </c>
      <c r="C228" s="30">
        <v>5780</v>
      </c>
      <c r="D228" s="30" t="s">
        <v>701</v>
      </c>
      <c r="E228" s="30">
        <v>1411230</v>
      </c>
      <c r="F228" s="31">
        <v>9640</v>
      </c>
    </row>
    <row r="229" s="5" customFormat="1" ht="15.75" customHeight="1" spans="1:6">
      <c r="A229" s="25"/>
      <c r="B229" s="29">
        <v>43458</v>
      </c>
      <c r="C229" s="30">
        <v>5781</v>
      </c>
      <c r="D229" s="30" t="s">
        <v>702</v>
      </c>
      <c r="E229" s="30">
        <v>1408382</v>
      </c>
      <c r="F229" s="31">
        <v>12820</v>
      </c>
    </row>
    <row r="230" s="5" customFormat="1" ht="15.75" customHeight="1" spans="1:6">
      <c r="A230" s="25"/>
      <c r="B230" s="29">
        <v>43458</v>
      </c>
      <c r="C230" s="30">
        <v>5782</v>
      </c>
      <c r="D230" s="30" t="s">
        <v>703</v>
      </c>
      <c r="E230" s="30">
        <v>1408245</v>
      </c>
      <c r="F230" s="31">
        <v>26453</v>
      </c>
    </row>
    <row r="231" s="5" customFormat="1" ht="15.75" customHeight="1" spans="1:6">
      <c r="A231" s="25"/>
      <c r="B231" s="29">
        <v>43458</v>
      </c>
      <c r="C231" s="30">
        <v>5783</v>
      </c>
      <c r="D231" s="30" t="s">
        <v>704</v>
      </c>
      <c r="E231" s="30">
        <v>1404696</v>
      </c>
      <c r="F231" s="31">
        <v>15870</v>
      </c>
    </row>
    <row r="232" s="5" customFormat="1" ht="15.75" customHeight="1" spans="1:6">
      <c r="A232" s="25"/>
      <c r="B232" s="29">
        <v>43459</v>
      </c>
      <c r="C232" s="30">
        <v>5968</v>
      </c>
      <c r="D232" s="30" t="s">
        <v>705</v>
      </c>
      <c r="E232" s="30">
        <v>1395085</v>
      </c>
      <c r="F232" s="31">
        <v>13020</v>
      </c>
    </row>
    <row r="233" s="5" customFormat="1" ht="15.75" customHeight="1" spans="1:6">
      <c r="A233" s="25"/>
      <c r="B233" s="29">
        <v>43459</v>
      </c>
      <c r="C233" s="30">
        <v>5969</v>
      </c>
      <c r="D233" s="30" t="s">
        <v>706</v>
      </c>
      <c r="E233" s="30">
        <v>1388603</v>
      </c>
      <c r="F233" s="31">
        <v>17360</v>
      </c>
    </row>
    <row r="234" s="5" customFormat="1" ht="15.75" customHeight="1" spans="1:6">
      <c r="A234" s="25"/>
      <c r="B234" s="29">
        <v>43459</v>
      </c>
      <c r="C234" s="30">
        <v>5970</v>
      </c>
      <c r="D234" s="30" t="s">
        <v>687</v>
      </c>
      <c r="E234" s="30">
        <v>1410350</v>
      </c>
      <c r="F234" s="31">
        <v>14590</v>
      </c>
    </row>
    <row r="235" s="5" customFormat="1" ht="15.75" customHeight="1" spans="1:6">
      <c r="A235" s="25"/>
      <c r="B235" s="29">
        <v>43459</v>
      </c>
      <c r="C235" s="30">
        <v>5971</v>
      </c>
      <c r="D235" s="30" t="s">
        <v>707</v>
      </c>
      <c r="E235" s="30">
        <v>1359617</v>
      </c>
      <c r="F235" s="31">
        <v>17360</v>
      </c>
    </row>
    <row r="236" s="5" customFormat="1" ht="15.75" customHeight="1" spans="1:6">
      <c r="A236" s="25"/>
      <c r="B236" s="29">
        <v>43459</v>
      </c>
      <c r="C236" s="30">
        <v>5974</v>
      </c>
      <c r="D236" s="30" t="s">
        <v>708</v>
      </c>
      <c r="E236" s="30">
        <v>1394973</v>
      </c>
      <c r="F236" s="31">
        <v>17360</v>
      </c>
    </row>
    <row r="237" s="5" customFormat="1" ht="15.75" customHeight="1" spans="1:6">
      <c r="A237" s="25"/>
      <c r="B237" s="29">
        <v>43459</v>
      </c>
      <c r="C237" s="30">
        <v>5977</v>
      </c>
      <c r="D237" s="30" t="s">
        <v>709</v>
      </c>
      <c r="E237" s="30">
        <v>1400242</v>
      </c>
      <c r="F237" s="31">
        <v>15080</v>
      </c>
    </row>
    <row r="238" s="5" customFormat="1" ht="15.75" customHeight="1" spans="1:6">
      <c r="A238" s="25"/>
      <c r="B238" s="29">
        <v>43459</v>
      </c>
      <c r="C238" s="30">
        <v>5978</v>
      </c>
      <c r="D238" s="30" t="s">
        <v>710</v>
      </c>
      <c r="E238" s="30">
        <v>1411340</v>
      </c>
      <c r="F238" s="31">
        <v>5880</v>
      </c>
    </row>
    <row r="239" s="5" customFormat="1" ht="15.75" customHeight="1" spans="1:6">
      <c r="A239" s="25"/>
      <c r="B239" s="29">
        <v>43459</v>
      </c>
      <c r="C239" s="30">
        <v>5981</v>
      </c>
      <c r="D239" s="30" t="s">
        <v>711</v>
      </c>
      <c r="E239" s="30">
        <v>1400290</v>
      </c>
      <c r="F239" s="31">
        <v>15080</v>
      </c>
    </row>
    <row r="240" s="5" customFormat="1" ht="15.75" customHeight="1" spans="1:6">
      <c r="A240" s="25"/>
      <c r="B240" s="29">
        <v>43459</v>
      </c>
      <c r="C240" s="30">
        <v>5989</v>
      </c>
      <c r="D240" s="30" t="s">
        <v>712</v>
      </c>
      <c r="E240" s="30">
        <v>1398077</v>
      </c>
      <c r="F240" s="31">
        <v>15080</v>
      </c>
    </row>
    <row r="241" s="5" customFormat="1" ht="15.75" customHeight="1" spans="1:6">
      <c r="A241" s="25"/>
      <c r="B241" s="29">
        <v>43459</v>
      </c>
      <c r="C241" s="30">
        <v>5991</v>
      </c>
      <c r="D241" s="30" t="s">
        <v>713</v>
      </c>
      <c r="E241" s="30">
        <v>1409046</v>
      </c>
      <c r="F241" s="31">
        <v>4820</v>
      </c>
    </row>
    <row r="242" s="5" customFormat="1" ht="15.75" customHeight="1" spans="1:6">
      <c r="A242" s="25"/>
      <c r="B242" s="29">
        <v>43459</v>
      </c>
      <c r="C242" s="30">
        <v>5996</v>
      </c>
      <c r="D242" s="30" t="s">
        <v>714</v>
      </c>
      <c r="E242" s="30">
        <v>1411338</v>
      </c>
      <c r="F242" s="31">
        <v>4820</v>
      </c>
    </row>
    <row r="243" s="5" customFormat="1" ht="15.75" customHeight="1" spans="1:6">
      <c r="A243" s="25"/>
      <c r="B243" s="29">
        <v>43459</v>
      </c>
      <c r="C243" s="30">
        <v>6002</v>
      </c>
      <c r="D243" s="30" t="s">
        <v>715</v>
      </c>
      <c r="E243" s="30">
        <v>1383748</v>
      </c>
      <c r="F243" s="31">
        <v>5880</v>
      </c>
    </row>
    <row r="244" s="5" customFormat="1" ht="15.75" customHeight="1" spans="1:6">
      <c r="A244" s="25"/>
      <c r="B244" s="29">
        <v>43459</v>
      </c>
      <c r="C244" s="30">
        <v>6003</v>
      </c>
      <c r="D244" s="30" t="s">
        <v>716</v>
      </c>
      <c r="E244" s="30">
        <v>1387803</v>
      </c>
      <c r="F244" s="31">
        <v>11760</v>
      </c>
    </row>
    <row r="245" s="5" customFormat="1" ht="15.75" customHeight="1" spans="1:6">
      <c r="A245" s="25"/>
      <c r="B245" s="29">
        <v>43459</v>
      </c>
      <c r="C245" s="30">
        <v>6004</v>
      </c>
      <c r="D245" s="30" t="s">
        <v>717</v>
      </c>
      <c r="E245" s="30">
        <v>1348735</v>
      </c>
      <c r="F245" s="31">
        <v>13473</v>
      </c>
    </row>
    <row r="246" s="5" customFormat="1" ht="15.75" customHeight="1" spans="1:6">
      <c r="A246" s="25"/>
      <c r="B246" s="26">
        <v>43459</v>
      </c>
      <c r="C246" s="27">
        <v>6006</v>
      </c>
      <c r="D246" s="27" t="s">
        <v>718</v>
      </c>
      <c r="E246" s="27">
        <v>1360810</v>
      </c>
      <c r="F246" s="28">
        <v>17310</v>
      </c>
    </row>
    <row r="247" s="5" customFormat="1" ht="15.75" customHeight="1" spans="1:6">
      <c r="A247" s="25"/>
      <c r="B247" s="29">
        <v>43459</v>
      </c>
      <c r="C247" s="30">
        <v>6011</v>
      </c>
      <c r="D247" s="30" t="s">
        <v>719</v>
      </c>
      <c r="E247" s="30">
        <v>1348735</v>
      </c>
      <c r="F247" s="31">
        <v>13473</v>
      </c>
    </row>
    <row r="248" s="5" customFormat="1" ht="15.75" customHeight="1" spans="1:6">
      <c r="A248" s="25"/>
      <c r="B248" s="29">
        <v>43459</v>
      </c>
      <c r="C248" s="30">
        <v>6013</v>
      </c>
      <c r="D248" s="30" t="s">
        <v>720</v>
      </c>
      <c r="E248" s="30">
        <v>1411203</v>
      </c>
      <c r="F248" s="31">
        <v>14445</v>
      </c>
    </row>
    <row r="249" s="5" customFormat="1" ht="15.75" customHeight="1" spans="1:6">
      <c r="A249" s="25"/>
      <c r="B249" s="29">
        <v>43459</v>
      </c>
      <c r="C249" s="30">
        <v>6014</v>
      </c>
      <c r="D249" s="30" t="s">
        <v>721</v>
      </c>
      <c r="E249" s="30">
        <v>1381758</v>
      </c>
      <c r="F249" s="31">
        <v>11760</v>
      </c>
    </row>
    <row r="250" s="5" customFormat="1" ht="15.75" customHeight="1" spans="1:6">
      <c r="A250" s="25"/>
      <c r="B250" s="29">
        <v>43459</v>
      </c>
      <c r="C250" s="30">
        <v>6019</v>
      </c>
      <c r="D250" s="30" t="s">
        <v>722</v>
      </c>
      <c r="E250" s="30">
        <v>1411338</v>
      </c>
      <c r="F250" s="31">
        <v>4820</v>
      </c>
    </row>
    <row r="251" s="5" customFormat="1" ht="15.75" customHeight="1" spans="1:6">
      <c r="A251" s="25"/>
      <c r="B251" s="29">
        <v>43459</v>
      </c>
      <c r="C251" s="30">
        <v>6021</v>
      </c>
      <c r="D251" s="30" t="s">
        <v>723</v>
      </c>
      <c r="E251" s="30">
        <v>1377482</v>
      </c>
      <c r="F251" s="31">
        <v>19680</v>
      </c>
    </row>
    <row r="252" s="5" customFormat="1" ht="15.75" customHeight="1" spans="1:6">
      <c r="A252" s="25"/>
      <c r="B252" s="29">
        <v>43459</v>
      </c>
      <c r="C252" s="30">
        <v>6026</v>
      </c>
      <c r="D252" s="30" t="s">
        <v>724</v>
      </c>
      <c r="E252" s="30">
        <v>1411953</v>
      </c>
      <c r="F252" s="31">
        <v>4820</v>
      </c>
    </row>
    <row r="253" s="5" customFormat="1" ht="15.75" customHeight="1" spans="1:6">
      <c r="A253" s="25"/>
      <c r="B253" s="29">
        <v>43459</v>
      </c>
      <c r="C253" s="30">
        <v>6029</v>
      </c>
      <c r="D253" s="30" t="s">
        <v>725</v>
      </c>
      <c r="E253" s="30">
        <v>1391020</v>
      </c>
      <c r="F253" s="31">
        <v>11760</v>
      </c>
    </row>
    <row r="254" s="5" customFormat="1" ht="15.75" customHeight="1" spans="1:6">
      <c r="A254" s="25"/>
      <c r="B254" s="29">
        <v>43459</v>
      </c>
      <c r="C254" s="30">
        <v>6032</v>
      </c>
      <c r="D254" s="30" t="s">
        <v>726</v>
      </c>
      <c r="E254" s="30">
        <v>1411340</v>
      </c>
      <c r="F254" s="31">
        <v>5880</v>
      </c>
    </row>
    <row r="255" s="5" customFormat="1" ht="15.75" customHeight="1" spans="1:6">
      <c r="A255" s="25"/>
      <c r="B255" s="29">
        <v>43459</v>
      </c>
      <c r="C255" s="30">
        <v>6034</v>
      </c>
      <c r="D255" s="30" t="s">
        <v>727</v>
      </c>
      <c r="E255" s="30">
        <v>1409868</v>
      </c>
      <c r="F255" s="31">
        <v>15870</v>
      </c>
    </row>
    <row r="256" s="5" customFormat="1" ht="15.75" customHeight="1" spans="1:6">
      <c r="A256" s="25"/>
      <c r="B256" s="29">
        <v>43460</v>
      </c>
      <c r="C256" s="30">
        <v>6226</v>
      </c>
      <c r="D256" s="30" t="s">
        <v>728</v>
      </c>
      <c r="E256" s="30">
        <v>1395272</v>
      </c>
      <c r="F256" s="31">
        <v>16202</v>
      </c>
    </row>
    <row r="257" s="5" customFormat="1" ht="15.75" customHeight="1" spans="1:6">
      <c r="A257" s="25"/>
      <c r="B257" s="29">
        <v>43460</v>
      </c>
      <c r="C257" s="30">
        <v>6227</v>
      </c>
      <c r="D257" s="30" t="s">
        <v>729</v>
      </c>
      <c r="E257" s="30">
        <v>1400283</v>
      </c>
      <c r="F257" s="31">
        <v>15080</v>
      </c>
    </row>
    <row r="258" s="5" customFormat="1" ht="15.75" customHeight="1" spans="1:6">
      <c r="A258" s="25"/>
      <c r="B258" s="26">
        <v>43460</v>
      </c>
      <c r="C258" s="27">
        <v>6228</v>
      </c>
      <c r="D258" s="27" t="s">
        <v>596</v>
      </c>
      <c r="E258" s="27">
        <v>1375928</v>
      </c>
      <c r="F258" s="28">
        <v>12660</v>
      </c>
    </row>
    <row r="259" s="5" customFormat="1" ht="15.75" customHeight="1" spans="1:6">
      <c r="A259" s="25"/>
      <c r="B259" s="29">
        <v>43460</v>
      </c>
      <c r="C259" s="30">
        <v>6229</v>
      </c>
      <c r="D259" s="30" t="s">
        <v>730</v>
      </c>
      <c r="E259" s="30">
        <v>1400408</v>
      </c>
      <c r="F259" s="31">
        <v>15080</v>
      </c>
    </row>
    <row r="260" s="5" customFormat="1" ht="15.75" customHeight="1" spans="1:6">
      <c r="A260" s="25"/>
      <c r="B260" s="29">
        <v>43460</v>
      </c>
      <c r="C260" s="30">
        <v>6230</v>
      </c>
      <c r="D260" s="30" t="s">
        <v>731</v>
      </c>
      <c r="E260" s="30">
        <v>1410392</v>
      </c>
      <c r="F260" s="31">
        <v>18150</v>
      </c>
    </row>
    <row r="261" s="5" customFormat="1" ht="15.75" customHeight="1" spans="1:6">
      <c r="A261" s="25"/>
      <c r="B261" s="26">
        <v>43460</v>
      </c>
      <c r="C261" s="27">
        <v>6231</v>
      </c>
      <c r="D261" s="27" t="s">
        <v>732</v>
      </c>
      <c r="E261" s="27">
        <v>1395873</v>
      </c>
      <c r="F261" s="28">
        <v>10470</v>
      </c>
    </row>
    <row r="262" s="5" customFormat="1" ht="15.75" customHeight="1" spans="1:6">
      <c r="A262" s="25"/>
      <c r="B262" s="29">
        <v>43460</v>
      </c>
      <c r="C262" s="30">
        <v>6232</v>
      </c>
      <c r="D262" s="30" t="s">
        <v>733</v>
      </c>
      <c r="E262" s="30">
        <v>1375928</v>
      </c>
      <c r="F262" s="31">
        <v>12660</v>
      </c>
    </row>
    <row r="263" s="5" customFormat="1" ht="15.75" customHeight="1" spans="1:6">
      <c r="A263" s="25"/>
      <c r="B263" s="29">
        <v>43460</v>
      </c>
      <c r="C263" s="30">
        <v>6233</v>
      </c>
      <c r="D263" s="30" t="s">
        <v>503</v>
      </c>
      <c r="E263" s="30">
        <v>1407736</v>
      </c>
      <c r="F263" s="31">
        <v>13766</v>
      </c>
    </row>
    <row r="264" s="5" customFormat="1" ht="15.75" customHeight="1" spans="1:6">
      <c r="A264" s="25"/>
      <c r="B264" s="29">
        <v>43460</v>
      </c>
      <c r="C264" s="30">
        <v>6234</v>
      </c>
      <c r="D264" s="30" t="s">
        <v>734</v>
      </c>
      <c r="E264" s="30">
        <v>1392703</v>
      </c>
      <c r="F264" s="31">
        <v>16682</v>
      </c>
    </row>
    <row r="265" s="5" customFormat="1" ht="15.75" customHeight="1" spans="1:6">
      <c r="A265" s="25"/>
      <c r="B265" s="29">
        <v>43460</v>
      </c>
      <c r="C265" s="30">
        <v>6235</v>
      </c>
      <c r="D265" s="30" t="s">
        <v>735</v>
      </c>
      <c r="E265" s="30">
        <v>1392729</v>
      </c>
      <c r="F265" s="31">
        <v>16682</v>
      </c>
    </row>
    <row r="266" s="5" customFormat="1" ht="15.75" customHeight="1" spans="1:6">
      <c r="A266" s="25"/>
      <c r="B266" s="29">
        <v>43460</v>
      </c>
      <c r="C266" s="30">
        <v>6236</v>
      </c>
      <c r="D266" s="30" t="s">
        <v>736</v>
      </c>
      <c r="E266" s="30">
        <v>1400244</v>
      </c>
      <c r="F266" s="31">
        <v>15080</v>
      </c>
    </row>
    <row r="267" s="5" customFormat="1" ht="15.75" customHeight="1" spans="1:6">
      <c r="A267" s="25"/>
      <c r="B267" s="29">
        <v>43460</v>
      </c>
      <c r="C267" s="30">
        <v>6237</v>
      </c>
      <c r="D267" s="30" t="s">
        <v>737</v>
      </c>
      <c r="E267" s="30">
        <v>1392691</v>
      </c>
      <c r="F267" s="31">
        <v>16682</v>
      </c>
    </row>
    <row r="268" s="5" customFormat="1" ht="15.75" customHeight="1" spans="1:6">
      <c r="A268" s="25"/>
      <c r="B268" s="29">
        <v>43460</v>
      </c>
      <c r="C268" s="30">
        <v>6238</v>
      </c>
      <c r="D268" s="30" t="s">
        <v>738</v>
      </c>
      <c r="E268" s="30">
        <v>1412917</v>
      </c>
      <c r="F268" s="31">
        <v>5650</v>
      </c>
    </row>
    <row r="269" s="5" customFormat="1" ht="15.75" customHeight="1" spans="1:6">
      <c r="A269" s="25"/>
      <c r="B269" s="29">
        <v>37251</v>
      </c>
      <c r="C269" s="30">
        <v>6258</v>
      </c>
      <c r="D269" s="30" t="s">
        <v>739</v>
      </c>
      <c r="E269" s="30">
        <v>1418167</v>
      </c>
      <c r="F269" s="31">
        <v>5649.6</v>
      </c>
    </row>
    <row r="270" s="5" customFormat="1" ht="15.75" customHeight="1" spans="1:6">
      <c r="A270" s="25"/>
      <c r="B270" s="29">
        <v>43460</v>
      </c>
      <c r="C270" s="30">
        <v>6259</v>
      </c>
      <c r="D270" s="30" t="s">
        <v>740</v>
      </c>
      <c r="E270" s="30">
        <v>1410735</v>
      </c>
      <c r="F270" s="31">
        <v>22448</v>
      </c>
    </row>
    <row r="271" s="5" customFormat="1" ht="15.75" customHeight="1" spans="1:6">
      <c r="A271" s="25"/>
      <c r="B271" s="29">
        <v>43460</v>
      </c>
      <c r="C271" s="30">
        <v>6263</v>
      </c>
      <c r="D271" s="30" t="s">
        <v>741</v>
      </c>
      <c r="E271" s="30">
        <v>1410735</v>
      </c>
      <c r="F271" s="31">
        <v>22448</v>
      </c>
    </row>
    <row r="272" s="5" customFormat="1" ht="15.75" customHeight="1" spans="1:6">
      <c r="A272" s="25"/>
      <c r="B272" s="29">
        <v>43460</v>
      </c>
      <c r="C272" s="30">
        <v>6264</v>
      </c>
      <c r="D272" s="30" t="s">
        <v>742</v>
      </c>
      <c r="E272" s="30">
        <v>1388358</v>
      </c>
      <c r="F272" s="31">
        <v>21972</v>
      </c>
    </row>
    <row r="273" s="5" customFormat="1" ht="15.75" customHeight="1" spans="1:6">
      <c r="A273" s="25"/>
      <c r="B273" s="29">
        <v>43460</v>
      </c>
      <c r="C273" s="30">
        <v>6267</v>
      </c>
      <c r="D273" s="30" t="s">
        <v>743</v>
      </c>
      <c r="E273" s="30">
        <v>1386637</v>
      </c>
      <c r="F273" s="31">
        <v>18105</v>
      </c>
    </row>
    <row r="274" s="5" customFormat="1" ht="15.75" customHeight="1" spans="1:6">
      <c r="A274" s="25"/>
      <c r="B274" s="29">
        <v>43460</v>
      </c>
      <c r="C274" s="30">
        <v>6273</v>
      </c>
      <c r="D274" s="30" t="s">
        <v>744</v>
      </c>
      <c r="E274" s="30">
        <v>1410735</v>
      </c>
      <c r="F274" s="31">
        <v>22448</v>
      </c>
    </row>
    <row r="275" s="5" customFormat="1" ht="15.75" customHeight="1" spans="1:6">
      <c r="A275" s="25"/>
      <c r="B275" s="29">
        <v>43460</v>
      </c>
      <c r="C275" s="30">
        <v>6275</v>
      </c>
      <c r="D275" s="30" t="s">
        <v>745</v>
      </c>
      <c r="E275" s="30">
        <v>1410735</v>
      </c>
      <c r="F275" s="31">
        <v>22448</v>
      </c>
    </row>
    <row r="276" s="5" customFormat="1" ht="15.75" customHeight="1" spans="1:6">
      <c r="A276" s="25"/>
      <c r="B276" s="29">
        <v>43461</v>
      </c>
      <c r="C276" s="30">
        <v>6488</v>
      </c>
      <c r="D276" s="30" t="s">
        <v>746</v>
      </c>
      <c r="E276" s="30">
        <v>1396796</v>
      </c>
      <c r="F276" s="31">
        <v>15080</v>
      </c>
    </row>
    <row r="277" s="5" customFormat="1" ht="15.75" customHeight="1" spans="1:6">
      <c r="A277" s="25"/>
      <c r="B277" s="29">
        <v>43461</v>
      </c>
      <c r="C277" s="30">
        <v>6489</v>
      </c>
      <c r="D277" s="30" t="s">
        <v>747</v>
      </c>
      <c r="E277" s="30">
        <v>1396796</v>
      </c>
      <c r="F277" s="31">
        <v>15080</v>
      </c>
    </row>
    <row r="278" s="5" customFormat="1" ht="15.75" customHeight="1" spans="1:6">
      <c r="A278" s="25"/>
      <c r="B278" s="29">
        <v>43461</v>
      </c>
      <c r="C278" s="30">
        <v>6491</v>
      </c>
      <c r="D278" s="30" t="s">
        <v>748</v>
      </c>
      <c r="E278" s="30">
        <v>1411372</v>
      </c>
      <c r="F278" s="31">
        <v>14688</v>
      </c>
    </row>
    <row r="279" s="5" customFormat="1" ht="15.75" customHeight="1" spans="1:6">
      <c r="A279" s="25"/>
      <c r="B279" s="29">
        <v>43461</v>
      </c>
      <c r="C279" s="30">
        <v>6493</v>
      </c>
      <c r="D279" s="30" t="s">
        <v>749</v>
      </c>
      <c r="E279" s="30">
        <v>1400264</v>
      </c>
      <c r="F279" s="31">
        <v>14510</v>
      </c>
    </row>
    <row r="280" s="5" customFormat="1" ht="15.75" customHeight="1" spans="1:6">
      <c r="A280" s="25"/>
      <c r="B280" s="29">
        <v>43461</v>
      </c>
      <c r="C280" s="30">
        <v>6494</v>
      </c>
      <c r="D280" s="30" t="s">
        <v>750</v>
      </c>
      <c r="E280" s="30">
        <v>1411365</v>
      </c>
      <c r="F280" s="31">
        <v>14688</v>
      </c>
    </row>
    <row r="281" s="5" customFormat="1" ht="15.75" customHeight="1" spans="1:6">
      <c r="A281" s="25"/>
      <c r="B281" s="29">
        <v>43461</v>
      </c>
      <c r="C281" s="30">
        <v>6497</v>
      </c>
      <c r="D281" s="30" t="s">
        <v>751</v>
      </c>
      <c r="E281" s="30">
        <v>1383780</v>
      </c>
      <c r="F281" s="31">
        <v>17494</v>
      </c>
    </row>
    <row r="282" s="5" customFormat="1" ht="15.75" customHeight="1" spans="1:6">
      <c r="A282" s="25"/>
      <c r="B282" s="29">
        <v>43461</v>
      </c>
      <c r="C282" s="30">
        <v>6498</v>
      </c>
      <c r="D282" s="30" t="s">
        <v>752</v>
      </c>
      <c r="E282" s="30">
        <v>1396957</v>
      </c>
      <c r="F282" s="31">
        <v>15080</v>
      </c>
    </row>
    <row r="283" s="5" customFormat="1" ht="15.75" customHeight="1" spans="1:6">
      <c r="A283" s="25"/>
      <c r="B283" s="29">
        <v>43461</v>
      </c>
      <c r="C283" s="30">
        <v>6499</v>
      </c>
      <c r="D283" s="30" t="s">
        <v>753</v>
      </c>
      <c r="E283" s="30">
        <v>1412094</v>
      </c>
      <c r="F283" s="31">
        <v>5649</v>
      </c>
    </row>
    <row r="284" s="5" customFormat="1" ht="15.75" customHeight="1" spans="1:6">
      <c r="A284" s="25"/>
      <c r="B284" s="29">
        <v>43461</v>
      </c>
      <c r="C284" s="30">
        <v>6500</v>
      </c>
      <c r="D284" s="30" t="s">
        <v>754</v>
      </c>
      <c r="E284" s="30">
        <v>1411367</v>
      </c>
      <c r="F284" s="31">
        <v>14688</v>
      </c>
    </row>
    <row r="285" s="5" customFormat="1" ht="15.75" customHeight="1" spans="1:6">
      <c r="A285" s="25"/>
      <c r="B285" s="29">
        <v>43461</v>
      </c>
      <c r="C285" s="30">
        <v>6501</v>
      </c>
      <c r="D285" s="30" t="s">
        <v>755</v>
      </c>
      <c r="E285" s="30">
        <v>1412302</v>
      </c>
      <c r="F285" s="31">
        <v>11300</v>
      </c>
    </row>
    <row r="286" s="5" customFormat="1" ht="15.75" customHeight="1" spans="1:6">
      <c r="A286" s="25"/>
      <c r="B286" s="29">
        <v>43461</v>
      </c>
      <c r="C286" s="30">
        <v>6502</v>
      </c>
      <c r="D286" s="30" t="s">
        <v>756</v>
      </c>
      <c r="E286" s="30">
        <v>1401976</v>
      </c>
      <c r="F286" s="31">
        <v>15080</v>
      </c>
    </row>
    <row r="287" s="5" customFormat="1" ht="15.75" customHeight="1" spans="1:6">
      <c r="A287" s="25"/>
      <c r="B287" s="29">
        <v>43461</v>
      </c>
      <c r="C287" s="30">
        <v>6503</v>
      </c>
      <c r="D287" s="30" t="s">
        <v>757</v>
      </c>
      <c r="E287" s="30">
        <v>1401976</v>
      </c>
      <c r="F287" s="31">
        <v>15080</v>
      </c>
    </row>
    <row r="288" s="5" customFormat="1" ht="15.75" customHeight="1" spans="1:6">
      <c r="A288" s="25"/>
      <c r="B288" s="29">
        <v>43461</v>
      </c>
      <c r="C288" s="30">
        <v>6512</v>
      </c>
      <c r="D288" s="30" t="s">
        <v>758</v>
      </c>
      <c r="E288" s="30">
        <v>1417660</v>
      </c>
      <c r="F288" s="31">
        <v>6780</v>
      </c>
    </row>
    <row r="289" s="5" customFormat="1" ht="15.75" customHeight="1" spans="1:6">
      <c r="A289" s="25"/>
      <c r="B289" s="29">
        <v>43461</v>
      </c>
      <c r="C289" s="30">
        <v>6514</v>
      </c>
      <c r="D289" s="30" t="s">
        <v>759</v>
      </c>
      <c r="E289" s="30">
        <v>1417660</v>
      </c>
      <c r="F289" s="31">
        <v>6780</v>
      </c>
    </row>
    <row r="290" s="5" customFormat="1" ht="15.75" customHeight="1" spans="1:6">
      <c r="A290" s="25"/>
      <c r="B290" s="29">
        <v>43461</v>
      </c>
      <c r="C290" s="30">
        <v>6517</v>
      </c>
      <c r="D290" s="30" t="s">
        <v>760</v>
      </c>
      <c r="E290" s="30">
        <v>1417660</v>
      </c>
      <c r="F290" s="31">
        <v>6780</v>
      </c>
    </row>
    <row r="291" s="5" customFormat="1" ht="15.75" customHeight="1" spans="1:6">
      <c r="A291" s="25"/>
      <c r="B291" s="29">
        <v>43461</v>
      </c>
      <c r="C291" s="30">
        <v>6519</v>
      </c>
      <c r="D291" s="30" t="s">
        <v>761</v>
      </c>
      <c r="E291" s="30">
        <v>1412302</v>
      </c>
      <c r="F291" s="31">
        <v>11300</v>
      </c>
    </row>
    <row r="292" s="5" customFormat="1" ht="15.75" customHeight="1" spans="1:6">
      <c r="A292" s="25"/>
      <c r="B292" s="29">
        <v>43461</v>
      </c>
      <c r="C292" s="30">
        <v>6521</v>
      </c>
      <c r="D292" s="30" t="s">
        <v>762</v>
      </c>
      <c r="E292" s="30">
        <v>1417285</v>
      </c>
      <c r="F292" s="31">
        <v>11300</v>
      </c>
    </row>
    <row r="293" s="5" customFormat="1" ht="15.75" customHeight="1" spans="1:6">
      <c r="A293" s="25"/>
      <c r="B293" s="29">
        <v>43461</v>
      </c>
      <c r="C293" s="30">
        <v>6524</v>
      </c>
      <c r="D293" s="30" t="s">
        <v>763</v>
      </c>
      <c r="E293" s="30">
        <v>1417660</v>
      </c>
      <c r="F293" s="31">
        <v>6780</v>
      </c>
    </row>
    <row r="294" s="5" customFormat="1" ht="15.75" customHeight="1" spans="1:6">
      <c r="A294" s="25"/>
      <c r="B294" s="29">
        <v>43461</v>
      </c>
      <c r="C294" s="30">
        <v>6525</v>
      </c>
      <c r="D294" s="30" t="s">
        <v>764</v>
      </c>
      <c r="E294" s="30">
        <v>1419325</v>
      </c>
      <c r="F294" s="31">
        <v>6779</v>
      </c>
    </row>
    <row r="295" s="5" customFormat="1" ht="15.75" customHeight="1" spans="1:6">
      <c r="A295" s="25"/>
      <c r="B295" s="29">
        <v>43461</v>
      </c>
      <c r="C295" s="30">
        <v>6526</v>
      </c>
      <c r="D295" s="30" t="s">
        <v>765</v>
      </c>
      <c r="E295" s="30">
        <v>1410151</v>
      </c>
      <c r="F295" s="31">
        <v>18850</v>
      </c>
    </row>
    <row r="296" s="5" customFormat="1" ht="15.75" customHeight="1" spans="1:6">
      <c r="A296" s="25"/>
      <c r="B296" s="29">
        <v>43461</v>
      </c>
      <c r="C296" s="30">
        <v>6533</v>
      </c>
      <c r="D296" s="30" t="s">
        <v>766</v>
      </c>
      <c r="E296" s="30">
        <v>1398261</v>
      </c>
      <c r="F296" s="31">
        <v>18850</v>
      </c>
    </row>
    <row r="297" s="5" customFormat="1" ht="15.75" customHeight="1" spans="1:6">
      <c r="A297" s="25"/>
      <c r="B297" s="29">
        <v>43461</v>
      </c>
      <c r="C297" s="30">
        <v>6535</v>
      </c>
      <c r="D297" s="30" t="s">
        <v>767</v>
      </c>
      <c r="E297" s="30">
        <v>1398261</v>
      </c>
      <c r="F297" s="31">
        <v>18850</v>
      </c>
    </row>
    <row r="298" s="5" customFormat="1" ht="15.75" customHeight="1" spans="1:6">
      <c r="A298" s="25"/>
      <c r="B298" s="29">
        <v>43461</v>
      </c>
      <c r="C298" s="30">
        <v>6539</v>
      </c>
      <c r="D298" s="30" t="s">
        <v>768</v>
      </c>
      <c r="E298" s="30">
        <v>1419325</v>
      </c>
      <c r="F298" s="31">
        <v>6779</v>
      </c>
    </row>
    <row r="299" s="5" customFormat="1" ht="15.75" customHeight="1" spans="1:6">
      <c r="A299" s="25"/>
      <c r="B299" s="29">
        <v>43461</v>
      </c>
      <c r="C299" s="30">
        <v>6540</v>
      </c>
      <c r="D299" s="30" t="s">
        <v>769</v>
      </c>
      <c r="E299" s="30">
        <v>1409159</v>
      </c>
      <c r="F299" s="31">
        <v>5650</v>
      </c>
    </row>
    <row r="300" s="5" customFormat="1" ht="15.75" customHeight="1" spans="1:6">
      <c r="A300" s="25"/>
      <c r="B300" s="29">
        <v>43461</v>
      </c>
      <c r="C300" s="30">
        <v>6578</v>
      </c>
      <c r="D300" s="30" t="s">
        <v>770</v>
      </c>
      <c r="E300" s="30">
        <v>1396957</v>
      </c>
      <c r="F300" s="31">
        <v>15080</v>
      </c>
    </row>
    <row r="301" s="5" customFormat="1" ht="15.75" customHeight="1" spans="1:6">
      <c r="A301" s="25"/>
      <c r="B301" s="29">
        <v>43461</v>
      </c>
      <c r="C301" s="30">
        <v>6730</v>
      </c>
      <c r="D301" s="30" t="s">
        <v>771</v>
      </c>
      <c r="E301" s="30">
        <v>1412411</v>
      </c>
      <c r="F301" s="31">
        <v>11300</v>
      </c>
    </row>
    <row r="302" s="5" customFormat="1" ht="15.75" customHeight="1" spans="1:6">
      <c r="A302" s="25"/>
      <c r="B302" s="29">
        <v>43462</v>
      </c>
      <c r="C302" s="30">
        <v>6731</v>
      </c>
      <c r="D302" s="30" t="s">
        <v>772</v>
      </c>
      <c r="E302" s="30">
        <v>1412411</v>
      </c>
      <c r="F302" s="31">
        <v>11300</v>
      </c>
    </row>
    <row r="303" s="5" customFormat="1" ht="15.75" customHeight="1" spans="1:6">
      <c r="A303" s="25"/>
      <c r="B303" s="29">
        <v>43462</v>
      </c>
      <c r="C303" s="30">
        <v>6732</v>
      </c>
      <c r="D303" s="30" t="s">
        <v>773</v>
      </c>
      <c r="E303" s="30">
        <v>1415876</v>
      </c>
      <c r="F303" s="31">
        <v>11301</v>
      </c>
    </row>
    <row r="304" s="5" customFormat="1" ht="15.75" customHeight="1" spans="1:6">
      <c r="A304" s="25"/>
      <c r="B304" s="29">
        <v>43462</v>
      </c>
      <c r="C304" s="30">
        <v>6733</v>
      </c>
      <c r="D304" s="30" t="s">
        <v>774</v>
      </c>
      <c r="E304" s="30">
        <v>1412165</v>
      </c>
      <c r="F304" s="31">
        <v>11300</v>
      </c>
    </row>
    <row r="305" s="5" customFormat="1" ht="15.75" customHeight="1" spans="1:6">
      <c r="A305" s="25"/>
      <c r="B305" s="29">
        <v>43462</v>
      </c>
      <c r="C305" s="30">
        <v>6734</v>
      </c>
      <c r="D305" s="30" t="s">
        <v>775</v>
      </c>
      <c r="E305" s="30">
        <v>1412165</v>
      </c>
      <c r="F305" s="31">
        <v>11300</v>
      </c>
    </row>
    <row r="306" s="5" customFormat="1" ht="15.75" customHeight="1" spans="1:6">
      <c r="A306" s="25"/>
      <c r="B306" s="29">
        <v>43462</v>
      </c>
      <c r="C306" s="30">
        <v>6735</v>
      </c>
      <c r="D306" s="30" t="s">
        <v>776</v>
      </c>
      <c r="E306" s="30">
        <v>1412165</v>
      </c>
      <c r="F306" s="31">
        <v>11300</v>
      </c>
    </row>
    <row r="307" s="5" customFormat="1" ht="15.75" customHeight="1" spans="1:6">
      <c r="A307" s="25"/>
      <c r="B307" s="29">
        <v>43462</v>
      </c>
      <c r="C307" s="30">
        <v>6736</v>
      </c>
      <c r="D307" s="30" t="s">
        <v>777</v>
      </c>
      <c r="E307" s="30">
        <v>1374857</v>
      </c>
      <c r="F307" s="31">
        <v>19595</v>
      </c>
    </row>
    <row r="308" s="5" customFormat="1" ht="15.75" customHeight="1" spans="1:6">
      <c r="A308" s="25"/>
      <c r="B308" s="29">
        <v>43462</v>
      </c>
      <c r="C308" s="30">
        <v>6755</v>
      </c>
      <c r="D308" s="30" t="s">
        <v>778</v>
      </c>
      <c r="E308" s="30">
        <v>1412165</v>
      </c>
      <c r="F308" s="31">
        <v>11300</v>
      </c>
    </row>
    <row r="309" s="5" customFormat="1" ht="15.75" customHeight="1" spans="1:6">
      <c r="A309" s="25"/>
      <c r="B309" s="29">
        <v>43462</v>
      </c>
      <c r="C309" s="30">
        <v>6757</v>
      </c>
      <c r="D309" s="30" t="s">
        <v>779</v>
      </c>
      <c r="E309" s="30">
        <v>1419554</v>
      </c>
      <c r="F309" s="31">
        <v>11300</v>
      </c>
    </row>
    <row r="310" s="5" customFormat="1" ht="15.75" customHeight="1" spans="1:6">
      <c r="A310" s="25"/>
      <c r="B310" s="29">
        <v>43462</v>
      </c>
      <c r="C310" s="30">
        <v>6759</v>
      </c>
      <c r="D310" s="30" t="s">
        <v>780</v>
      </c>
      <c r="E310" s="30">
        <v>1386388</v>
      </c>
      <c r="F310" s="31">
        <v>28886</v>
      </c>
    </row>
    <row r="311" s="5" customFormat="1" ht="15.75" customHeight="1" spans="1:6">
      <c r="A311" s="25"/>
      <c r="B311" s="29">
        <v>43462</v>
      </c>
      <c r="C311" s="30">
        <v>6764</v>
      </c>
      <c r="D311" s="30" t="s">
        <v>781</v>
      </c>
      <c r="E311" s="30">
        <v>1393036</v>
      </c>
      <c r="F311" s="31">
        <v>19595</v>
      </c>
    </row>
    <row r="312" s="5" customFormat="1" ht="15.75" customHeight="1" spans="1:6">
      <c r="A312" s="25"/>
      <c r="B312" s="29">
        <v>43462</v>
      </c>
      <c r="C312" s="30">
        <v>6769</v>
      </c>
      <c r="D312" s="30" t="s">
        <v>782</v>
      </c>
      <c r="E312" s="30">
        <v>1412789</v>
      </c>
      <c r="F312" s="31">
        <v>11300</v>
      </c>
    </row>
    <row r="313" s="5" customFormat="1" ht="15.75" customHeight="1" spans="1:6">
      <c r="A313" s="25"/>
      <c r="B313" s="29">
        <v>43463</v>
      </c>
      <c r="C313" s="30">
        <v>6963</v>
      </c>
      <c r="D313" s="30" t="s">
        <v>783</v>
      </c>
      <c r="E313" s="30">
        <v>1390909</v>
      </c>
      <c r="F313" s="31">
        <v>6780</v>
      </c>
    </row>
    <row r="314" s="5" customFormat="1" ht="15.75" customHeight="1" spans="1:6">
      <c r="A314" s="25"/>
      <c r="B314" s="29">
        <v>43463</v>
      </c>
      <c r="C314" s="30">
        <v>6964</v>
      </c>
      <c r="D314" s="30" t="s">
        <v>784</v>
      </c>
      <c r="E314" s="30">
        <v>1391054</v>
      </c>
      <c r="F314" s="31">
        <v>6780</v>
      </c>
    </row>
    <row r="315" s="5" customFormat="1" ht="15.75" customHeight="1" spans="1:6">
      <c r="A315" s="25"/>
      <c r="B315" s="29">
        <v>43463</v>
      </c>
      <c r="C315" s="30">
        <v>6965</v>
      </c>
      <c r="D315" s="30" t="s">
        <v>785</v>
      </c>
      <c r="E315" s="30">
        <v>1384320</v>
      </c>
      <c r="F315" s="31">
        <v>15255</v>
      </c>
    </row>
    <row r="316" s="5" customFormat="1" ht="15.75" customHeight="1" spans="1:6">
      <c r="A316" s="25"/>
      <c r="B316" s="26">
        <v>43463</v>
      </c>
      <c r="C316" s="27">
        <v>6966</v>
      </c>
      <c r="D316" s="27" t="s">
        <v>786</v>
      </c>
      <c r="E316" s="27">
        <v>1394558</v>
      </c>
      <c r="F316" s="28">
        <v>5650</v>
      </c>
    </row>
    <row r="317" s="5" customFormat="1" ht="15.75" customHeight="1" spans="1:6">
      <c r="A317" s="25"/>
      <c r="B317" s="29">
        <v>43463</v>
      </c>
      <c r="C317" s="30">
        <v>6967</v>
      </c>
      <c r="D317" s="30" t="s">
        <v>787</v>
      </c>
      <c r="E317" s="30">
        <v>1391054</v>
      </c>
      <c r="F317" s="31">
        <v>6780</v>
      </c>
    </row>
    <row r="318" s="5" customFormat="1" ht="15.75" customHeight="1" spans="1:6">
      <c r="A318" s="25"/>
      <c r="B318" s="29">
        <v>43463</v>
      </c>
      <c r="C318" s="30">
        <v>6968</v>
      </c>
      <c r="D318" s="30" t="s">
        <v>788</v>
      </c>
      <c r="E318" s="30">
        <v>1382464</v>
      </c>
      <c r="F318" s="31">
        <v>5650</v>
      </c>
    </row>
    <row r="319" s="5" customFormat="1" ht="15.75" customHeight="1" spans="1:6">
      <c r="A319" s="25"/>
      <c r="B319" s="29">
        <v>43463</v>
      </c>
      <c r="C319" s="30">
        <v>6969</v>
      </c>
      <c r="D319" s="30" t="s">
        <v>789</v>
      </c>
      <c r="E319" s="30">
        <v>1393545</v>
      </c>
      <c r="F319" s="31">
        <v>15255</v>
      </c>
    </row>
    <row r="320" s="5" customFormat="1" ht="15.75" customHeight="1" spans="1:6">
      <c r="A320" s="25"/>
      <c r="B320" s="29">
        <v>43463</v>
      </c>
      <c r="C320" s="30">
        <v>6970</v>
      </c>
      <c r="D320" s="30" t="s">
        <v>790</v>
      </c>
      <c r="E320" s="30">
        <v>1403644</v>
      </c>
      <c r="F320" s="31">
        <v>15255</v>
      </c>
    </row>
    <row r="321" s="5" customFormat="1" ht="15.75" customHeight="1" spans="1:6">
      <c r="A321" s="25"/>
      <c r="B321" s="29">
        <v>43463</v>
      </c>
      <c r="C321" s="30">
        <v>6984</v>
      </c>
      <c r="D321" s="30" t="s">
        <v>791</v>
      </c>
      <c r="E321" s="30">
        <v>1407673</v>
      </c>
      <c r="F321" s="31">
        <v>11300</v>
      </c>
    </row>
    <row r="322" s="5" customFormat="1" ht="15.75" customHeight="1" spans="1:6">
      <c r="A322" s="25"/>
      <c r="B322" s="29">
        <v>43463</v>
      </c>
      <c r="C322" s="30">
        <v>7002</v>
      </c>
      <c r="D322" s="30" t="s">
        <v>792</v>
      </c>
      <c r="E322" s="30">
        <v>1403623</v>
      </c>
      <c r="F322" s="31">
        <v>5650</v>
      </c>
    </row>
    <row r="323" s="5" customFormat="1" ht="15.75" customHeight="1" spans="1:6">
      <c r="A323" s="25"/>
      <c r="B323" s="29">
        <v>43463</v>
      </c>
      <c r="C323" s="30">
        <v>7101</v>
      </c>
      <c r="D323" s="30" t="s">
        <v>793</v>
      </c>
      <c r="E323" s="30">
        <v>1400138</v>
      </c>
      <c r="F323" s="31">
        <v>13560</v>
      </c>
    </row>
    <row r="324" s="1" customFormat="1" hidden="1" customHeight="1" spans="1:6">
      <c r="A324" s="13"/>
      <c r="B324" s="33"/>
      <c r="C324" s="13"/>
      <c r="D324" s="13"/>
      <c r="E324" s="17" t="s">
        <v>486</v>
      </c>
      <c r="F324" s="34" t="e">
        <f>#REF!</f>
        <v>#REF!</v>
      </c>
    </row>
    <row r="325" s="1" customFormat="1" hidden="1" customHeight="1" spans="1:6">
      <c r="A325" s="13"/>
      <c r="B325" s="33"/>
      <c r="C325" s="13"/>
      <c r="D325" s="13"/>
      <c r="E325" s="17" t="s">
        <v>487</v>
      </c>
      <c r="F325" s="34" t="e">
        <f>F324*7%</f>
        <v>#REF!</v>
      </c>
    </row>
    <row r="326" s="1" customFormat="1" hidden="1" customHeight="1" spans="1:6">
      <c r="A326" s="13"/>
      <c r="B326" s="33"/>
      <c r="C326" s="13"/>
      <c r="D326" s="13"/>
      <c r="E326" s="17" t="s">
        <v>488</v>
      </c>
      <c r="F326" s="34" t="e">
        <f>#REF!</f>
        <v>#REF!</v>
      </c>
    </row>
    <row r="327" s="1" customFormat="1" customHeight="1" spans="1:7">
      <c r="A327" s="13"/>
      <c r="B327" s="13"/>
      <c r="C327" s="13"/>
      <c r="D327" s="13"/>
      <c r="E327" s="17" t="s">
        <v>41</v>
      </c>
      <c r="F327" s="35">
        <f>SUM(F13:F323)</f>
        <v>3488430.5</v>
      </c>
      <c r="G327" s="36" t="s">
        <v>794</v>
      </c>
    </row>
    <row r="328" s="1" customFormat="1" customHeight="1" spans="1:5">
      <c r="A328" s="13"/>
      <c r="B328" s="16"/>
      <c r="C328" s="13"/>
      <c r="D328" s="13"/>
      <c r="E328" s="17"/>
    </row>
    <row r="329" s="1" customFormat="1" customHeight="1" spans="1:6">
      <c r="A329" s="13"/>
      <c r="B329" s="16" t="s">
        <v>43</v>
      </c>
      <c r="C329" s="37"/>
      <c r="D329" s="37"/>
      <c r="E329" s="17"/>
      <c r="F329" s="36"/>
    </row>
    <row r="330" s="1" customFormat="1" customHeight="1" spans="1:6">
      <c r="A330" s="13"/>
      <c r="B330" s="16" t="s">
        <v>44</v>
      </c>
      <c r="C330" s="37"/>
      <c r="D330" s="38"/>
      <c r="E330" s="17"/>
      <c r="F330" s="39" t="s">
        <v>795</v>
      </c>
    </row>
    <row r="331" s="1" customFormat="1" customHeight="1" spans="1:6">
      <c r="A331" s="13"/>
      <c r="B331" s="19" t="s">
        <v>45</v>
      </c>
      <c r="C331" s="14"/>
      <c r="D331" s="13"/>
      <c r="E331" s="17"/>
      <c r="F331" s="36"/>
    </row>
    <row r="332" s="6" customFormat="1" customHeight="1" spans="1:6">
      <c r="A332" s="37"/>
      <c r="B332" s="19" t="s">
        <v>491</v>
      </c>
      <c r="C332" s="14"/>
      <c r="D332" s="33"/>
      <c r="E332" s="37"/>
      <c r="F332" s="40"/>
    </row>
    <row r="333" s="1" customFormat="1" customHeight="1" spans="1:6">
      <c r="A333" s="13"/>
      <c r="B333" s="16" t="s">
        <v>492</v>
      </c>
      <c r="C333" s="37"/>
      <c r="D333" s="33"/>
      <c r="E333" s="38"/>
      <c r="F333" s="13"/>
    </row>
    <row r="334" s="1" customFormat="1" customHeight="1" spans="1:6">
      <c r="A334" s="13"/>
      <c r="B334" s="16" t="s">
        <v>493</v>
      </c>
      <c r="C334" s="41"/>
      <c r="D334" s="42"/>
      <c r="E334" s="13"/>
      <c r="F334" s="13"/>
    </row>
    <row r="335" s="7" customFormat="1" customHeight="1" spans="1:6">
      <c r="A335" s="43"/>
      <c r="B335" s="43"/>
      <c r="C335" s="43"/>
      <c r="D335" s="43"/>
      <c r="E335" s="43"/>
      <c r="F335" s="8"/>
    </row>
    <row r="336" s="7" customFormat="1" customHeight="1" spans="1:6">
      <c r="A336" s="44" t="s">
        <v>494</v>
      </c>
      <c r="B336" s="44"/>
      <c r="C336" s="44"/>
      <c r="D336" s="44"/>
      <c r="E336" s="44"/>
      <c r="F336" s="44"/>
    </row>
    <row r="337" s="7" customFormat="1" customHeight="1" spans="1:6">
      <c r="A337" s="44" t="s">
        <v>495</v>
      </c>
      <c r="B337" s="44"/>
      <c r="C337" s="44"/>
      <c r="D337" s="44"/>
      <c r="E337" s="44"/>
      <c r="F337" s="44"/>
    </row>
    <row r="338" s="7" customFormat="1" customHeight="1" spans="1:6">
      <c r="A338" s="44" t="s">
        <v>496</v>
      </c>
      <c r="B338" s="44"/>
      <c r="C338" s="44"/>
      <c r="D338" s="44"/>
      <c r="E338" s="44"/>
      <c r="F338" s="44"/>
    </row>
    <row r="339" s="7" customFormat="1" ht="19.5" customHeight="1" spans="1:6">
      <c r="A339" s="33"/>
      <c r="B339" s="19"/>
      <c r="C339" s="14"/>
      <c r="D339" s="33"/>
      <c r="E339" s="33"/>
      <c r="F339" s="33"/>
    </row>
    <row r="340" s="7" customFormat="1" customHeight="1" spans="1:6">
      <c r="A340" s="33"/>
      <c r="B340" s="16"/>
      <c r="C340" s="37"/>
      <c r="D340" s="33"/>
      <c r="E340" s="33"/>
      <c r="F340" s="33"/>
    </row>
    <row r="341" s="7" customFormat="1" customHeight="1" spans="1:6">
      <c r="A341" s="33"/>
      <c r="B341" s="19"/>
      <c r="C341" s="14"/>
      <c r="D341" s="33"/>
      <c r="E341" s="33"/>
      <c r="F341" s="33"/>
    </row>
    <row r="342" s="7" customFormat="1" customHeight="1" spans="1:6">
      <c r="A342" s="33"/>
      <c r="B342" s="16"/>
      <c r="C342" s="37"/>
      <c r="D342" s="33"/>
      <c r="E342" s="33"/>
      <c r="F342" s="33"/>
    </row>
    <row r="343" s="7" customFormat="1" ht="19.5" customHeight="1" spans="2:6">
      <c r="B343" s="16"/>
      <c r="C343" s="41"/>
      <c r="D343" s="42"/>
      <c r="E343" s="39"/>
      <c r="F343" s="39"/>
    </row>
    <row r="344" s="8" customFormat="1" ht="15" customHeight="1" spans="2:6">
      <c r="B344" s="45"/>
      <c r="C344" s="45"/>
      <c r="D344" s="45"/>
      <c r="E344" s="45"/>
      <c r="F344" s="45"/>
    </row>
    <row r="345" s="8" customFormat="1" ht="15" customHeight="1" spans="2:6">
      <c r="B345" s="43"/>
      <c r="C345" s="43"/>
      <c r="D345" s="43"/>
      <c r="E345" s="43"/>
      <c r="F345" s="43"/>
    </row>
    <row r="346" s="8" customFormat="1" ht="15" customHeight="1" spans="2:6">
      <c r="B346" s="44"/>
      <c r="C346" s="44"/>
      <c r="D346" s="44"/>
      <c r="E346" s="44"/>
      <c r="F346" s="44"/>
    </row>
    <row r="347" s="8" customFormat="1" ht="15" customHeight="1" spans="2:6">
      <c r="B347" s="44"/>
      <c r="C347" s="44"/>
      <c r="D347" s="44"/>
      <c r="E347" s="44"/>
      <c r="F347" s="44"/>
    </row>
    <row r="348" s="1" customFormat="1" customHeight="1" spans="2:6">
      <c r="B348" s="44"/>
      <c r="C348" s="44"/>
      <c r="D348" s="44"/>
      <c r="E348" s="44"/>
      <c r="F348" s="44"/>
    </row>
    <row r="349" s="1" customFormat="1" customHeight="1" spans="2:6">
      <c r="B349" s="12"/>
      <c r="C349" s="12"/>
      <c r="D349" s="12"/>
      <c r="E349" s="12"/>
      <c r="F349" s="12"/>
    </row>
  </sheetData>
  <mergeCells count="11">
    <mergeCell ref="B3:F3"/>
    <mergeCell ref="B5:F5"/>
    <mergeCell ref="A335:E335"/>
    <mergeCell ref="A336:F336"/>
    <mergeCell ref="A337:F337"/>
    <mergeCell ref="A338:F338"/>
    <mergeCell ref="B344:F344"/>
    <mergeCell ref="B345:F345"/>
    <mergeCell ref="B346:F346"/>
    <mergeCell ref="B347:F347"/>
    <mergeCell ref="B348:F348"/>
  </mergeCells>
  <conditionalFormatting sqref="E31">
    <cfRule type="duplicateValues" dxfId="0" priority="1"/>
  </conditionalFormatting>
  <conditionalFormatting sqref="E13:E30 E32:E323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193" t="s">
        <v>0</v>
      </c>
      <c r="B1" s="193"/>
      <c r="C1" s="193"/>
      <c r="D1" s="193"/>
      <c r="E1" s="193"/>
      <c r="F1" s="193"/>
      <c r="G1" s="194" t="s">
        <v>1</v>
      </c>
      <c r="H1" s="194"/>
      <c r="I1" s="210" t="s">
        <v>53</v>
      </c>
    </row>
    <row r="2" ht="15.75" customHeight="1" spans="1:9">
      <c r="A2" s="195"/>
      <c r="B2" s="193" t="s">
        <v>3</v>
      </c>
      <c r="C2" s="193"/>
      <c r="D2" s="193"/>
      <c r="E2" s="193"/>
      <c r="F2" s="193"/>
      <c r="G2" s="194" t="s">
        <v>4</v>
      </c>
      <c r="H2" s="194"/>
      <c r="I2" s="211">
        <v>42860</v>
      </c>
    </row>
    <row r="3" ht="15.75" customHeight="1" spans="1:9">
      <c r="A3" s="195"/>
      <c r="B3" s="195"/>
      <c r="C3" s="195"/>
      <c r="D3" s="196" t="s">
        <v>5</v>
      </c>
      <c r="E3" s="196"/>
      <c r="F3" s="195"/>
      <c r="G3" s="194" t="s">
        <v>6</v>
      </c>
      <c r="H3" s="194"/>
      <c r="I3" s="210" t="s">
        <v>7</v>
      </c>
    </row>
    <row r="4" ht="17.25" customHeight="1" spans="1:15">
      <c r="A4" s="197"/>
      <c r="B4" s="197"/>
      <c r="C4" s="197"/>
      <c r="D4" s="197"/>
      <c r="E4" s="197"/>
      <c r="F4" s="197"/>
      <c r="G4" s="197"/>
      <c r="H4" s="197"/>
      <c r="I4" s="197"/>
      <c r="N4" s="192"/>
      <c r="O4" s="192"/>
    </row>
    <row r="5" ht="22.5" customHeight="1" spans="1:15">
      <c r="A5" s="198" t="s">
        <v>8</v>
      </c>
      <c r="B5" s="198"/>
      <c r="C5" s="199"/>
      <c r="D5" s="200" t="s">
        <v>9</v>
      </c>
      <c r="E5" s="197"/>
      <c r="F5" s="200" t="s">
        <v>10</v>
      </c>
      <c r="G5" s="201" t="s">
        <v>11</v>
      </c>
      <c r="H5" s="197"/>
      <c r="I5" s="203" t="s">
        <v>12</v>
      </c>
      <c r="N5" s="192"/>
      <c r="O5" s="192"/>
    </row>
    <row r="6" ht="17.25" customHeight="1" spans="1:15">
      <c r="A6" s="202" t="s">
        <v>54</v>
      </c>
      <c r="B6" s="202"/>
      <c r="C6" s="199"/>
      <c r="D6" s="203">
        <v>242915</v>
      </c>
      <c r="E6" s="197"/>
      <c r="F6" s="203" t="s">
        <v>55</v>
      </c>
      <c r="G6" s="203">
        <v>1170792</v>
      </c>
      <c r="H6" s="197"/>
      <c r="I6" s="212">
        <v>10640</v>
      </c>
      <c r="N6" s="192"/>
      <c r="O6" s="192"/>
    </row>
    <row r="7" ht="17.25" customHeight="1" spans="1:15">
      <c r="A7" s="202" t="s">
        <v>56</v>
      </c>
      <c r="B7" s="202"/>
      <c r="C7" s="199"/>
      <c r="D7" s="203">
        <v>243110</v>
      </c>
      <c r="E7" s="197"/>
      <c r="F7" s="203" t="s">
        <v>57</v>
      </c>
      <c r="G7" s="203">
        <v>1172328</v>
      </c>
      <c r="H7" s="197"/>
      <c r="I7" s="212">
        <v>5320</v>
      </c>
      <c r="N7" s="192"/>
      <c r="O7" s="192"/>
    </row>
    <row r="8" ht="17.25" customHeight="1" spans="1:15">
      <c r="A8" s="202" t="s">
        <v>58</v>
      </c>
      <c r="B8" s="202"/>
      <c r="C8" s="199"/>
      <c r="D8" s="203">
        <v>243461</v>
      </c>
      <c r="E8" s="197"/>
      <c r="F8" s="203" t="s">
        <v>59</v>
      </c>
      <c r="G8" s="203">
        <v>1178423</v>
      </c>
      <c r="H8" s="197"/>
      <c r="I8" s="212">
        <v>15960</v>
      </c>
      <c r="N8" s="192"/>
      <c r="O8" s="192"/>
    </row>
    <row r="9" ht="17.25" customHeight="1" spans="1:15">
      <c r="A9" s="202" t="s">
        <v>58</v>
      </c>
      <c r="B9" s="202"/>
      <c r="C9" s="199"/>
      <c r="D9" s="203">
        <v>243463</v>
      </c>
      <c r="E9" s="197"/>
      <c r="F9" s="203" t="s">
        <v>60</v>
      </c>
      <c r="G9" s="203">
        <v>1178423</v>
      </c>
      <c r="H9" s="197"/>
      <c r="I9" s="212">
        <v>15960</v>
      </c>
      <c r="N9" s="192"/>
      <c r="O9" s="192"/>
    </row>
    <row r="10" ht="17.25" customHeight="1" spans="1:15">
      <c r="A10" s="202" t="s">
        <v>58</v>
      </c>
      <c r="B10" s="202"/>
      <c r="C10" s="199"/>
      <c r="D10" s="203">
        <v>243468</v>
      </c>
      <c r="E10" s="197"/>
      <c r="F10" s="203" t="s">
        <v>61</v>
      </c>
      <c r="G10" s="203">
        <v>1180241</v>
      </c>
      <c r="H10" s="197"/>
      <c r="I10" s="212">
        <v>19654</v>
      </c>
      <c r="N10" s="192"/>
      <c r="O10" s="192"/>
    </row>
    <row r="11" ht="17.25" customHeight="1" spans="1:15">
      <c r="A11" s="202" t="s">
        <v>58</v>
      </c>
      <c r="B11" s="202"/>
      <c r="C11" s="199"/>
      <c r="D11" s="203">
        <v>243477</v>
      </c>
      <c r="E11" s="197"/>
      <c r="F11" s="203" t="s">
        <v>62</v>
      </c>
      <c r="G11" s="203">
        <v>1179510</v>
      </c>
      <c r="H11" s="197"/>
      <c r="I11" s="212">
        <v>9520</v>
      </c>
      <c r="N11" s="192"/>
      <c r="O11" s="192"/>
    </row>
    <row r="12" ht="17.25" customHeight="1" spans="1:15">
      <c r="A12" s="202" t="s">
        <v>58</v>
      </c>
      <c r="B12" s="202"/>
      <c r="C12" s="199"/>
      <c r="D12" s="203">
        <v>243478</v>
      </c>
      <c r="E12" s="197"/>
      <c r="F12" s="203" t="s">
        <v>63</v>
      </c>
      <c r="G12" s="203">
        <v>1179510</v>
      </c>
      <c r="H12" s="197"/>
      <c r="I12" s="212">
        <v>9520</v>
      </c>
      <c r="N12" s="192"/>
      <c r="O12" s="192"/>
    </row>
    <row r="13" ht="22.5" customHeight="1" spans="1:15">
      <c r="A13" s="202" t="s">
        <v>58</v>
      </c>
      <c r="B13" s="202"/>
      <c r="C13" s="199"/>
      <c r="D13" s="203">
        <v>243481</v>
      </c>
      <c r="E13" s="197"/>
      <c r="F13" s="203" t="s">
        <v>64</v>
      </c>
      <c r="G13" s="203">
        <v>1179504</v>
      </c>
      <c r="H13" s="197"/>
      <c r="I13" s="212">
        <v>9520</v>
      </c>
      <c r="N13" s="192"/>
      <c r="O13" s="192"/>
    </row>
    <row r="14" ht="17.25" customHeight="1" spans="1:15">
      <c r="A14" s="202" t="s">
        <v>65</v>
      </c>
      <c r="B14" s="202"/>
      <c r="C14" s="199"/>
      <c r="D14" s="203">
        <v>243907</v>
      </c>
      <c r="E14" s="197"/>
      <c r="F14" s="203" t="s">
        <v>66</v>
      </c>
      <c r="G14" s="203">
        <v>1175239</v>
      </c>
      <c r="H14" s="197"/>
      <c r="I14" s="212">
        <v>14960</v>
      </c>
      <c r="N14" s="192"/>
      <c r="O14" s="192"/>
    </row>
    <row r="15" ht="22.5" customHeight="1" spans="1:15">
      <c r="A15" s="202" t="s">
        <v>65</v>
      </c>
      <c r="B15" s="202"/>
      <c r="C15" s="199"/>
      <c r="D15" s="203">
        <v>243913</v>
      </c>
      <c r="E15" s="197"/>
      <c r="F15" s="203" t="s">
        <v>67</v>
      </c>
      <c r="G15" s="203">
        <v>1171962</v>
      </c>
      <c r="H15" s="197"/>
      <c r="I15" s="212">
        <v>17852</v>
      </c>
      <c r="N15" s="192"/>
      <c r="O15" s="192"/>
    </row>
    <row r="16" ht="17.25" customHeight="1" spans="1:15">
      <c r="A16" s="202" t="s">
        <v>68</v>
      </c>
      <c r="B16" s="202"/>
      <c r="C16" s="199"/>
      <c r="D16" s="203">
        <v>244531</v>
      </c>
      <c r="E16" s="197"/>
      <c r="F16" s="203" t="s">
        <v>69</v>
      </c>
      <c r="G16" s="203">
        <v>1179277</v>
      </c>
      <c r="H16" s="197"/>
      <c r="I16" s="212">
        <v>4760</v>
      </c>
      <c r="N16" s="192"/>
      <c r="O16" s="192"/>
    </row>
    <row r="17" ht="17.25" customHeight="1" spans="1:15">
      <c r="A17" s="202" t="s">
        <v>70</v>
      </c>
      <c r="B17" s="202"/>
      <c r="C17" s="199"/>
      <c r="D17" s="203">
        <v>244769</v>
      </c>
      <c r="E17" s="197"/>
      <c r="F17" s="203" t="s">
        <v>71</v>
      </c>
      <c r="G17" s="203">
        <v>1170114</v>
      </c>
      <c r="H17" s="197"/>
      <c r="I17" s="212">
        <v>13680</v>
      </c>
      <c r="N17" s="192"/>
      <c r="O17" s="192"/>
    </row>
    <row r="18" ht="17.25" customHeight="1" spans="1:15">
      <c r="A18" s="202" t="s">
        <v>70</v>
      </c>
      <c r="B18" s="202"/>
      <c r="C18" s="199"/>
      <c r="D18" s="203">
        <v>244783</v>
      </c>
      <c r="E18" s="197"/>
      <c r="F18" s="203" t="s">
        <v>72</v>
      </c>
      <c r="G18" s="203">
        <v>1170464</v>
      </c>
      <c r="H18" s="197"/>
      <c r="I18" s="212">
        <v>22440</v>
      </c>
      <c r="N18" s="192"/>
      <c r="O18" s="192"/>
    </row>
    <row r="19" ht="17.25" customHeight="1" spans="1:15">
      <c r="A19" s="202" t="s">
        <v>73</v>
      </c>
      <c r="B19" s="202"/>
      <c r="C19" s="199"/>
      <c r="D19" s="203">
        <v>245007</v>
      </c>
      <c r="E19" s="197"/>
      <c r="F19" s="203" t="s">
        <v>74</v>
      </c>
      <c r="G19" s="203">
        <v>1179562</v>
      </c>
      <c r="H19" s="197"/>
      <c r="I19" s="212">
        <v>5320</v>
      </c>
      <c r="N19" s="192"/>
      <c r="O19" s="192"/>
    </row>
    <row r="20" ht="17.25" customHeight="1" spans="1:15">
      <c r="A20" s="202" t="s">
        <v>73</v>
      </c>
      <c r="B20" s="202"/>
      <c r="C20" s="199"/>
      <c r="D20" s="203">
        <v>245004</v>
      </c>
      <c r="E20" s="197"/>
      <c r="F20" s="203" t="s">
        <v>75</v>
      </c>
      <c r="G20" s="203">
        <v>1179523</v>
      </c>
      <c r="H20" s="197"/>
      <c r="I20" s="212">
        <v>14280</v>
      </c>
      <c r="N20" s="192"/>
      <c r="O20" s="192"/>
    </row>
    <row r="21" ht="16.5" spans="1:15">
      <c r="A21" s="204"/>
      <c r="B21" s="197"/>
      <c r="C21" s="199"/>
      <c r="D21" s="199"/>
      <c r="E21" s="197"/>
      <c r="F21" s="199"/>
      <c r="G21" s="199"/>
      <c r="H21" s="197"/>
      <c r="I21" s="199"/>
      <c r="N21" s="192"/>
      <c r="O21" s="192"/>
    </row>
    <row r="22" ht="17.25" customHeight="1" spans="1:15">
      <c r="A22" s="196" t="s">
        <v>76</v>
      </c>
      <c r="B22" s="196"/>
      <c r="C22" s="196"/>
      <c r="D22" s="196"/>
      <c r="E22" s="196"/>
      <c r="F22" s="196"/>
      <c r="G22" s="205" t="s">
        <v>41</v>
      </c>
      <c r="H22" s="197"/>
      <c r="I22" s="213">
        <v>189386</v>
      </c>
      <c r="J22" s="180" t="s">
        <v>77</v>
      </c>
      <c r="N22" s="192"/>
      <c r="O22" s="192"/>
    </row>
    <row r="23" ht="15" customHeight="1" spans="1:15">
      <c r="A23" s="196" t="s">
        <v>43</v>
      </c>
      <c r="B23" s="196"/>
      <c r="C23" s="196"/>
      <c r="D23" s="196"/>
      <c r="E23" s="196"/>
      <c r="F23" s="206"/>
      <c r="G23" s="207"/>
      <c r="H23" s="208"/>
      <c r="I23" s="214"/>
      <c r="N23" s="192"/>
      <c r="O23" s="192"/>
    </row>
    <row r="24" ht="15.75" spans="1:15">
      <c r="A24" s="196"/>
      <c r="B24" s="196"/>
      <c r="C24" s="196"/>
      <c r="D24" s="196"/>
      <c r="E24" s="196"/>
      <c r="F24" s="195"/>
      <c r="G24" s="195"/>
      <c r="H24" s="195"/>
      <c r="N24" s="192"/>
      <c r="O24" s="192"/>
    </row>
    <row r="25" ht="15.75" customHeight="1" spans="1:15">
      <c r="A25" s="196" t="s">
        <v>44</v>
      </c>
      <c r="B25" s="196"/>
      <c r="C25" s="196"/>
      <c r="D25" s="196"/>
      <c r="E25" s="196"/>
      <c r="F25" s="195"/>
      <c r="G25" s="195"/>
      <c r="H25" s="195"/>
      <c r="I25" s="195"/>
      <c r="N25" s="192"/>
      <c r="O25" s="192"/>
    </row>
    <row r="26" ht="15.75" customHeight="1" spans="1:15">
      <c r="A26" s="193" t="s">
        <v>45</v>
      </c>
      <c r="B26" s="193"/>
      <c r="C26" s="193"/>
      <c r="D26" s="193"/>
      <c r="E26" s="193"/>
      <c r="F26" s="195"/>
      <c r="G26" s="195"/>
      <c r="H26" s="195"/>
      <c r="I26" s="195"/>
      <c r="N26" s="192"/>
      <c r="O26" s="192"/>
    </row>
    <row r="27" ht="15.75" customHeight="1" spans="1:15">
      <c r="A27" s="193" t="s">
        <v>46</v>
      </c>
      <c r="B27" s="193" t="s">
        <v>47</v>
      </c>
      <c r="C27" s="193"/>
      <c r="D27" s="193"/>
      <c r="E27" s="193"/>
      <c r="F27" s="195"/>
      <c r="G27" s="195"/>
      <c r="H27" s="195"/>
      <c r="I27" s="195"/>
      <c r="N27" s="192"/>
      <c r="O27" s="192"/>
    </row>
    <row r="28" ht="15.75" customHeight="1" spans="1:15">
      <c r="A28" s="196" t="s">
        <v>48</v>
      </c>
      <c r="B28" s="196" t="s">
        <v>49</v>
      </c>
      <c r="C28" s="196"/>
      <c r="D28" s="196"/>
      <c r="E28" s="196"/>
      <c r="F28" s="195"/>
      <c r="G28" s="195"/>
      <c r="H28" s="195"/>
      <c r="I28" s="195"/>
      <c r="N28" s="192"/>
      <c r="O28" s="192"/>
    </row>
    <row r="29" ht="26.25" customHeight="1" spans="1:15">
      <c r="A29" s="196" t="s">
        <v>50</v>
      </c>
      <c r="B29" s="196"/>
      <c r="C29" s="196" t="s">
        <v>51</v>
      </c>
      <c r="D29" s="196"/>
      <c r="E29" s="196"/>
      <c r="F29" s="195"/>
      <c r="G29" s="209" t="s">
        <v>78</v>
      </c>
      <c r="H29" s="209"/>
      <c r="N29" s="192"/>
      <c r="O29" s="192"/>
    </row>
    <row r="30" spans="14:15">
      <c r="N30" s="192"/>
      <c r="O30" s="192"/>
    </row>
    <row r="31" spans="14:15">
      <c r="N31" s="192"/>
      <c r="O31" s="192"/>
    </row>
    <row r="32" spans="14:15">
      <c r="N32" s="192"/>
      <c r="O32" s="192"/>
    </row>
    <row r="33" spans="14:15">
      <c r="N33" s="192"/>
      <c r="O33" s="192"/>
    </row>
    <row r="34" spans="12:13">
      <c r="L34" s="192"/>
      <c r="M34" s="192"/>
    </row>
    <row r="35" spans="12:13">
      <c r="L35" s="192"/>
      <c r="M35" s="192"/>
    </row>
    <row r="36" spans="12:13">
      <c r="L36" s="192"/>
      <c r="M36" s="192"/>
    </row>
    <row r="37" spans="12:13">
      <c r="L37" s="192"/>
      <c r="M37" s="192"/>
    </row>
    <row r="38" spans="12:13">
      <c r="L38" s="192"/>
      <c r="M38" s="192"/>
    </row>
    <row r="39" spans="12:13">
      <c r="L39" s="192"/>
      <c r="M39" s="192"/>
    </row>
    <row r="40" spans="12:13">
      <c r="L40" s="192"/>
      <c r="M40" s="192"/>
    </row>
    <row r="41" spans="12:13">
      <c r="L41" s="192"/>
      <c r="M41" s="192"/>
    </row>
    <row r="42" spans="12:13">
      <c r="L42" s="192"/>
      <c r="M42" s="192"/>
    </row>
    <row r="43" spans="12:13">
      <c r="L43" s="192"/>
      <c r="M43" s="192"/>
    </row>
    <row r="44" spans="12:13">
      <c r="L44" s="192"/>
      <c r="M44" s="192"/>
    </row>
    <row r="45" spans="12:13">
      <c r="L45" s="192"/>
      <c r="M45" s="192"/>
    </row>
    <row r="46" spans="12:13">
      <c r="L46" s="192"/>
      <c r="M46" s="192"/>
    </row>
    <row r="47" spans="12:13">
      <c r="L47" s="192"/>
      <c r="M47" s="192"/>
    </row>
    <row r="48" spans="12:13">
      <c r="L48" s="192"/>
      <c r="M48" s="192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166"/>
    <col min="3" max="3" width="37.625" style="166"/>
    <col min="4" max="4" width="21" style="166"/>
    <col min="5" max="5" width="17.5" style="166"/>
    <col min="6" max="16384" width="9" style="166"/>
  </cols>
  <sheetData>
    <row r="1" spans="1:1">
      <c r="A1" s="167" t="s">
        <v>79</v>
      </c>
    </row>
    <row r="3" ht="14.25" spans="1:5">
      <c r="A3" s="168" t="s">
        <v>80</v>
      </c>
      <c r="B3" s="169"/>
      <c r="C3" s="169"/>
      <c r="D3" s="169"/>
      <c r="E3" s="169"/>
    </row>
    <row r="4" ht="14.25" spans="1:5">
      <c r="A4" s="168" t="s">
        <v>81</v>
      </c>
      <c r="B4" s="169"/>
      <c r="C4" s="169"/>
      <c r="D4" s="169"/>
      <c r="E4" s="169"/>
    </row>
    <row r="5" ht="14.25" spans="1:5">
      <c r="A5" s="168" t="s">
        <v>82</v>
      </c>
      <c r="B5" s="169"/>
      <c r="C5" s="169"/>
      <c r="D5" s="169"/>
      <c r="E5" s="169"/>
    </row>
    <row r="6" ht="14.25" spans="1:5">
      <c r="A6" s="168" t="s">
        <v>83</v>
      </c>
      <c r="B6" s="169"/>
      <c r="C6" s="169"/>
      <c r="D6" s="169"/>
      <c r="E6" s="169"/>
    </row>
    <row r="7" ht="14.25" spans="1:5">
      <c r="A7" s="168" t="s">
        <v>84</v>
      </c>
      <c r="B7" s="169"/>
      <c r="C7" s="169"/>
      <c r="D7" s="169"/>
      <c r="E7" s="169"/>
    </row>
    <row r="8" ht="14.25" spans="1:5">
      <c r="A8" s="168" t="s">
        <v>85</v>
      </c>
      <c r="B8" s="169"/>
      <c r="C8" s="169"/>
      <c r="D8" s="169"/>
      <c r="E8" s="169"/>
    </row>
    <row r="9" ht="14.25" spans="1:5">
      <c r="A9" s="169"/>
      <c r="B9" s="169"/>
      <c r="C9" s="169"/>
      <c r="D9" s="169"/>
      <c r="E9" s="169"/>
    </row>
    <row r="10" ht="17.25" spans="1:11">
      <c r="A10" s="170" t="s">
        <v>86</v>
      </c>
      <c r="B10" s="169"/>
      <c r="C10" s="169"/>
      <c r="D10" s="169"/>
      <c r="E10" s="169"/>
      <c r="J10" s="192"/>
      <c r="K10" s="192"/>
    </row>
    <row r="11" ht="14.25" spans="1:11">
      <c r="A11" s="169"/>
      <c r="B11" s="169"/>
      <c r="C11" s="169"/>
      <c r="D11" s="169"/>
      <c r="E11" s="169"/>
      <c r="J11" s="192"/>
      <c r="K11" s="192"/>
    </row>
    <row r="12" ht="17.25" spans="1:11">
      <c r="A12" s="171" t="s">
        <v>87</v>
      </c>
      <c r="B12" s="169"/>
      <c r="C12" s="169"/>
      <c r="D12" s="169"/>
      <c r="E12" s="169"/>
      <c r="J12" s="192"/>
      <c r="K12" s="192"/>
    </row>
    <row r="13" ht="14.25" spans="1:11">
      <c r="A13" s="169"/>
      <c r="B13" s="169"/>
      <c r="C13" s="169"/>
      <c r="D13" s="169"/>
      <c r="E13" s="169"/>
      <c r="J13" s="192"/>
      <c r="K13" s="192"/>
    </row>
    <row r="14" ht="17.25" spans="1:11">
      <c r="A14" s="171" t="s">
        <v>88</v>
      </c>
      <c r="B14" s="169"/>
      <c r="C14" s="169"/>
      <c r="D14" s="169"/>
      <c r="E14" s="169"/>
      <c r="J14" s="192"/>
      <c r="K14" s="192"/>
    </row>
    <row r="15" ht="14.25" spans="1:11">
      <c r="A15" s="169"/>
      <c r="B15" s="169"/>
      <c r="C15" s="169"/>
      <c r="D15" s="169"/>
      <c r="E15" s="169"/>
      <c r="J15" s="192"/>
      <c r="K15" s="192"/>
    </row>
    <row r="16" ht="17.25" spans="1:11">
      <c r="A16" s="170" t="s">
        <v>89</v>
      </c>
      <c r="B16" s="169"/>
      <c r="C16" s="169"/>
      <c r="D16" s="169"/>
      <c r="E16" s="169"/>
      <c r="J16" s="192"/>
      <c r="K16" s="192"/>
    </row>
    <row r="17" ht="15" spans="1:11">
      <c r="A17" s="169"/>
      <c r="B17" s="169"/>
      <c r="C17" s="169"/>
      <c r="D17" s="169"/>
      <c r="E17" s="169"/>
      <c r="J17" s="192"/>
      <c r="K17" s="192"/>
    </row>
    <row r="18" ht="18" spans="1:11">
      <c r="A18" s="172" t="s">
        <v>8</v>
      </c>
      <c r="B18" s="172" t="s">
        <v>9</v>
      </c>
      <c r="C18" s="172" t="s">
        <v>10</v>
      </c>
      <c r="D18" s="172" t="s">
        <v>11</v>
      </c>
      <c r="E18" s="172" t="s">
        <v>12</v>
      </c>
      <c r="J18" s="192"/>
      <c r="K18" s="192"/>
    </row>
    <row r="19" ht="18" spans="1:11">
      <c r="A19" s="172" t="s">
        <v>68</v>
      </c>
      <c r="B19" s="172" t="s">
        <v>90</v>
      </c>
      <c r="C19" s="172" t="s">
        <v>91</v>
      </c>
      <c r="D19" s="173">
        <v>1181461</v>
      </c>
      <c r="E19" s="174">
        <v>13300</v>
      </c>
      <c r="J19" s="192"/>
      <c r="K19" s="192"/>
    </row>
    <row r="20" ht="18" spans="1:11">
      <c r="A20" s="172" t="s">
        <v>70</v>
      </c>
      <c r="B20" s="172" t="s">
        <v>92</v>
      </c>
      <c r="C20" s="172" t="s">
        <v>93</v>
      </c>
      <c r="D20" s="173">
        <v>1181474</v>
      </c>
      <c r="E20" s="174">
        <v>17852</v>
      </c>
      <c r="J20" s="192"/>
      <c r="K20" s="192"/>
    </row>
    <row r="21" ht="18" spans="1:11">
      <c r="A21" s="172" t="s">
        <v>70</v>
      </c>
      <c r="B21" s="172" t="s">
        <v>94</v>
      </c>
      <c r="C21" s="172" t="s">
        <v>95</v>
      </c>
      <c r="D21" s="173">
        <v>1181475</v>
      </c>
      <c r="E21" s="174">
        <v>17852</v>
      </c>
      <c r="J21" s="192"/>
      <c r="K21" s="192"/>
    </row>
    <row r="22" ht="18" spans="1:11">
      <c r="A22" s="172" t="s">
        <v>96</v>
      </c>
      <c r="B22" s="172" t="s">
        <v>97</v>
      </c>
      <c r="C22" s="172" t="s">
        <v>98</v>
      </c>
      <c r="D22" s="173">
        <v>1182838</v>
      </c>
      <c r="E22" s="174">
        <v>22650</v>
      </c>
      <c r="J22" s="192"/>
      <c r="K22" s="192"/>
    </row>
    <row r="23" ht="18" spans="1:11">
      <c r="A23" s="172" t="s">
        <v>96</v>
      </c>
      <c r="B23" s="172" t="s">
        <v>99</v>
      </c>
      <c r="C23" s="172" t="s">
        <v>100</v>
      </c>
      <c r="D23" s="173">
        <v>1180345</v>
      </c>
      <c r="E23" s="174">
        <v>5702</v>
      </c>
      <c r="J23" s="192"/>
      <c r="K23" s="192"/>
    </row>
    <row r="24" ht="18" spans="1:11">
      <c r="A24" s="172" t="s">
        <v>96</v>
      </c>
      <c r="B24" s="172" t="s">
        <v>101</v>
      </c>
      <c r="C24" s="172" t="s">
        <v>102</v>
      </c>
      <c r="D24" s="173">
        <v>1169853</v>
      </c>
      <c r="E24" s="174">
        <v>14280</v>
      </c>
      <c r="J24" s="192"/>
      <c r="K24" s="192"/>
    </row>
    <row r="25" ht="18" spans="1:11">
      <c r="A25" s="172" t="s">
        <v>96</v>
      </c>
      <c r="B25" s="172" t="s">
        <v>103</v>
      </c>
      <c r="C25" s="172" t="s">
        <v>104</v>
      </c>
      <c r="D25" s="173">
        <v>1181524</v>
      </c>
      <c r="E25" s="174">
        <v>28052</v>
      </c>
      <c r="J25" s="192"/>
      <c r="K25" s="192"/>
    </row>
    <row r="26" ht="18" spans="1:11">
      <c r="A26" s="172" t="s">
        <v>96</v>
      </c>
      <c r="B26" s="172" t="s">
        <v>105</v>
      </c>
      <c r="C26" s="172" t="s">
        <v>106</v>
      </c>
      <c r="D26" s="173">
        <v>1181525</v>
      </c>
      <c r="E26" s="174">
        <v>28052</v>
      </c>
      <c r="J26" s="192"/>
      <c r="K26" s="192"/>
    </row>
    <row r="27" ht="18" spans="1:11">
      <c r="A27" s="172" t="s">
        <v>107</v>
      </c>
      <c r="B27" s="172" t="s">
        <v>108</v>
      </c>
      <c r="C27" s="172" t="s">
        <v>109</v>
      </c>
      <c r="D27" s="173">
        <v>1180291</v>
      </c>
      <c r="E27" s="174">
        <v>9520</v>
      </c>
      <c r="J27" s="192"/>
      <c r="K27" s="192"/>
    </row>
    <row r="28" ht="18" spans="1:11">
      <c r="A28" s="172" t="s">
        <v>107</v>
      </c>
      <c r="B28" s="172" t="s">
        <v>110</v>
      </c>
      <c r="C28" s="172" t="s">
        <v>111</v>
      </c>
      <c r="D28" s="173">
        <v>1180291</v>
      </c>
      <c r="E28" s="174">
        <v>9520</v>
      </c>
      <c r="J28" s="192"/>
      <c r="K28" s="192"/>
    </row>
    <row r="29" ht="18" spans="1:11">
      <c r="A29" s="172" t="s">
        <v>107</v>
      </c>
      <c r="B29" s="172" t="s">
        <v>112</v>
      </c>
      <c r="C29" s="172" t="s">
        <v>113</v>
      </c>
      <c r="D29" s="173">
        <v>1179770</v>
      </c>
      <c r="E29" s="174">
        <v>9520</v>
      </c>
      <c r="J29" s="192"/>
      <c r="K29" s="192"/>
    </row>
    <row r="30" ht="18" spans="1:11">
      <c r="A30" s="172" t="s">
        <v>107</v>
      </c>
      <c r="B30" s="172" t="s">
        <v>114</v>
      </c>
      <c r="C30" s="172" t="s">
        <v>115</v>
      </c>
      <c r="D30" s="173">
        <v>1182216</v>
      </c>
      <c r="E30" s="174">
        <v>24940</v>
      </c>
      <c r="J30" s="192"/>
      <c r="K30" s="192"/>
    </row>
    <row r="31" ht="18" spans="1:11">
      <c r="A31" s="172" t="s">
        <v>107</v>
      </c>
      <c r="B31" s="172" t="s">
        <v>116</v>
      </c>
      <c r="C31" s="172" t="s">
        <v>117</v>
      </c>
      <c r="D31" s="173">
        <v>1179766</v>
      </c>
      <c r="E31" s="174">
        <v>14280</v>
      </c>
      <c r="J31" s="192"/>
      <c r="K31" s="192"/>
    </row>
    <row r="32" ht="18" spans="1:11">
      <c r="A32" s="172" t="s">
        <v>107</v>
      </c>
      <c r="B32" s="172" t="s">
        <v>118</v>
      </c>
      <c r="C32" s="172" t="s">
        <v>119</v>
      </c>
      <c r="D32" s="173">
        <v>1179392</v>
      </c>
      <c r="E32" s="174">
        <v>13840</v>
      </c>
      <c r="J32" s="192"/>
      <c r="K32" s="192"/>
    </row>
    <row r="33" ht="18" spans="1:11">
      <c r="A33" s="172" t="s">
        <v>107</v>
      </c>
      <c r="B33" s="172" t="s">
        <v>120</v>
      </c>
      <c r="C33" s="172" t="s">
        <v>121</v>
      </c>
      <c r="D33" s="173">
        <v>1179674</v>
      </c>
      <c r="E33" s="174">
        <v>17852</v>
      </c>
      <c r="J33" s="192"/>
      <c r="K33" s="192"/>
    </row>
    <row r="34" ht="18" spans="1:11">
      <c r="A34" s="172" t="s">
        <v>122</v>
      </c>
      <c r="B34" s="172" t="s">
        <v>123</v>
      </c>
      <c r="C34" s="172" t="s">
        <v>124</v>
      </c>
      <c r="D34" s="173">
        <v>1181398</v>
      </c>
      <c r="E34" s="174">
        <v>29928</v>
      </c>
      <c r="J34" s="192"/>
      <c r="K34" s="192"/>
    </row>
    <row r="35" ht="18" spans="1:11">
      <c r="A35" s="172" t="s">
        <v>125</v>
      </c>
      <c r="B35" s="172" t="s">
        <v>126</v>
      </c>
      <c r="C35" s="172" t="s">
        <v>127</v>
      </c>
      <c r="D35" s="173">
        <v>1179151</v>
      </c>
      <c r="E35" s="174">
        <v>5320</v>
      </c>
      <c r="J35" s="192"/>
      <c r="K35" s="192"/>
    </row>
    <row r="36" ht="18" spans="1:11">
      <c r="A36" s="172" t="s">
        <v>128</v>
      </c>
      <c r="B36" s="172" t="s">
        <v>129</v>
      </c>
      <c r="C36" s="172" t="s">
        <v>130</v>
      </c>
      <c r="D36" s="173">
        <v>1178771</v>
      </c>
      <c r="E36" s="174">
        <v>14280</v>
      </c>
      <c r="J36" s="192"/>
      <c r="K36" s="192"/>
    </row>
    <row r="37" ht="18" spans="1:11">
      <c r="A37" s="172" t="s">
        <v>128</v>
      </c>
      <c r="B37" s="172" t="s">
        <v>131</v>
      </c>
      <c r="C37" s="172" t="s">
        <v>132</v>
      </c>
      <c r="D37" s="173">
        <v>1178771</v>
      </c>
      <c r="E37" s="174">
        <v>14280</v>
      </c>
      <c r="J37" s="192"/>
      <c r="K37" s="192"/>
    </row>
    <row r="38" ht="18" spans="1:11">
      <c r="A38" s="172" t="s">
        <v>133</v>
      </c>
      <c r="B38" s="172" t="s">
        <v>134</v>
      </c>
      <c r="C38" s="172" t="s">
        <v>135</v>
      </c>
      <c r="D38" s="173">
        <v>1181089</v>
      </c>
      <c r="E38" s="174">
        <v>14960</v>
      </c>
      <c r="J38" s="192"/>
      <c r="K38" s="192"/>
    </row>
    <row r="39" ht="18" spans="1:11">
      <c r="A39" s="172" t="s">
        <v>136</v>
      </c>
      <c r="B39" s="172" t="s">
        <v>137</v>
      </c>
      <c r="C39" s="172" t="s">
        <v>138</v>
      </c>
      <c r="D39" s="173">
        <v>1181094</v>
      </c>
      <c r="E39" s="174">
        <v>10640</v>
      </c>
      <c r="J39" s="192"/>
      <c r="K39" s="192"/>
    </row>
    <row r="40" ht="18" spans="1:11">
      <c r="A40" s="172" t="s">
        <v>139</v>
      </c>
      <c r="B40" s="172" t="s">
        <v>140</v>
      </c>
      <c r="C40" s="172" t="s">
        <v>141</v>
      </c>
      <c r="D40" s="173">
        <v>1179705</v>
      </c>
      <c r="E40" s="174">
        <v>14280</v>
      </c>
      <c r="J40" s="192"/>
      <c r="K40" s="192"/>
    </row>
    <row r="41" ht="18" spans="1:11">
      <c r="A41" s="151"/>
      <c r="B41" s="151"/>
      <c r="C41" s="175" t="s">
        <v>142</v>
      </c>
      <c r="D41" s="176"/>
      <c r="E41" s="174">
        <v>-4760</v>
      </c>
      <c r="J41" s="192"/>
      <c r="K41" s="192"/>
    </row>
    <row r="42" ht="15" spans="1:11">
      <c r="A42" s="151"/>
      <c r="B42" s="151"/>
      <c r="C42" s="177"/>
      <c r="D42" s="153"/>
      <c r="E42" s="154"/>
      <c r="J42" s="192"/>
      <c r="K42" s="192"/>
    </row>
    <row r="43" ht="18" spans="1:11">
      <c r="A43" s="178" t="s">
        <v>143</v>
      </c>
      <c r="B43" s="156"/>
      <c r="C43" s="156"/>
      <c r="D43" s="179" t="s">
        <v>41</v>
      </c>
      <c r="E43" s="174" t="s">
        <v>144</v>
      </c>
      <c r="F43" s="180" t="s">
        <v>145</v>
      </c>
      <c r="J43" s="192"/>
      <c r="K43" s="192"/>
    </row>
    <row r="44" spans="10:11">
      <c r="J44" s="192"/>
      <c r="K44" s="192"/>
    </row>
    <row r="45" ht="17.25" spans="1:11">
      <c r="A45" s="167" t="s">
        <v>146</v>
      </c>
      <c r="J45" s="192"/>
      <c r="K45" s="192"/>
    </row>
    <row r="46" ht="13.5"/>
    <row r="47" ht="13.5" spans="1:5">
      <c r="A47" s="181" t="s">
        <v>147</v>
      </c>
      <c r="B47" s="181" t="s">
        <v>148</v>
      </c>
      <c r="C47" s="181" t="s">
        <v>149</v>
      </c>
      <c r="D47" s="181" t="s">
        <v>150</v>
      </c>
      <c r="E47" s="181" t="s">
        <v>151</v>
      </c>
    </row>
    <row r="48" ht="13.5" spans="1:5">
      <c r="A48" s="181" t="s">
        <v>152</v>
      </c>
      <c r="B48" s="181" t="s">
        <v>153</v>
      </c>
      <c r="C48" s="181" t="s">
        <v>154</v>
      </c>
      <c r="D48" s="182">
        <v>1184978</v>
      </c>
      <c r="E48" s="183">
        <v>11776</v>
      </c>
    </row>
    <row r="49" ht="13.5" spans="1:5">
      <c r="A49" s="181" t="s">
        <v>155</v>
      </c>
      <c r="B49" s="181" t="s">
        <v>156</v>
      </c>
      <c r="C49" s="181" t="s">
        <v>157</v>
      </c>
      <c r="D49" s="182">
        <v>1184229</v>
      </c>
      <c r="E49" s="183">
        <v>10640</v>
      </c>
    </row>
    <row r="50" ht="13.5" spans="1:5">
      <c r="A50" s="181" t="s">
        <v>158</v>
      </c>
      <c r="B50" s="181" t="s">
        <v>159</v>
      </c>
      <c r="C50" s="181" t="s">
        <v>160</v>
      </c>
      <c r="D50" s="182">
        <v>1183074</v>
      </c>
      <c r="E50" s="183">
        <v>5888</v>
      </c>
    </row>
    <row r="51" ht="13.5" spans="1:5">
      <c r="A51" s="181" t="s">
        <v>158</v>
      </c>
      <c r="B51" s="181" t="s">
        <v>161</v>
      </c>
      <c r="C51" s="181" t="s">
        <v>162</v>
      </c>
      <c r="D51" s="182">
        <v>1180713</v>
      </c>
      <c r="E51" s="183">
        <v>5320</v>
      </c>
    </row>
    <row r="52" ht="13.5" spans="1:5">
      <c r="A52" s="181" t="s">
        <v>163</v>
      </c>
      <c r="B52" s="181" t="s">
        <v>164</v>
      </c>
      <c r="C52" s="181" t="s">
        <v>165</v>
      </c>
      <c r="D52" s="182">
        <v>1179561</v>
      </c>
      <c r="E52" s="183">
        <v>10640</v>
      </c>
    </row>
    <row r="53" ht="13.5" spans="1:5">
      <c r="A53" s="181" t="s">
        <v>166</v>
      </c>
      <c r="B53" s="181" t="s">
        <v>167</v>
      </c>
      <c r="C53" s="181" t="s">
        <v>168</v>
      </c>
      <c r="D53" s="182">
        <v>1170949</v>
      </c>
      <c r="E53" s="183">
        <v>9520</v>
      </c>
    </row>
    <row r="54" ht="13.5" spans="1:5">
      <c r="A54" s="184"/>
      <c r="B54" s="184"/>
      <c r="C54" s="185"/>
      <c r="D54" s="186"/>
      <c r="E54" s="187"/>
    </row>
    <row r="55" ht="15.75" spans="1:6">
      <c r="A55" s="188" t="s">
        <v>169</v>
      </c>
      <c r="B55" s="188"/>
      <c r="C55" s="188"/>
      <c r="D55" s="189" t="s">
        <v>170</v>
      </c>
      <c r="E55" s="190">
        <v>53784</v>
      </c>
      <c r="F55" s="191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160"/>
    <col min="2" max="2" width="10.875" style="160" customWidth="1"/>
    <col min="3" max="3" width="17.5" style="160" customWidth="1"/>
    <col min="4" max="4" width="9.125" style="160"/>
    <col min="5" max="5" width="11.5" style="160" customWidth="1"/>
    <col min="6" max="6" width="31.375" style="160" customWidth="1"/>
  </cols>
  <sheetData>
    <row r="1" ht="27" spans="1:5">
      <c r="A1" s="161" t="s">
        <v>8</v>
      </c>
      <c r="B1" s="161" t="s">
        <v>9</v>
      </c>
      <c r="C1" s="161" t="s">
        <v>10</v>
      </c>
      <c r="D1" s="161" t="s">
        <v>11</v>
      </c>
      <c r="E1" s="161" t="s">
        <v>12</v>
      </c>
    </row>
    <row r="2" ht="27" spans="1:5">
      <c r="A2" s="161" t="s">
        <v>172</v>
      </c>
      <c r="B2" s="161">
        <v>251320</v>
      </c>
      <c r="C2" s="161" t="s">
        <v>173</v>
      </c>
      <c r="D2" s="161">
        <v>1168999</v>
      </c>
      <c r="E2" s="162">
        <v>24940</v>
      </c>
    </row>
    <row r="3" ht="27" spans="1:5">
      <c r="A3" s="161" t="s">
        <v>174</v>
      </c>
      <c r="B3" s="161">
        <v>251916</v>
      </c>
      <c r="C3" s="161" t="s">
        <v>175</v>
      </c>
      <c r="D3" s="161">
        <v>1189680</v>
      </c>
      <c r="E3" s="162">
        <v>5702</v>
      </c>
    </row>
    <row r="4" ht="27" spans="1:5">
      <c r="A4" s="161" t="s">
        <v>174</v>
      </c>
      <c r="B4" s="161">
        <v>251963</v>
      </c>
      <c r="C4" s="161" t="s">
        <v>176</v>
      </c>
      <c r="D4" s="161">
        <v>1189680</v>
      </c>
      <c r="E4" s="162">
        <v>5702</v>
      </c>
    </row>
    <row r="5" ht="27" spans="1:5">
      <c r="A5" s="161" t="s">
        <v>177</v>
      </c>
      <c r="B5" s="161">
        <v>252261</v>
      </c>
      <c r="C5" s="161" t="s">
        <v>178</v>
      </c>
      <c r="D5" s="161">
        <v>1191435</v>
      </c>
      <c r="E5" s="162">
        <v>11404</v>
      </c>
    </row>
    <row r="6" ht="27" spans="1:5">
      <c r="A6" s="161" t="s">
        <v>179</v>
      </c>
      <c r="B6" s="161">
        <v>252402</v>
      </c>
      <c r="C6" s="161" t="s">
        <v>180</v>
      </c>
      <c r="D6" s="161">
        <v>1190816</v>
      </c>
      <c r="E6" s="162">
        <v>19952</v>
      </c>
    </row>
    <row r="7" ht="27" spans="1:5">
      <c r="A7" s="161" t="s">
        <v>179</v>
      </c>
      <c r="B7" s="161">
        <v>252405</v>
      </c>
      <c r="C7" s="161" t="s">
        <v>181</v>
      </c>
      <c r="D7" s="161">
        <v>1190816</v>
      </c>
      <c r="E7" s="162">
        <v>19952</v>
      </c>
    </row>
    <row r="8" ht="27" spans="1:5">
      <c r="A8" s="161" t="s">
        <v>179</v>
      </c>
      <c r="B8" s="161">
        <v>252406</v>
      </c>
      <c r="C8" s="161" t="s">
        <v>182</v>
      </c>
      <c r="D8" s="161">
        <v>1185296</v>
      </c>
      <c r="E8" s="162">
        <v>14960</v>
      </c>
    </row>
    <row r="9" ht="27" spans="1:5">
      <c r="A9" s="161" t="s">
        <v>179</v>
      </c>
      <c r="B9" s="161">
        <v>252412</v>
      </c>
      <c r="C9" s="161" t="s">
        <v>183</v>
      </c>
      <c r="D9" s="161">
        <v>1189985</v>
      </c>
      <c r="E9" s="162">
        <v>14960</v>
      </c>
    </row>
    <row r="10" ht="27" spans="1:5">
      <c r="A10" s="161" t="s">
        <v>179</v>
      </c>
      <c r="B10" s="161">
        <v>252422</v>
      </c>
      <c r="C10" s="161" t="s">
        <v>184</v>
      </c>
      <c r="D10" s="161">
        <v>1185293</v>
      </c>
      <c r="E10" s="162">
        <v>14960</v>
      </c>
    </row>
    <row r="11" ht="27" spans="1:5">
      <c r="A11" s="161" t="s">
        <v>179</v>
      </c>
      <c r="B11" s="161">
        <v>252424</v>
      </c>
      <c r="C11" s="161" t="s">
        <v>185</v>
      </c>
      <c r="D11" s="161">
        <v>1185285</v>
      </c>
      <c r="E11" s="162">
        <v>14960</v>
      </c>
    </row>
    <row r="12" ht="27" spans="1:5">
      <c r="A12" s="161" t="s">
        <v>186</v>
      </c>
      <c r="B12" s="161">
        <v>252586</v>
      </c>
      <c r="C12" s="161" t="s">
        <v>180</v>
      </c>
      <c r="D12" s="161">
        <v>1191440</v>
      </c>
      <c r="E12" s="162">
        <v>6650</v>
      </c>
    </row>
    <row r="13" ht="27" spans="1:5">
      <c r="A13" s="161" t="s">
        <v>186</v>
      </c>
      <c r="B13" s="161">
        <v>252594</v>
      </c>
      <c r="C13" s="161" t="s">
        <v>181</v>
      </c>
      <c r="D13" s="161">
        <v>1191440</v>
      </c>
      <c r="E13" s="162">
        <v>6650</v>
      </c>
    </row>
    <row r="14" ht="27" spans="1:5">
      <c r="A14" s="161" t="s">
        <v>187</v>
      </c>
      <c r="B14" s="161">
        <v>252863</v>
      </c>
      <c r="C14" s="161" t="s">
        <v>188</v>
      </c>
      <c r="D14" s="161">
        <v>1176274</v>
      </c>
      <c r="E14" s="162">
        <v>15960</v>
      </c>
    </row>
    <row r="15" ht="27" spans="1:5">
      <c r="A15" s="161" t="s">
        <v>187</v>
      </c>
      <c r="B15" s="161">
        <v>252869</v>
      </c>
      <c r="C15" s="161" t="s">
        <v>189</v>
      </c>
      <c r="D15" s="161">
        <v>1176275</v>
      </c>
      <c r="E15" s="162">
        <v>15960</v>
      </c>
    </row>
    <row r="16" ht="27" spans="1:5">
      <c r="A16" s="161" t="s">
        <v>187</v>
      </c>
      <c r="B16" s="161">
        <v>252871</v>
      </c>
      <c r="C16" s="161" t="s">
        <v>190</v>
      </c>
      <c r="D16" s="161">
        <v>1176275</v>
      </c>
      <c r="E16" s="162">
        <v>15960</v>
      </c>
    </row>
    <row r="17" ht="27" spans="1:5">
      <c r="A17" s="161" t="s">
        <v>191</v>
      </c>
      <c r="B17" s="161">
        <v>253021</v>
      </c>
      <c r="C17" s="161" t="s">
        <v>192</v>
      </c>
      <c r="D17" s="161">
        <v>1192529</v>
      </c>
      <c r="E17" s="162">
        <v>10640</v>
      </c>
    </row>
    <row r="18" ht="27" spans="1:5">
      <c r="A18" s="161" t="s">
        <v>191</v>
      </c>
      <c r="B18" s="161">
        <v>253022</v>
      </c>
      <c r="C18" s="161" t="s">
        <v>193</v>
      </c>
      <c r="D18" s="161">
        <v>1192529</v>
      </c>
      <c r="E18" s="162">
        <v>10640</v>
      </c>
    </row>
    <row r="19" ht="27" spans="1:5">
      <c r="A19" s="161" t="s">
        <v>191</v>
      </c>
      <c r="B19" s="161">
        <v>253023</v>
      </c>
      <c r="C19" s="161" t="s">
        <v>194</v>
      </c>
      <c r="D19" s="161">
        <v>1192529</v>
      </c>
      <c r="E19" s="162">
        <v>10640</v>
      </c>
    </row>
    <row r="20" ht="27" spans="1:5">
      <c r="A20" s="161" t="s">
        <v>191</v>
      </c>
      <c r="B20" s="161">
        <v>253031</v>
      </c>
      <c r="C20" s="161" t="s">
        <v>195</v>
      </c>
      <c r="D20" s="161">
        <v>1192529</v>
      </c>
      <c r="E20" s="162">
        <v>10640</v>
      </c>
    </row>
    <row r="21" ht="27" spans="1:5">
      <c r="A21" s="161" t="s">
        <v>191</v>
      </c>
      <c r="B21" s="161">
        <v>253033</v>
      </c>
      <c r="C21" s="161" t="s">
        <v>196</v>
      </c>
      <c r="D21" s="161">
        <v>1192529</v>
      </c>
      <c r="E21" s="162">
        <v>10640</v>
      </c>
    </row>
    <row r="22" ht="27" spans="1:5">
      <c r="A22" s="161" t="s">
        <v>191</v>
      </c>
      <c r="B22" s="161">
        <v>253058</v>
      </c>
      <c r="C22" s="161" t="s">
        <v>197</v>
      </c>
      <c r="D22" s="161">
        <v>1192922</v>
      </c>
      <c r="E22" s="162">
        <v>5702</v>
      </c>
    </row>
    <row r="23" ht="27" spans="1:5">
      <c r="A23" s="161" t="s">
        <v>191</v>
      </c>
      <c r="B23" s="161">
        <v>253065</v>
      </c>
      <c r="C23" s="161" t="s">
        <v>198</v>
      </c>
      <c r="D23" s="161">
        <v>1192349</v>
      </c>
      <c r="E23" s="162">
        <v>5320</v>
      </c>
    </row>
    <row r="24" ht="27" spans="1:5">
      <c r="A24" s="161" t="s">
        <v>199</v>
      </c>
      <c r="B24" s="161">
        <v>253478</v>
      </c>
      <c r="C24" s="161" t="s">
        <v>200</v>
      </c>
      <c r="D24" s="161">
        <v>1182485</v>
      </c>
      <c r="E24" s="162">
        <v>19952</v>
      </c>
    </row>
    <row r="25" ht="27" spans="1:5">
      <c r="A25" s="161" t="s">
        <v>201</v>
      </c>
      <c r="B25" s="161">
        <v>253644</v>
      </c>
      <c r="C25" s="161" t="s">
        <v>193</v>
      </c>
      <c r="D25" s="161">
        <v>1192532</v>
      </c>
      <c r="E25" s="162">
        <v>5320</v>
      </c>
    </row>
    <row r="26" ht="27" spans="1:5">
      <c r="A26" s="161" t="s">
        <v>201</v>
      </c>
      <c r="B26" s="161">
        <v>253646</v>
      </c>
      <c r="C26" s="161" t="s">
        <v>192</v>
      </c>
      <c r="D26" s="161">
        <v>1192532</v>
      </c>
      <c r="E26" s="162">
        <v>5320</v>
      </c>
    </row>
    <row r="27" ht="27" spans="1:5">
      <c r="A27" s="161" t="s">
        <v>201</v>
      </c>
      <c r="B27" s="161">
        <v>253649</v>
      </c>
      <c r="C27" s="161" t="s">
        <v>202</v>
      </c>
      <c r="D27" s="161">
        <v>1192532</v>
      </c>
      <c r="E27" s="162">
        <v>5320</v>
      </c>
    </row>
    <row r="28" ht="27" spans="1:5">
      <c r="A28" s="161" t="s">
        <v>201</v>
      </c>
      <c r="B28" s="161">
        <v>253655</v>
      </c>
      <c r="C28" s="161" t="s">
        <v>203</v>
      </c>
      <c r="D28" s="161">
        <v>1192532</v>
      </c>
      <c r="E28" s="162">
        <v>5320</v>
      </c>
    </row>
    <row r="29" ht="27" spans="1:5">
      <c r="A29" s="161" t="s">
        <v>201</v>
      </c>
      <c r="B29" s="161">
        <v>253657</v>
      </c>
      <c r="C29" s="161" t="s">
        <v>204</v>
      </c>
      <c r="D29" s="161">
        <v>1192532</v>
      </c>
      <c r="E29" s="162">
        <v>5320</v>
      </c>
    </row>
    <row r="30" ht="27" spans="1:5">
      <c r="A30" s="161" t="s">
        <v>205</v>
      </c>
      <c r="B30" s="161">
        <v>254024</v>
      </c>
      <c r="C30" s="161" t="s">
        <v>206</v>
      </c>
      <c r="D30" s="161">
        <v>1193693</v>
      </c>
      <c r="E30" s="162">
        <v>13680</v>
      </c>
    </row>
    <row r="31" ht="27" spans="1:5">
      <c r="A31" s="161" t="s">
        <v>205</v>
      </c>
      <c r="B31" s="161">
        <v>254043</v>
      </c>
      <c r="C31" s="161" t="s">
        <v>207</v>
      </c>
      <c r="D31" s="161">
        <v>1193693</v>
      </c>
      <c r="E31" s="162">
        <v>13680</v>
      </c>
    </row>
    <row r="32" ht="27" spans="1:5">
      <c r="A32" s="161" t="s">
        <v>208</v>
      </c>
      <c r="B32" s="161">
        <v>254687</v>
      </c>
      <c r="C32" s="161" t="s">
        <v>209</v>
      </c>
      <c r="D32" s="161">
        <v>1178907</v>
      </c>
      <c r="E32" s="162">
        <v>30940</v>
      </c>
    </row>
    <row r="33" ht="27" spans="1:5">
      <c r="A33" s="161" t="s">
        <v>210</v>
      </c>
      <c r="B33" s="161">
        <v>256377</v>
      </c>
      <c r="C33" s="161" t="s">
        <v>211</v>
      </c>
      <c r="D33" s="161">
        <v>1196960</v>
      </c>
      <c r="E33" s="162">
        <v>15960</v>
      </c>
    </row>
    <row r="34" ht="27" spans="1:6">
      <c r="A34" s="163"/>
      <c r="B34" s="164" t="s">
        <v>212</v>
      </c>
      <c r="C34" s="165"/>
      <c r="D34" s="161" t="s">
        <v>41</v>
      </c>
      <c r="E34" s="162">
        <f>SUM(E2:E33)</f>
        <v>393706</v>
      </c>
      <c r="F34" s="160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130" customWidth="1"/>
    <col min="2" max="2" width="9.75" style="130" customWidth="1"/>
    <col min="3" max="3" width="17.5" style="130" customWidth="1"/>
    <col min="4" max="4" width="16.125" style="130" customWidth="1"/>
    <col min="5" max="5" width="15.875" style="130" customWidth="1"/>
    <col min="6" max="16384" width="9" style="130"/>
  </cols>
  <sheetData>
    <row r="1" ht="15" spans="1:5">
      <c r="A1" s="148" t="s">
        <v>8</v>
      </c>
      <c r="B1" s="148" t="s">
        <v>9</v>
      </c>
      <c r="C1" s="148" t="s">
        <v>10</v>
      </c>
      <c r="D1" s="148" t="s">
        <v>11</v>
      </c>
      <c r="E1" s="148" t="s">
        <v>12</v>
      </c>
    </row>
    <row r="2" ht="15" spans="1:5">
      <c r="A2" s="148" t="s">
        <v>214</v>
      </c>
      <c r="B2" s="149">
        <v>257498</v>
      </c>
      <c r="C2" s="148" t="s">
        <v>215</v>
      </c>
      <c r="D2" s="149">
        <v>1199953</v>
      </c>
      <c r="E2" s="150">
        <v>6270</v>
      </c>
    </row>
    <row r="3" ht="15" spans="1:5">
      <c r="A3" s="148" t="s">
        <v>216</v>
      </c>
      <c r="B3" s="149">
        <v>258034</v>
      </c>
      <c r="C3" s="148" t="s">
        <v>217</v>
      </c>
      <c r="D3" s="149">
        <v>1180469</v>
      </c>
      <c r="E3" s="150">
        <v>5320</v>
      </c>
    </row>
    <row r="4" ht="15" spans="1:5">
      <c r="A4" s="148" t="s">
        <v>218</v>
      </c>
      <c r="B4" s="149">
        <v>258236</v>
      </c>
      <c r="C4" s="148" t="s">
        <v>219</v>
      </c>
      <c r="D4" s="149">
        <v>1201252</v>
      </c>
      <c r="E4" s="150">
        <v>13840</v>
      </c>
    </row>
    <row r="5" ht="15" spans="1:5">
      <c r="A5" s="148" t="s">
        <v>220</v>
      </c>
      <c r="B5" s="149">
        <v>258606</v>
      </c>
      <c r="C5" s="148" t="s">
        <v>221</v>
      </c>
      <c r="D5" s="149">
        <v>1198362</v>
      </c>
      <c r="E5" s="150">
        <v>24940</v>
      </c>
    </row>
    <row r="6" ht="15" spans="1:5">
      <c r="A6" s="148" t="s">
        <v>220</v>
      </c>
      <c r="B6" s="149">
        <v>258632</v>
      </c>
      <c r="C6" s="148" t="s">
        <v>222</v>
      </c>
      <c r="D6" s="149">
        <v>1186692</v>
      </c>
      <c r="E6" s="150">
        <v>19952</v>
      </c>
    </row>
    <row r="7" ht="15" spans="1:5">
      <c r="A7" s="148" t="s">
        <v>220</v>
      </c>
      <c r="B7" s="149">
        <v>258653</v>
      </c>
      <c r="C7" s="148" t="s">
        <v>223</v>
      </c>
      <c r="D7" s="149">
        <v>1186691</v>
      </c>
      <c r="E7" s="150">
        <v>25652</v>
      </c>
    </row>
    <row r="8" ht="15" spans="1:5">
      <c r="A8" s="148" t="s">
        <v>224</v>
      </c>
      <c r="B8" s="149">
        <v>258958</v>
      </c>
      <c r="C8" s="148" t="s">
        <v>225</v>
      </c>
      <c r="D8" s="149">
        <v>1202908</v>
      </c>
      <c r="E8" s="150">
        <v>5702</v>
      </c>
    </row>
    <row r="9" ht="15" spans="1:5">
      <c r="A9" s="148" t="s">
        <v>226</v>
      </c>
      <c r="B9" s="149">
        <v>259136</v>
      </c>
      <c r="C9" s="148" t="s">
        <v>227</v>
      </c>
      <c r="D9" s="149">
        <v>1200908</v>
      </c>
      <c r="E9" s="150">
        <v>17106</v>
      </c>
    </row>
    <row r="10" ht="15" spans="1:5">
      <c r="A10" s="148" t="s">
        <v>228</v>
      </c>
      <c r="B10" s="149">
        <v>259910</v>
      </c>
      <c r="C10" s="148" t="s">
        <v>229</v>
      </c>
      <c r="D10" s="149">
        <v>1200605</v>
      </c>
      <c r="E10" s="150">
        <v>17106</v>
      </c>
    </row>
    <row r="11" ht="15" spans="1:5">
      <c r="A11" s="148" t="s">
        <v>230</v>
      </c>
      <c r="B11" s="149">
        <v>260141</v>
      </c>
      <c r="C11" s="148" t="s">
        <v>231</v>
      </c>
      <c r="D11" s="149">
        <v>1198607</v>
      </c>
      <c r="E11" s="150">
        <v>7480</v>
      </c>
    </row>
    <row r="12" ht="15" spans="1:5">
      <c r="A12" s="148" t="s">
        <v>232</v>
      </c>
      <c r="B12" s="149">
        <v>260375</v>
      </c>
      <c r="C12" s="148" t="s">
        <v>233</v>
      </c>
      <c r="D12" s="149">
        <v>1198597</v>
      </c>
      <c r="E12" s="150">
        <v>14960</v>
      </c>
    </row>
    <row r="13" ht="15" spans="1:5">
      <c r="A13" s="148" t="s">
        <v>234</v>
      </c>
      <c r="B13" s="149">
        <v>261546</v>
      </c>
      <c r="C13" s="148" t="s">
        <v>235</v>
      </c>
      <c r="D13" s="149">
        <v>1207139</v>
      </c>
      <c r="E13" s="150">
        <v>16240</v>
      </c>
    </row>
    <row r="14" ht="15" spans="1:5">
      <c r="A14" s="148" t="s">
        <v>234</v>
      </c>
      <c r="B14" s="149">
        <v>261553</v>
      </c>
      <c r="C14" s="148" t="s">
        <v>236</v>
      </c>
      <c r="D14" s="149">
        <v>1208389</v>
      </c>
      <c r="E14" s="150">
        <v>13680</v>
      </c>
    </row>
    <row r="15" ht="15" spans="1:5">
      <c r="A15" s="148" t="s">
        <v>237</v>
      </c>
      <c r="B15" s="149">
        <v>263273</v>
      </c>
      <c r="C15" s="148" t="s">
        <v>238</v>
      </c>
      <c r="D15" s="149">
        <v>1201382</v>
      </c>
      <c r="E15" s="150">
        <v>6840</v>
      </c>
    </row>
    <row r="16" ht="15" spans="1:5">
      <c r="A16" s="151"/>
      <c r="B16" s="151"/>
      <c r="C16" s="152"/>
      <c r="D16" s="153"/>
      <c r="E16" s="154"/>
    </row>
    <row r="17" ht="15" spans="1:6">
      <c r="A17" s="155" t="s">
        <v>239</v>
      </c>
      <c r="B17" s="156"/>
      <c r="C17" s="156"/>
      <c r="D17" s="157" t="s">
        <v>41</v>
      </c>
      <c r="E17" s="158">
        <v>195088</v>
      </c>
      <c r="F17" s="159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130"/>
    <col min="2" max="2" width="10.25" style="130" customWidth="1"/>
    <col min="3" max="4" width="23.875" style="130"/>
    <col min="5" max="5" width="18.625" style="131" customWidth="1"/>
    <col min="6" max="6" width="23.875" style="130"/>
    <col min="7" max="7" width="10.5" style="130" customWidth="1"/>
    <col min="8" max="8" width="8.5" style="130" customWidth="1"/>
    <col min="9" max="16384" width="23.875" style="130"/>
  </cols>
  <sheetData>
    <row r="1" ht="15" spans="1:9">
      <c r="A1" s="132"/>
      <c r="B1" s="133"/>
      <c r="C1" s="133"/>
      <c r="D1" s="133"/>
      <c r="E1" s="134"/>
      <c r="H1" s="135"/>
      <c r="I1" s="135"/>
    </row>
    <row r="2" ht="15.75" spans="1:9">
      <c r="A2" s="136" t="s">
        <v>8</v>
      </c>
      <c r="B2" s="137" t="s">
        <v>9</v>
      </c>
      <c r="C2" s="138" t="s">
        <v>241</v>
      </c>
      <c r="D2" s="138" t="s">
        <v>11</v>
      </c>
      <c r="E2" s="139" t="s">
        <v>12</v>
      </c>
      <c r="H2" s="135"/>
      <c r="I2" s="135"/>
    </row>
    <row r="3" ht="15.75" spans="1:9">
      <c r="A3" s="136" t="s">
        <v>242</v>
      </c>
      <c r="B3" s="137">
        <v>263770</v>
      </c>
      <c r="C3" s="138" t="s">
        <v>243</v>
      </c>
      <c r="D3" s="138">
        <v>1211224</v>
      </c>
      <c r="E3" s="140">
        <v>13964</v>
      </c>
      <c r="G3" s="141"/>
      <c r="H3" s="135"/>
      <c r="I3" s="135"/>
    </row>
    <row r="4" ht="15.75" spans="1:9">
      <c r="A4" s="136" t="s">
        <v>242</v>
      </c>
      <c r="B4" s="137">
        <v>263791</v>
      </c>
      <c r="C4" s="138" t="s">
        <v>244</v>
      </c>
      <c r="D4" s="138">
        <v>1206104</v>
      </c>
      <c r="E4" s="142">
        <v>5702</v>
      </c>
      <c r="G4" s="141"/>
      <c r="H4" s="135"/>
      <c r="I4" s="135"/>
    </row>
    <row r="5" ht="15.75" spans="1:9">
      <c r="A5" s="136" t="s">
        <v>242</v>
      </c>
      <c r="B5" s="137">
        <v>263793</v>
      </c>
      <c r="C5" s="138" t="s">
        <v>245</v>
      </c>
      <c r="D5" s="138">
        <v>1206104</v>
      </c>
      <c r="E5" s="142">
        <v>5702</v>
      </c>
      <c r="G5" s="141"/>
      <c r="H5" s="135"/>
      <c r="I5" s="135"/>
    </row>
    <row r="6" ht="15.75" spans="1:9">
      <c r="A6" s="136" t="s">
        <v>246</v>
      </c>
      <c r="B6" s="137">
        <v>264197</v>
      </c>
      <c r="C6" s="138" t="s">
        <v>247</v>
      </c>
      <c r="D6" s="138">
        <v>1213425</v>
      </c>
      <c r="E6" s="142">
        <v>11404</v>
      </c>
      <c r="G6" s="141"/>
      <c r="H6" s="135"/>
      <c r="I6" s="135"/>
    </row>
    <row r="7" ht="15.75" spans="1:9">
      <c r="A7" s="136" t="s">
        <v>248</v>
      </c>
      <c r="B7" s="137">
        <v>264487</v>
      </c>
      <c r="C7" s="138" t="s">
        <v>249</v>
      </c>
      <c r="D7" s="138">
        <v>1204241</v>
      </c>
      <c r="E7" s="140">
        <v>13200</v>
      </c>
      <c r="G7" s="141"/>
      <c r="H7" s="135"/>
      <c r="I7" s="135"/>
    </row>
    <row r="8" ht="15.75" spans="1:9">
      <c r="A8" s="136" t="s">
        <v>250</v>
      </c>
      <c r="B8" s="137">
        <v>264696</v>
      </c>
      <c r="C8" s="138" t="s">
        <v>251</v>
      </c>
      <c r="D8" s="138">
        <v>1186832</v>
      </c>
      <c r="E8" s="140">
        <v>10640</v>
      </c>
      <c r="G8" s="141"/>
      <c r="H8" s="135"/>
      <c r="I8" s="135"/>
    </row>
    <row r="9" ht="15.75" spans="1:9">
      <c r="A9" s="136" t="s">
        <v>252</v>
      </c>
      <c r="B9" s="137">
        <v>264874</v>
      </c>
      <c r="C9" s="138" t="s">
        <v>253</v>
      </c>
      <c r="D9" s="138">
        <v>1208034</v>
      </c>
      <c r="E9" s="140">
        <v>20520</v>
      </c>
      <c r="G9" s="141"/>
      <c r="H9" s="135"/>
      <c r="I9" s="135"/>
    </row>
    <row r="10" ht="15.75" spans="1:9">
      <c r="A10" s="136" t="s">
        <v>252</v>
      </c>
      <c r="B10" s="137">
        <v>264886</v>
      </c>
      <c r="C10" s="138" t="s">
        <v>254</v>
      </c>
      <c r="D10" s="138">
        <v>1208034</v>
      </c>
      <c r="E10" s="140">
        <v>20520</v>
      </c>
      <c r="G10" s="141"/>
      <c r="H10" s="135"/>
      <c r="I10" s="135"/>
    </row>
    <row r="11" ht="15.75" spans="1:9">
      <c r="A11" s="136" t="s">
        <v>252</v>
      </c>
      <c r="B11" s="137">
        <v>264887</v>
      </c>
      <c r="C11" s="138" t="s">
        <v>255</v>
      </c>
      <c r="D11" s="138">
        <v>1208034</v>
      </c>
      <c r="E11" s="140">
        <v>20520</v>
      </c>
      <c r="G11" s="141"/>
      <c r="H11" s="135"/>
      <c r="I11" s="135"/>
    </row>
    <row r="12" ht="15.75" spans="1:9">
      <c r="A12" s="136" t="s">
        <v>256</v>
      </c>
      <c r="B12" s="137">
        <v>265623</v>
      </c>
      <c r="C12" s="138" t="s">
        <v>257</v>
      </c>
      <c r="D12" s="138">
        <v>1211751</v>
      </c>
      <c r="E12" s="142">
        <v>5320</v>
      </c>
      <c r="G12" s="141"/>
      <c r="H12" s="135"/>
      <c r="I12" s="135"/>
    </row>
    <row r="13" ht="15.75" spans="1:9">
      <c r="A13" s="136" t="s">
        <v>256</v>
      </c>
      <c r="B13" s="137">
        <v>265646</v>
      </c>
      <c r="C13" s="138" t="s">
        <v>258</v>
      </c>
      <c r="D13" s="138">
        <v>1210871</v>
      </c>
      <c r="E13" s="142">
        <v>5320</v>
      </c>
      <c r="G13" s="141"/>
      <c r="H13" s="135"/>
      <c r="I13" s="135"/>
    </row>
    <row r="14" ht="15.75" spans="1:9">
      <c r="A14" s="136" t="s">
        <v>259</v>
      </c>
      <c r="B14" s="137">
        <v>265848</v>
      </c>
      <c r="C14" s="138" t="s">
        <v>260</v>
      </c>
      <c r="D14" s="138">
        <v>1216899</v>
      </c>
      <c r="E14" s="142">
        <v>5320</v>
      </c>
      <c r="G14" s="141"/>
      <c r="H14" s="135"/>
      <c r="I14" s="135"/>
    </row>
    <row r="15" ht="15.75" spans="1:9">
      <c r="A15" s="136" t="s">
        <v>261</v>
      </c>
      <c r="B15" s="137">
        <v>266360</v>
      </c>
      <c r="C15" s="138" t="s">
        <v>262</v>
      </c>
      <c r="D15" s="138">
        <v>1216139</v>
      </c>
      <c r="E15" s="140">
        <v>26180</v>
      </c>
      <c r="G15" s="141"/>
      <c r="H15" s="135"/>
      <c r="I15" s="135"/>
    </row>
    <row r="16" ht="15.75" spans="1:9">
      <c r="A16" s="136" t="s">
        <v>263</v>
      </c>
      <c r="B16" s="137">
        <v>266753</v>
      </c>
      <c r="C16" s="138" t="s">
        <v>264</v>
      </c>
      <c r="D16" s="138">
        <v>1217736</v>
      </c>
      <c r="E16" s="142">
        <v>18810</v>
      </c>
      <c r="G16" s="141"/>
      <c r="H16" s="135"/>
      <c r="I16" s="135"/>
    </row>
    <row r="17" ht="15.75" spans="1:9">
      <c r="A17" s="136" t="s">
        <v>265</v>
      </c>
      <c r="B17" s="137">
        <v>266967</v>
      </c>
      <c r="C17" s="138" t="s">
        <v>266</v>
      </c>
      <c r="D17" s="138">
        <v>1206143</v>
      </c>
      <c r="E17" s="142">
        <v>5702</v>
      </c>
      <c r="G17" s="141"/>
      <c r="H17" s="135"/>
      <c r="I17" s="135"/>
    </row>
    <row r="18" ht="15.75" spans="1:9">
      <c r="A18" s="136" t="s">
        <v>267</v>
      </c>
      <c r="B18" s="137">
        <v>267239</v>
      </c>
      <c r="C18" s="138" t="s">
        <v>268</v>
      </c>
      <c r="D18" s="138">
        <v>1218265</v>
      </c>
      <c r="E18" s="140">
        <v>22440</v>
      </c>
      <c r="G18" s="141"/>
      <c r="H18" s="135"/>
      <c r="I18" s="135"/>
    </row>
    <row r="19" ht="15.75" spans="1:9">
      <c r="A19" s="136" t="s">
        <v>269</v>
      </c>
      <c r="B19" s="137">
        <v>267503</v>
      </c>
      <c r="C19" s="138" t="s">
        <v>270</v>
      </c>
      <c r="D19" s="138">
        <v>1218417</v>
      </c>
      <c r="E19" s="140">
        <v>13964</v>
      </c>
      <c r="G19" s="141"/>
      <c r="H19" s="135"/>
      <c r="I19" s="135"/>
    </row>
    <row r="20" ht="15.75" spans="1:9">
      <c r="A20" s="136" t="s">
        <v>271</v>
      </c>
      <c r="B20" s="137">
        <v>267669</v>
      </c>
      <c r="C20" s="138" t="s">
        <v>272</v>
      </c>
      <c r="D20" s="138">
        <v>1217266</v>
      </c>
      <c r="E20" s="142">
        <v>11404</v>
      </c>
      <c r="G20" s="141"/>
      <c r="H20" s="135"/>
      <c r="I20" s="135"/>
    </row>
    <row r="21" ht="15.75" spans="1:9">
      <c r="A21" s="136" t="s">
        <v>273</v>
      </c>
      <c r="B21" s="137">
        <v>265516</v>
      </c>
      <c r="C21" s="138" t="s">
        <v>274</v>
      </c>
      <c r="D21" s="138">
        <v>1214524</v>
      </c>
      <c r="E21" s="142">
        <v>9520</v>
      </c>
      <c r="G21" s="141"/>
      <c r="H21" s="135"/>
      <c r="I21" s="135"/>
    </row>
    <row r="22" ht="15.75" spans="1:9">
      <c r="A22" s="136" t="s">
        <v>275</v>
      </c>
      <c r="B22" s="137">
        <v>268788</v>
      </c>
      <c r="C22" s="138" t="s">
        <v>276</v>
      </c>
      <c r="D22" s="138">
        <v>1220973</v>
      </c>
      <c r="E22" s="140">
        <v>10640</v>
      </c>
      <c r="G22" s="141"/>
      <c r="H22" s="135"/>
      <c r="I22" s="135"/>
    </row>
    <row r="23" ht="15.75" spans="1:9">
      <c r="A23" s="136" t="s">
        <v>277</v>
      </c>
      <c r="B23" s="137">
        <v>269194</v>
      </c>
      <c r="C23" s="138" t="s">
        <v>278</v>
      </c>
      <c r="D23" s="138">
        <v>1218062</v>
      </c>
      <c r="E23" s="140">
        <v>38478</v>
      </c>
      <c r="G23" s="141"/>
      <c r="H23" s="135"/>
      <c r="I23" s="135"/>
    </row>
    <row r="24" ht="15.75" spans="1:9">
      <c r="A24" s="143"/>
      <c r="B24" s="144"/>
      <c r="C24" s="144"/>
      <c r="D24" s="144"/>
      <c r="E24" s="142"/>
      <c r="H24" s="135"/>
      <c r="I24" s="135"/>
    </row>
    <row r="25" ht="15.75" spans="1:9">
      <c r="A25" s="145" t="s">
        <v>279</v>
      </c>
      <c r="B25" s="145"/>
      <c r="C25" s="145"/>
      <c r="D25" s="146"/>
      <c r="E25" s="147" t="s">
        <v>280</v>
      </c>
      <c r="F25" s="131" t="s">
        <v>281</v>
      </c>
      <c r="H25" s="135"/>
      <c r="I25" s="135"/>
    </row>
    <row r="26" ht="14.25" spans="5:9">
      <c r="E26" s="130"/>
      <c r="H26" s="135"/>
      <c r="I26" s="135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115"/>
    <col min="5" max="5" width="21.5" style="115" customWidth="1"/>
    <col min="6" max="16384" width="16.25" style="115"/>
  </cols>
  <sheetData>
    <row r="1" s="115" customFormat="1" ht="15" spans="1:5">
      <c r="A1" s="116"/>
      <c r="B1" s="117"/>
      <c r="C1" s="117"/>
      <c r="D1" s="117"/>
      <c r="E1" s="117"/>
    </row>
    <row r="2" s="115" customFormat="1" ht="15.75" spans="1:5">
      <c r="A2" s="118" t="s">
        <v>8</v>
      </c>
      <c r="B2" s="119" t="s">
        <v>9</v>
      </c>
      <c r="C2" s="120" t="s">
        <v>10</v>
      </c>
      <c r="D2" s="120" t="s">
        <v>11</v>
      </c>
      <c r="E2" s="121" t="s">
        <v>12</v>
      </c>
    </row>
    <row r="3" s="115" customFormat="1" ht="15.75" spans="1:5">
      <c r="A3" s="118" t="s">
        <v>282</v>
      </c>
      <c r="B3" s="119">
        <v>269969</v>
      </c>
      <c r="C3" s="120" t="s">
        <v>283</v>
      </c>
      <c r="D3" s="120">
        <v>1220400</v>
      </c>
      <c r="E3" s="122">
        <v>6840</v>
      </c>
    </row>
    <row r="4" s="115" customFormat="1" ht="15.75" spans="1:5">
      <c r="A4" s="118" t="s">
        <v>282</v>
      </c>
      <c r="B4" s="119">
        <v>270007</v>
      </c>
      <c r="C4" s="120" t="s">
        <v>284</v>
      </c>
      <c r="D4" s="120">
        <v>1217967</v>
      </c>
      <c r="E4" s="123">
        <v>15960</v>
      </c>
    </row>
    <row r="5" s="115" customFormat="1" ht="15.75" spans="1:5">
      <c r="A5" s="118" t="s">
        <v>285</v>
      </c>
      <c r="B5" s="119">
        <v>270365</v>
      </c>
      <c r="C5" s="120" t="s">
        <v>286</v>
      </c>
      <c r="D5" s="120">
        <v>1217404</v>
      </c>
      <c r="E5" s="123">
        <v>19952</v>
      </c>
    </row>
    <row r="6" s="115" customFormat="1" ht="15.75" spans="1:5">
      <c r="A6" s="118" t="s">
        <v>285</v>
      </c>
      <c r="B6" s="119">
        <v>270375</v>
      </c>
      <c r="C6" s="120" t="s">
        <v>287</v>
      </c>
      <c r="D6" s="120">
        <v>1217404</v>
      </c>
      <c r="E6" s="123">
        <v>19952</v>
      </c>
    </row>
    <row r="7" s="115" customFormat="1" ht="15.75" spans="1:5">
      <c r="A7" s="118" t="s">
        <v>285</v>
      </c>
      <c r="B7" s="119">
        <v>270378</v>
      </c>
      <c r="C7" s="120" t="s">
        <v>288</v>
      </c>
      <c r="D7" s="120">
        <v>1217404</v>
      </c>
      <c r="E7" s="123">
        <v>19952</v>
      </c>
    </row>
    <row r="8" s="115" customFormat="1" ht="15.75" spans="1:5">
      <c r="A8" s="118" t="s">
        <v>289</v>
      </c>
      <c r="B8" s="119">
        <v>270610</v>
      </c>
      <c r="C8" s="120" t="s">
        <v>290</v>
      </c>
      <c r="D8" s="120">
        <v>1217412</v>
      </c>
      <c r="E8" s="122">
        <v>6840</v>
      </c>
    </row>
    <row r="9" s="115" customFormat="1" ht="15.75" spans="1:5">
      <c r="A9" s="118" t="s">
        <v>291</v>
      </c>
      <c r="B9" s="119">
        <v>271001</v>
      </c>
      <c r="C9" s="120" t="s">
        <v>292</v>
      </c>
      <c r="D9" s="120">
        <v>1217720</v>
      </c>
      <c r="E9" s="123">
        <v>25652</v>
      </c>
    </row>
    <row r="10" s="115" customFormat="1" ht="15.75" spans="1:5">
      <c r="A10" s="118" t="s">
        <v>293</v>
      </c>
      <c r="B10" s="119">
        <v>271235</v>
      </c>
      <c r="C10" s="120" t="s">
        <v>294</v>
      </c>
      <c r="D10" s="120">
        <v>1220581</v>
      </c>
      <c r="E10" s="123">
        <v>19952</v>
      </c>
    </row>
    <row r="11" s="115" customFormat="1" ht="15.75" spans="1:5">
      <c r="A11" s="118" t="s">
        <v>295</v>
      </c>
      <c r="B11" s="119">
        <v>271945</v>
      </c>
      <c r="C11" s="120" t="s">
        <v>296</v>
      </c>
      <c r="D11" s="120">
        <v>1224423</v>
      </c>
      <c r="E11" s="123">
        <v>11404</v>
      </c>
    </row>
    <row r="12" s="115" customFormat="1" ht="15.75" spans="1:5">
      <c r="A12" s="118" t="s">
        <v>295</v>
      </c>
      <c r="B12" s="119">
        <v>271949</v>
      </c>
      <c r="C12" s="120" t="s">
        <v>297</v>
      </c>
      <c r="D12" s="120">
        <v>1221096</v>
      </c>
      <c r="E12" s="122">
        <v>5702</v>
      </c>
    </row>
    <row r="13" s="115" customFormat="1" ht="15.75" spans="1:5">
      <c r="A13" s="118" t="s">
        <v>298</v>
      </c>
      <c r="B13" s="119">
        <v>273253</v>
      </c>
      <c r="C13" s="120" t="s">
        <v>299</v>
      </c>
      <c r="D13" s="120">
        <v>1224418</v>
      </c>
      <c r="E13" s="123">
        <v>10640</v>
      </c>
    </row>
    <row r="14" s="115" customFormat="1" ht="15.75" spans="1:5">
      <c r="A14" s="118" t="s">
        <v>300</v>
      </c>
      <c r="B14" s="119">
        <v>273459</v>
      </c>
      <c r="C14" s="120" t="s">
        <v>301</v>
      </c>
      <c r="D14" s="120">
        <v>1227711</v>
      </c>
      <c r="E14" s="122">
        <v>5702</v>
      </c>
    </row>
    <row r="15" s="115" customFormat="1" ht="15.75" spans="1:5">
      <c r="A15" s="118" t="s">
        <v>300</v>
      </c>
      <c r="B15" s="119">
        <v>273461</v>
      </c>
      <c r="C15" s="120" t="s">
        <v>302</v>
      </c>
      <c r="D15" s="120">
        <v>1225778</v>
      </c>
      <c r="E15" s="122">
        <v>4760</v>
      </c>
    </row>
    <row r="16" s="115" customFormat="1" ht="15.75" spans="1:5">
      <c r="A16" s="118" t="s">
        <v>300</v>
      </c>
      <c r="B16" s="119">
        <v>273492</v>
      </c>
      <c r="C16" s="120" t="s">
        <v>303</v>
      </c>
      <c r="D16" s="120">
        <v>1227837</v>
      </c>
      <c r="E16" s="122">
        <v>4760</v>
      </c>
    </row>
    <row r="17" s="115" customFormat="1" ht="15.75" spans="1:5">
      <c r="A17" s="118" t="s">
        <v>304</v>
      </c>
      <c r="B17" s="119">
        <v>273685</v>
      </c>
      <c r="C17" s="120" t="s">
        <v>305</v>
      </c>
      <c r="D17" s="120">
        <v>1228098</v>
      </c>
      <c r="E17" s="122">
        <v>5320</v>
      </c>
    </row>
    <row r="18" s="115" customFormat="1" ht="15.75" spans="1:5">
      <c r="A18" s="124"/>
      <c r="B18" s="125"/>
      <c r="C18" s="125"/>
      <c r="D18" s="125"/>
      <c r="E18" s="125"/>
    </row>
    <row r="19" s="115" customFormat="1" ht="15.75" spans="1:5">
      <c r="A19" s="124"/>
      <c r="B19" s="125"/>
      <c r="C19" s="125"/>
      <c r="D19" s="125"/>
      <c r="E19" s="125"/>
    </row>
    <row r="20" s="115" customFormat="1" ht="15.75" spans="1:6">
      <c r="A20" s="126" t="s">
        <v>41</v>
      </c>
      <c r="B20" s="126"/>
      <c r="C20" s="126"/>
      <c r="D20" s="127"/>
      <c r="E20" s="128">
        <v>183388</v>
      </c>
      <c r="F20" s="129" t="s">
        <v>306</v>
      </c>
    </row>
    <row r="21" s="115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107" t="s">
        <v>8</v>
      </c>
      <c r="B1" s="108" t="s">
        <v>9</v>
      </c>
      <c r="C1" s="109" t="s">
        <v>10</v>
      </c>
      <c r="D1" s="110" t="s">
        <v>11</v>
      </c>
      <c r="E1" s="109" t="s">
        <v>12</v>
      </c>
    </row>
    <row r="2" ht="15.75" spans="1:5">
      <c r="A2" s="111" t="s">
        <v>307</v>
      </c>
      <c r="B2" s="109">
        <v>276461</v>
      </c>
      <c r="C2" s="109" t="s">
        <v>308</v>
      </c>
      <c r="D2" s="109">
        <v>1217575</v>
      </c>
      <c r="E2" s="112">
        <v>10640</v>
      </c>
    </row>
    <row r="3" ht="15.75" spans="1:5">
      <c r="A3" s="111" t="s">
        <v>307</v>
      </c>
      <c r="B3" s="109">
        <v>276463</v>
      </c>
      <c r="C3" s="109" t="s">
        <v>309</v>
      </c>
      <c r="D3" s="109">
        <v>1217577</v>
      </c>
      <c r="E3" s="112">
        <v>10640</v>
      </c>
    </row>
    <row r="4" ht="15.75" spans="1:5">
      <c r="A4" s="111" t="s">
        <v>307</v>
      </c>
      <c r="B4" s="109">
        <v>276466</v>
      </c>
      <c r="C4" s="109" t="s">
        <v>310</v>
      </c>
      <c r="D4" s="109">
        <v>1207214</v>
      </c>
      <c r="E4" s="112">
        <v>15960</v>
      </c>
    </row>
    <row r="5" ht="15.75" spans="1:5">
      <c r="A5" s="111" t="s">
        <v>307</v>
      </c>
      <c r="B5" s="109">
        <v>276467</v>
      </c>
      <c r="C5" s="109" t="s">
        <v>311</v>
      </c>
      <c r="D5" s="109">
        <v>1207209</v>
      </c>
      <c r="E5" s="112">
        <v>15960</v>
      </c>
    </row>
    <row r="6" ht="15.75" spans="1:5">
      <c r="A6" s="111" t="s">
        <v>312</v>
      </c>
      <c r="B6" s="109">
        <v>276637</v>
      </c>
      <c r="C6" s="109" t="s">
        <v>313</v>
      </c>
      <c r="D6" s="109">
        <v>1203674</v>
      </c>
      <c r="E6" s="112">
        <v>19952</v>
      </c>
    </row>
    <row r="7" ht="15.75" spans="1:5">
      <c r="A7" s="111" t="s">
        <v>312</v>
      </c>
      <c r="B7" s="109">
        <v>276651</v>
      </c>
      <c r="C7" s="109" t="s">
        <v>314</v>
      </c>
      <c r="D7" s="109">
        <v>1203674</v>
      </c>
      <c r="E7" s="112">
        <v>19952</v>
      </c>
    </row>
    <row r="8" ht="15.75" spans="1:5">
      <c r="A8" s="111" t="s">
        <v>315</v>
      </c>
      <c r="B8" s="109">
        <v>276845</v>
      </c>
      <c r="C8" s="109" t="s">
        <v>316</v>
      </c>
      <c r="D8" s="109">
        <v>1220443</v>
      </c>
      <c r="E8" s="112">
        <v>10640</v>
      </c>
    </row>
    <row r="9" ht="15.75" spans="1:5">
      <c r="A9" s="111" t="s">
        <v>315</v>
      </c>
      <c r="B9" s="109">
        <v>276846</v>
      </c>
      <c r="C9" s="109" t="s">
        <v>317</v>
      </c>
      <c r="D9" s="109">
        <v>1220443</v>
      </c>
      <c r="E9" s="112">
        <v>10640</v>
      </c>
    </row>
    <row r="10" ht="15.75" spans="1:5">
      <c r="A10" s="111" t="s">
        <v>318</v>
      </c>
      <c r="B10" s="109">
        <v>277577</v>
      </c>
      <c r="C10" s="109" t="s">
        <v>319</v>
      </c>
      <c r="D10" s="109">
        <v>1206918</v>
      </c>
      <c r="E10" s="112">
        <v>4760</v>
      </c>
    </row>
    <row r="11" ht="15.75" spans="1:5">
      <c r="A11" s="111" t="s">
        <v>318</v>
      </c>
      <c r="B11" s="109">
        <v>277581</v>
      </c>
      <c r="C11" s="109" t="s">
        <v>320</v>
      </c>
      <c r="D11" s="109">
        <v>1210292</v>
      </c>
      <c r="E11" s="112">
        <v>17106</v>
      </c>
    </row>
    <row r="12" ht="15.75" spans="1:5">
      <c r="A12" s="111" t="s">
        <v>321</v>
      </c>
      <c r="B12" s="109">
        <v>277819</v>
      </c>
      <c r="C12" s="109" t="s">
        <v>322</v>
      </c>
      <c r="D12" s="109">
        <v>1202416</v>
      </c>
      <c r="E12" s="112">
        <v>22440</v>
      </c>
    </row>
    <row r="13" ht="15.75" spans="1:5">
      <c r="A13" s="111" t="s">
        <v>323</v>
      </c>
      <c r="B13" s="109">
        <v>278680</v>
      </c>
      <c r="C13" s="109" t="s">
        <v>324</v>
      </c>
      <c r="D13" s="109">
        <v>1234232</v>
      </c>
      <c r="E13" s="112">
        <v>4760</v>
      </c>
    </row>
    <row r="14" ht="14.25" spans="1:6">
      <c r="A14" s="113"/>
      <c r="B14" s="113"/>
      <c r="C14" s="113"/>
      <c r="D14" s="113"/>
      <c r="E14" s="113">
        <f>SUM(E2:E13)</f>
        <v>163450</v>
      </c>
      <c r="F14" s="114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102" customWidth="1"/>
  </cols>
  <sheetData>
    <row r="1" ht="15" spans="1:5">
      <c r="A1" s="103" t="s">
        <v>8</v>
      </c>
      <c r="B1" s="103" t="s">
        <v>9</v>
      </c>
      <c r="C1" s="103" t="s">
        <v>10</v>
      </c>
      <c r="D1" s="103" t="s">
        <v>11</v>
      </c>
      <c r="E1" s="104" t="s">
        <v>12</v>
      </c>
    </row>
    <row r="2" ht="15" spans="1:10">
      <c r="A2" s="103" t="s">
        <v>326</v>
      </c>
      <c r="B2" s="103">
        <v>341917</v>
      </c>
      <c r="C2" s="103" t="s">
        <v>327</v>
      </c>
      <c r="D2" s="103">
        <v>1361418</v>
      </c>
      <c r="E2" s="104">
        <v>4820</v>
      </c>
      <c r="J2" t="str">
        <f ca="1">PHONETIC(I:I)</f>
        <v/>
      </c>
    </row>
    <row r="3" ht="15" spans="1:5">
      <c r="A3" s="103" t="s">
        <v>328</v>
      </c>
      <c r="B3" s="103">
        <v>342147</v>
      </c>
      <c r="C3" s="103" t="s">
        <v>329</v>
      </c>
      <c r="D3" s="103">
        <v>1362370</v>
      </c>
      <c r="E3" s="104">
        <v>4820</v>
      </c>
    </row>
    <row r="4" ht="15" spans="1:5">
      <c r="A4" s="103" t="s">
        <v>328</v>
      </c>
      <c r="B4" s="103">
        <v>342148</v>
      </c>
      <c r="C4" s="103" t="s">
        <v>330</v>
      </c>
      <c r="D4" s="103">
        <v>1362370</v>
      </c>
      <c r="E4" s="104">
        <v>4820</v>
      </c>
    </row>
    <row r="5" ht="15" spans="1:5">
      <c r="A5" s="103" t="s">
        <v>328</v>
      </c>
      <c r="B5" s="103">
        <v>342155</v>
      </c>
      <c r="C5" s="103" t="s">
        <v>331</v>
      </c>
      <c r="D5" s="103">
        <v>1361157</v>
      </c>
      <c r="E5" s="104">
        <v>13020</v>
      </c>
    </row>
    <row r="6" ht="15" spans="1:5">
      <c r="A6" s="103" t="s">
        <v>332</v>
      </c>
      <c r="B6" s="103">
        <v>342293</v>
      </c>
      <c r="C6" s="103" t="s">
        <v>333</v>
      </c>
      <c r="D6" s="103">
        <v>1362088</v>
      </c>
      <c r="E6" s="104">
        <v>13020</v>
      </c>
    </row>
    <row r="7" ht="15" spans="1:5">
      <c r="A7" s="103" t="s">
        <v>334</v>
      </c>
      <c r="B7" s="103">
        <v>342430</v>
      </c>
      <c r="C7" s="103" t="s">
        <v>335</v>
      </c>
      <c r="D7" s="103">
        <v>1361404</v>
      </c>
      <c r="E7" s="104">
        <v>21700</v>
      </c>
    </row>
    <row r="8" ht="15" spans="1:5">
      <c r="A8" s="103" t="s">
        <v>336</v>
      </c>
      <c r="B8" s="103">
        <v>342586</v>
      </c>
      <c r="C8" s="103" t="s">
        <v>337</v>
      </c>
      <c r="D8" s="103">
        <v>1361300</v>
      </c>
      <c r="E8" s="104">
        <v>26040</v>
      </c>
    </row>
    <row r="9" ht="15" spans="1:5">
      <c r="A9" s="103" t="s">
        <v>336</v>
      </c>
      <c r="B9" s="103">
        <v>342593</v>
      </c>
      <c r="C9" s="103" t="s">
        <v>338</v>
      </c>
      <c r="D9" s="103">
        <v>1361397</v>
      </c>
      <c r="E9" s="104">
        <v>4820</v>
      </c>
    </row>
    <row r="10" ht="15" spans="1:5">
      <c r="A10" s="103" t="s">
        <v>339</v>
      </c>
      <c r="B10" s="103">
        <v>342756</v>
      </c>
      <c r="C10" s="103" t="s">
        <v>340</v>
      </c>
      <c r="D10" s="103">
        <v>1361648</v>
      </c>
      <c r="E10" s="104">
        <v>5880</v>
      </c>
    </row>
    <row r="11" ht="15" spans="1:5">
      <c r="A11" s="103" t="s">
        <v>339</v>
      </c>
      <c r="B11" s="103">
        <v>342758</v>
      </c>
      <c r="C11" s="103" t="s">
        <v>341</v>
      </c>
      <c r="D11" s="103">
        <v>1361648</v>
      </c>
      <c r="E11" s="104">
        <v>5880</v>
      </c>
    </row>
    <row r="12" ht="15" spans="1:5">
      <c r="A12" s="103" t="s">
        <v>342</v>
      </c>
      <c r="B12" s="103">
        <v>343207</v>
      </c>
      <c r="C12" s="103" t="s">
        <v>343</v>
      </c>
      <c r="D12" s="103">
        <v>1363604</v>
      </c>
      <c r="E12" s="104">
        <v>13020</v>
      </c>
    </row>
    <row r="13" ht="15" spans="1:5">
      <c r="A13" s="103" t="s">
        <v>342</v>
      </c>
      <c r="B13" s="103">
        <v>343208</v>
      </c>
      <c r="C13" s="103" t="s">
        <v>344</v>
      </c>
      <c r="D13" s="103">
        <v>1363388</v>
      </c>
      <c r="E13" s="104">
        <v>13020</v>
      </c>
    </row>
    <row r="14" ht="15" spans="1:5">
      <c r="A14" s="103" t="s">
        <v>342</v>
      </c>
      <c r="B14" s="103">
        <v>343209</v>
      </c>
      <c r="C14" s="103" t="s">
        <v>345</v>
      </c>
      <c r="D14" s="103">
        <v>1363388</v>
      </c>
      <c r="E14" s="104">
        <v>13020</v>
      </c>
    </row>
    <row r="15" ht="15" spans="1:5">
      <c r="A15" s="103" t="s">
        <v>346</v>
      </c>
      <c r="B15" s="103">
        <v>343598</v>
      </c>
      <c r="C15" s="103" t="s">
        <v>347</v>
      </c>
      <c r="D15" s="103">
        <v>1365586</v>
      </c>
      <c r="E15" s="104">
        <v>13020</v>
      </c>
    </row>
    <row r="16" ht="15" spans="1:5">
      <c r="A16" s="103" t="s">
        <v>348</v>
      </c>
      <c r="B16" s="103">
        <v>343934</v>
      </c>
      <c r="C16" s="103" t="s">
        <v>349</v>
      </c>
      <c r="D16" s="103">
        <v>1365735</v>
      </c>
      <c r="E16" s="104">
        <v>13020</v>
      </c>
    </row>
    <row r="17" ht="15" spans="1:5">
      <c r="A17" s="103" t="s">
        <v>348</v>
      </c>
      <c r="B17" s="103">
        <v>343935</v>
      </c>
      <c r="C17" s="103" t="s">
        <v>350</v>
      </c>
      <c r="D17" s="103">
        <v>1365735</v>
      </c>
      <c r="E17" s="104">
        <v>13020</v>
      </c>
    </row>
    <row r="18" ht="15" spans="1:5">
      <c r="A18" s="103" t="s">
        <v>348</v>
      </c>
      <c r="B18" s="103">
        <v>343938</v>
      </c>
      <c r="C18" s="103" t="s">
        <v>351</v>
      </c>
      <c r="D18" s="103">
        <v>1366417</v>
      </c>
      <c r="E18" s="104">
        <v>13020</v>
      </c>
    </row>
    <row r="19" ht="15" spans="1:5">
      <c r="A19" s="103" t="s">
        <v>352</v>
      </c>
      <c r="B19" s="103">
        <v>344582</v>
      </c>
      <c r="C19" s="103" t="s">
        <v>353</v>
      </c>
      <c r="D19" s="103">
        <v>1364483</v>
      </c>
      <c r="E19" s="104">
        <v>17640</v>
      </c>
    </row>
    <row r="20" ht="15" spans="1:5">
      <c r="A20" s="103" t="s">
        <v>354</v>
      </c>
      <c r="B20" s="103">
        <v>345564</v>
      </c>
      <c r="C20" s="103" t="s">
        <v>355</v>
      </c>
      <c r="D20" s="103">
        <v>1368948</v>
      </c>
      <c r="E20" s="104">
        <v>9640</v>
      </c>
    </row>
    <row r="21" ht="15" spans="1:5">
      <c r="A21" s="103" t="s">
        <v>356</v>
      </c>
      <c r="B21" s="103">
        <v>345848</v>
      </c>
      <c r="C21" s="103" t="s">
        <v>357</v>
      </c>
      <c r="D21" s="103">
        <v>1370855</v>
      </c>
      <c r="E21" s="104">
        <v>17360</v>
      </c>
    </row>
    <row r="22" ht="15" spans="1:5">
      <c r="A22" s="103" t="s">
        <v>358</v>
      </c>
      <c r="B22" s="103">
        <v>346006</v>
      </c>
      <c r="C22" s="103" t="s">
        <v>359</v>
      </c>
      <c r="D22" s="103">
        <v>1369904</v>
      </c>
      <c r="E22" s="104">
        <v>14445</v>
      </c>
    </row>
    <row r="23" ht="15" spans="1:5">
      <c r="A23" s="103" t="s">
        <v>358</v>
      </c>
      <c r="B23" s="103">
        <v>346021</v>
      </c>
      <c r="C23" s="103" t="s">
        <v>360</v>
      </c>
      <c r="D23" s="103">
        <v>1369904</v>
      </c>
      <c r="E23" s="104">
        <v>14445</v>
      </c>
    </row>
    <row r="24" ht="15" spans="1:5">
      <c r="A24" s="103" t="s">
        <v>361</v>
      </c>
      <c r="B24" s="103">
        <v>346019</v>
      </c>
      <c r="C24" s="103" t="s">
        <v>362</v>
      </c>
      <c r="D24" s="103">
        <v>1366205</v>
      </c>
      <c r="E24" s="104">
        <v>14445</v>
      </c>
    </row>
    <row r="25" ht="15" spans="1:5">
      <c r="A25" s="103" t="s">
        <v>358</v>
      </c>
      <c r="B25" s="103">
        <v>346022</v>
      </c>
      <c r="C25" s="103" t="s">
        <v>363</v>
      </c>
      <c r="D25" s="103">
        <v>1366201</v>
      </c>
      <c r="E25" s="104">
        <v>13020</v>
      </c>
    </row>
    <row r="26" ht="15" spans="1:5">
      <c r="A26" s="103" t="s">
        <v>358</v>
      </c>
      <c r="B26" s="103">
        <v>346046</v>
      </c>
      <c r="C26" s="103" t="s">
        <v>364</v>
      </c>
      <c r="D26" s="103">
        <v>1366345</v>
      </c>
      <c r="E26" s="104">
        <v>13020</v>
      </c>
    </row>
    <row r="27" ht="15" spans="1:5">
      <c r="A27" s="103" t="s">
        <v>365</v>
      </c>
      <c r="B27" s="103">
        <v>346282</v>
      </c>
      <c r="C27" s="103" t="s">
        <v>366</v>
      </c>
      <c r="D27" s="103">
        <v>1370728</v>
      </c>
      <c r="E27" s="104">
        <v>26450</v>
      </c>
    </row>
    <row r="28" ht="15" spans="1:5">
      <c r="A28" s="103" t="s">
        <v>365</v>
      </c>
      <c r="B28" s="103">
        <v>346285</v>
      </c>
      <c r="C28" s="103" t="s">
        <v>367</v>
      </c>
      <c r="D28" s="103">
        <v>1370281</v>
      </c>
      <c r="E28" s="104">
        <v>13020</v>
      </c>
    </row>
    <row r="29" ht="15" spans="1:5">
      <c r="A29" s="103" t="s">
        <v>368</v>
      </c>
      <c r="B29" s="103">
        <v>346525</v>
      </c>
      <c r="C29" s="103" t="s">
        <v>369</v>
      </c>
      <c r="D29" s="103">
        <v>1372970</v>
      </c>
      <c r="E29" s="104">
        <v>4820</v>
      </c>
    </row>
    <row r="30" ht="15" spans="1:5">
      <c r="A30" s="103" t="s">
        <v>370</v>
      </c>
      <c r="B30" s="103">
        <v>346697</v>
      </c>
      <c r="C30" s="103" t="s">
        <v>371</v>
      </c>
      <c r="D30" s="103">
        <v>1373053</v>
      </c>
      <c r="E30" s="104">
        <v>9640</v>
      </c>
    </row>
    <row r="31" ht="15" spans="1:5">
      <c r="A31" s="103" t="s">
        <v>372</v>
      </c>
      <c r="B31" s="103">
        <v>346874</v>
      </c>
      <c r="C31" s="103" t="s">
        <v>373</v>
      </c>
      <c r="D31" s="103">
        <v>1373319</v>
      </c>
      <c r="E31" s="104">
        <v>9640</v>
      </c>
    </row>
    <row r="32" ht="15" spans="1:5">
      <c r="A32" s="103" t="s">
        <v>372</v>
      </c>
      <c r="B32" s="103">
        <v>346875</v>
      </c>
      <c r="C32" s="103" t="s">
        <v>374</v>
      </c>
      <c r="D32" s="103">
        <v>1373319</v>
      </c>
      <c r="E32" s="104">
        <v>9640</v>
      </c>
    </row>
    <row r="33" ht="15" spans="1:5">
      <c r="A33" s="103" t="s">
        <v>372</v>
      </c>
      <c r="B33" s="103">
        <v>346876</v>
      </c>
      <c r="C33" s="103" t="s">
        <v>375</v>
      </c>
      <c r="D33" s="103">
        <v>1373319</v>
      </c>
      <c r="E33" s="104">
        <v>9640</v>
      </c>
    </row>
    <row r="34" ht="15" spans="1:5">
      <c r="A34" s="103" t="s">
        <v>376</v>
      </c>
      <c r="B34" s="103">
        <v>347035</v>
      </c>
      <c r="C34" s="103" t="s">
        <v>377</v>
      </c>
      <c r="D34" s="103">
        <v>1372994</v>
      </c>
      <c r="E34" s="104">
        <v>9640</v>
      </c>
    </row>
    <row r="35" ht="15" spans="1:5">
      <c r="A35" s="103" t="s">
        <v>376</v>
      </c>
      <c r="B35" s="103">
        <v>347037</v>
      </c>
      <c r="C35" s="103" t="s">
        <v>378</v>
      </c>
      <c r="D35" s="103">
        <v>1373315</v>
      </c>
      <c r="E35" s="104">
        <v>13020</v>
      </c>
    </row>
    <row r="36" ht="15" spans="1:5">
      <c r="A36" s="103" t="s">
        <v>379</v>
      </c>
      <c r="B36" s="103">
        <v>347283</v>
      </c>
      <c r="C36" s="103" t="s">
        <v>380</v>
      </c>
      <c r="D36" s="103">
        <v>1373456</v>
      </c>
      <c r="E36" s="104">
        <v>19680</v>
      </c>
    </row>
    <row r="37" ht="15" spans="1:5">
      <c r="A37" s="103" t="s">
        <v>379</v>
      </c>
      <c r="B37" s="103">
        <v>347287</v>
      </c>
      <c r="C37" s="103" t="s">
        <v>381</v>
      </c>
      <c r="D37" s="103">
        <v>1374348</v>
      </c>
      <c r="E37" s="104">
        <v>5705</v>
      </c>
    </row>
    <row r="38" ht="15" spans="1:5">
      <c r="A38" s="103" t="s">
        <v>382</v>
      </c>
      <c r="B38" s="103">
        <v>347436</v>
      </c>
      <c r="C38" s="103" t="s">
        <v>383</v>
      </c>
      <c r="D38" s="103">
        <v>1361802</v>
      </c>
      <c r="E38" s="104">
        <v>4820</v>
      </c>
    </row>
    <row r="39" ht="15" spans="1:5">
      <c r="A39" s="103" t="s">
        <v>382</v>
      </c>
      <c r="B39" s="103">
        <v>347441</v>
      </c>
      <c r="C39" s="103" t="s">
        <v>384</v>
      </c>
      <c r="D39" s="103">
        <v>1361802</v>
      </c>
      <c r="E39" s="104">
        <v>4820</v>
      </c>
    </row>
    <row r="40" ht="15" spans="1:5">
      <c r="A40" s="103" t="s">
        <v>382</v>
      </c>
      <c r="B40" s="103">
        <v>347442</v>
      </c>
      <c r="C40" s="103" t="s">
        <v>385</v>
      </c>
      <c r="D40" s="103">
        <v>1373306</v>
      </c>
      <c r="E40" s="104">
        <v>13020</v>
      </c>
    </row>
    <row r="41" ht="15" spans="1:5">
      <c r="A41" s="105" t="s">
        <v>382</v>
      </c>
      <c r="B41" s="105">
        <v>347448</v>
      </c>
      <c r="C41" s="105" t="s">
        <v>386</v>
      </c>
      <c r="D41" s="105">
        <v>1365328</v>
      </c>
      <c r="E41" s="106">
        <v>4820</v>
      </c>
    </row>
    <row r="42" spans="5:6">
      <c r="E42" s="102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  <vt:lpstr>12.2</vt:lpstr>
      <vt:lpstr>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2019-02-07T07:43:33Z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