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EUR" sheetId="1" r:id="rId1"/>
    <sheet name="GBP" sheetId="2" r:id="rId2"/>
    <sheet name="HKD" sheetId="3" r:id="rId3"/>
    <sheet name="USD" sheetId="4" r:id="rId4"/>
  </sheets>
  <externalReferences>
    <externalReference r:id="rId5"/>
  </externalReferences>
  <definedNames>
    <definedName name="_xlnm._FilterDatabase" localSheetId="0" hidden="1">EUR!$A$1:$P$52</definedName>
  </definedNames>
  <calcPr calcId="144525"/>
</workbook>
</file>

<file path=xl/sharedStrings.xml><?xml version="1.0" encoding="utf-8"?>
<sst xmlns="http://schemas.openxmlformats.org/spreadsheetml/2006/main" count="2419">
  <si>
    <t>Posting Date</t>
  </si>
  <si>
    <t>Document Date</t>
  </si>
  <si>
    <t>Net due date</t>
  </si>
  <si>
    <t>Arrival Date</t>
  </si>
  <si>
    <t>Departure Date</t>
  </si>
  <si>
    <t>Reference key 1</t>
  </si>
  <si>
    <t>Reference key 2</t>
  </si>
  <si>
    <t>Booking</t>
  </si>
  <si>
    <t>TTOO Reference</t>
  </si>
  <si>
    <t>Amount in doc. curr.</t>
  </si>
  <si>
    <t>Document currency</t>
  </si>
  <si>
    <t>Text</t>
  </si>
  <si>
    <t>Destination</t>
  </si>
  <si>
    <t>Hotel name</t>
  </si>
  <si>
    <t>，</t>
  </si>
  <si>
    <t>31476342-2</t>
  </si>
  <si>
    <t>828RE1279791</t>
  </si>
  <si>
    <t>148-1279791</t>
  </si>
  <si>
    <t>EUR</t>
  </si>
  <si>
    <t>RUIDONG  ZHANG</t>
  </si>
  <si>
    <t>UNITED ARAB EMIRATES</t>
  </si>
  <si>
    <t>Novotel Abu Dhabi Al Bustan</t>
  </si>
  <si>
    <t>P190213163240322</t>
  </si>
  <si>
    <t>31489619-2</t>
  </si>
  <si>
    <t>828RE1283342</t>
  </si>
  <si>
    <t>148-1283342</t>
  </si>
  <si>
    <t>JINMING  WEN</t>
  </si>
  <si>
    <t>P190213163437322</t>
  </si>
  <si>
    <t>12864807-0</t>
  </si>
  <si>
    <t>9RE1052536</t>
  </si>
  <si>
    <t>77-1052536</t>
  </si>
  <si>
    <t>MEIMEI  XIAN</t>
  </si>
  <si>
    <t>ISTANBUL</t>
  </si>
  <si>
    <t>Nearport Hotel Sabiha Gokcen Airport</t>
  </si>
  <si>
    <t>31775512-0</t>
  </si>
  <si>
    <t>713RE5128940</t>
  </si>
  <si>
    <t>207-5128940</t>
  </si>
  <si>
    <t>HONGWEI  JIANG</t>
  </si>
  <si>
    <t>ITALY</t>
  </si>
  <si>
    <t>Ibis Milano Ca Granda</t>
  </si>
  <si>
    <t>12867462-0</t>
  </si>
  <si>
    <t>8RE6527157</t>
  </si>
  <si>
    <t>76-6527157</t>
  </si>
  <si>
    <t>HUSEYIN  KILIC</t>
  </si>
  <si>
    <t>ANTALYA</t>
  </si>
  <si>
    <t>Hilton Ankara</t>
  </si>
  <si>
    <t>31798492-0</t>
  </si>
  <si>
    <t>828RE1304403</t>
  </si>
  <si>
    <t>148-1304403</t>
  </si>
  <si>
    <t>YANKUN  LI</t>
  </si>
  <si>
    <t>Dubai International Terminal Hotel</t>
  </si>
  <si>
    <t>31798423-0</t>
  </si>
  <si>
    <t>828RE1300590</t>
  </si>
  <si>
    <t>148-1300590</t>
  </si>
  <si>
    <t>HAOWEI  LOU</t>
  </si>
  <si>
    <t>Ibis Deira City Centre</t>
  </si>
  <si>
    <t>31799014-0</t>
  </si>
  <si>
    <t>701RE325313</t>
  </si>
  <si>
    <t>195-325313</t>
  </si>
  <si>
    <t>KAIHENG  WANG</t>
  </si>
  <si>
    <t>DENMARK / FEROE ISLAND</t>
  </si>
  <si>
    <t>Grand Copenhagen</t>
  </si>
  <si>
    <t>31801012-0</t>
  </si>
  <si>
    <t>724RE612450</t>
  </si>
  <si>
    <t>218-612450</t>
  </si>
  <si>
    <t>TIANSHI  LIU</t>
  </si>
  <si>
    <t>SWITZERLAND</t>
  </si>
  <si>
    <t>Royal St Georges Mgallery</t>
  </si>
  <si>
    <t>31801580-0</t>
  </si>
  <si>
    <t>849RE426927</t>
  </si>
  <si>
    <t>241-426927</t>
  </si>
  <si>
    <t>XUE  ZHANG</t>
  </si>
  <si>
    <t>SOUTH AFRICA</t>
  </si>
  <si>
    <t>City Lodge at OR Tambo International Airport</t>
  </si>
  <si>
    <t>31801645-0</t>
  </si>
  <si>
    <t>729RE347417</t>
  </si>
  <si>
    <t>266-347417</t>
  </si>
  <si>
    <t>YUEHAN  PENG</t>
  </si>
  <si>
    <t>CROATIA</t>
  </si>
  <si>
    <t>Rixos Libertas Dubrovnik</t>
  </si>
  <si>
    <t>12875726-0</t>
  </si>
  <si>
    <t>11RE1478112</t>
  </si>
  <si>
    <t>59-1478112</t>
  </si>
  <si>
    <t>JIHONG  HU</t>
  </si>
  <si>
    <t>LISBON</t>
  </si>
  <si>
    <t>3K Madrid</t>
  </si>
  <si>
    <t>31809510-0</t>
  </si>
  <si>
    <t>826RE151725</t>
  </si>
  <si>
    <t>146-151725</t>
  </si>
  <si>
    <t>CAN  XU</t>
  </si>
  <si>
    <t>RUSSIA</t>
  </si>
  <si>
    <t>Budapest</t>
  </si>
  <si>
    <t>31811340-0</t>
  </si>
  <si>
    <t>712RE595827</t>
  </si>
  <si>
    <t>206-595827</t>
  </si>
  <si>
    <t>JIANQIAO  LI</t>
  </si>
  <si>
    <t>HUNGARY</t>
  </si>
  <si>
    <t>Sofitel Budapest</t>
  </si>
  <si>
    <t>31813301-0</t>
  </si>
  <si>
    <t>888RE21256</t>
  </si>
  <si>
    <t>1131-21256</t>
  </si>
  <si>
    <t>CEFENG  HU</t>
  </si>
  <si>
    <t>KAZAKHSTAN</t>
  </si>
  <si>
    <t>Rixos Almaty</t>
  </si>
  <si>
    <t>31831106-0</t>
  </si>
  <si>
    <t>818RE290674</t>
  </si>
  <si>
    <t>138-290674</t>
  </si>
  <si>
    <t>SHU  YANG</t>
  </si>
  <si>
    <t>EGYPT</t>
  </si>
  <si>
    <t>Pavillon Winter Luxor</t>
  </si>
  <si>
    <t>31831426-0</t>
  </si>
  <si>
    <t>828RE1307242</t>
  </si>
  <si>
    <t>148-1307242</t>
  </si>
  <si>
    <t>XINSONG  SHEN</t>
  </si>
  <si>
    <t>Hilton Dubai Al Habtoor City</t>
  </si>
  <si>
    <t>31833253-0</t>
  </si>
  <si>
    <t>727RE566957</t>
  </si>
  <si>
    <t>227-566957</t>
  </si>
  <si>
    <t>LU  HUANG</t>
  </si>
  <si>
    <t>BELGIUM</t>
  </si>
  <si>
    <t>Bedford Hotel &amp; Congress Centre</t>
  </si>
  <si>
    <t>31833268-0</t>
  </si>
  <si>
    <t>727RE576478</t>
  </si>
  <si>
    <t>227-576478</t>
  </si>
  <si>
    <t>LIEDONG  QUE</t>
  </si>
  <si>
    <t>31833274-0</t>
  </si>
  <si>
    <t>727RE576777</t>
  </si>
  <si>
    <t>227-576777</t>
  </si>
  <si>
    <t>XIAOYUE  XU</t>
  </si>
  <si>
    <t>31851016-0</t>
  </si>
  <si>
    <t>713RE5074154</t>
  </si>
  <si>
    <t>207-5074154</t>
  </si>
  <si>
    <t>LAN  CAI</t>
  </si>
  <si>
    <t>Hotel Condotti</t>
  </si>
  <si>
    <t>31859756-0</t>
  </si>
  <si>
    <t>708RE2715492</t>
  </si>
  <si>
    <t>202-2715492</t>
  </si>
  <si>
    <t>HONGLIANG  DAI</t>
  </si>
  <si>
    <t>GERMANY</t>
  </si>
  <si>
    <t>NH Dortmund</t>
  </si>
  <si>
    <t>31860896-0</t>
  </si>
  <si>
    <t>849RE428732</t>
  </si>
  <si>
    <t>241-428732</t>
  </si>
  <si>
    <t>MAOJIE  HUANG</t>
  </si>
  <si>
    <t>The Table Bay</t>
  </si>
  <si>
    <t>31861190-0</t>
  </si>
  <si>
    <t>757RE40553</t>
  </si>
  <si>
    <t>502-40553</t>
  </si>
  <si>
    <t>YUCHEN  LI</t>
  </si>
  <si>
    <t>SERBIA / KOSOVO</t>
  </si>
  <si>
    <t>Radisson Collection Hotel, Old Mill Belgrade</t>
  </si>
  <si>
    <t>31861190-1</t>
  </si>
  <si>
    <t>31880176-0</t>
  </si>
  <si>
    <t>701RE328279</t>
  </si>
  <si>
    <t>195-328279</t>
  </si>
  <si>
    <t>SIJUN  CHEN</t>
  </si>
  <si>
    <t>Annex Copenhagen</t>
  </si>
  <si>
    <t>31883072-0</t>
  </si>
  <si>
    <t>724RE620445</t>
  </si>
  <si>
    <t>218-620445</t>
  </si>
  <si>
    <t>DAN  XU</t>
  </si>
  <si>
    <t>Ameron Luzern Hotel Flora</t>
  </si>
  <si>
    <t>31892853-0</t>
  </si>
  <si>
    <t>703RE4395955</t>
  </si>
  <si>
    <t>197-4395955</t>
  </si>
  <si>
    <t>YI  QIN</t>
  </si>
  <si>
    <t>FRANCE</t>
  </si>
  <si>
    <t>Ibis Styles Nice Centre Gare</t>
  </si>
  <si>
    <t>31902843-0</t>
  </si>
  <si>
    <t>818RE293329</t>
  </si>
  <si>
    <t>138-293329</t>
  </si>
  <si>
    <t>MENG  YIN</t>
  </si>
  <si>
    <t>31903098-0</t>
  </si>
  <si>
    <t>828RE1307328</t>
  </si>
  <si>
    <t>148-1307328</t>
  </si>
  <si>
    <t>LIN  LI</t>
  </si>
  <si>
    <t>Mercure Grand Jebel Hafeet</t>
  </si>
  <si>
    <t>31904068-0</t>
  </si>
  <si>
    <t>708RE2679843</t>
  </si>
  <si>
    <t>202-2679843</t>
  </si>
  <si>
    <t>QIN  LI</t>
  </si>
  <si>
    <t>a&amp;o Berlin Mitte</t>
  </si>
  <si>
    <t>31924622-0</t>
  </si>
  <si>
    <t>828RE1290587</t>
  </si>
  <si>
    <t>148-1290587</t>
  </si>
  <si>
    <t>CHAO  LIU</t>
  </si>
  <si>
    <t>Riviera</t>
  </si>
  <si>
    <t>31925775-0</t>
  </si>
  <si>
    <t>708RE2676627</t>
  </si>
  <si>
    <t>202-2676627</t>
  </si>
  <si>
    <t>YANBIN  ZHANG</t>
  </si>
  <si>
    <t>Hilton Dresden</t>
  </si>
  <si>
    <t>31926373-0</t>
  </si>
  <si>
    <t>713RE5110255</t>
  </si>
  <si>
    <t>207-5110255</t>
  </si>
  <si>
    <t>XIAOYING  YANG</t>
  </si>
  <si>
    <t>La Griffe Roma MGallery by Sofitel</t>
  </si>
  <si>
    <t>31959842-0</t>
  </si>
  <si>
    <t>713RE5154632</t>
  </si>
  <si>
    <t>207-5154632</t>
  </si>
  <si>
    <t>YIKAI  ZHANG</t>
  </si>
  <si>
    <t>31969875-0</t>
  </si>
  <si>
    <t>92RE9507000</t>
  </si>
  <si>
    <t>102-9507000</t>
  </si>
  <si>
    <t>HUI  JIANG</t>
  </si>
  <si>
    <t>SPANISH CITIES AND COACH TOURS</t>
  </si>
  <si>
    <t>Eurostars Torre Sevilla</t>
  </si>
  <si>
    <t>31973126-0</t>
  </si>
  <si>
    <t>713RE5143025</t>
  </si>
  <si>
    <t>207-5143025</t>
  </si>
  <si>
    <t>CHENXING  WENG</t>
  </si>
  <si>
    <t>Michelangelo</t>
  </si>
  <si>
    <t>31973764-0</t>
  </si>
  <si>
    <t>724RE618803</t>
  </si>
  <si>
    <t>218-618803</t>
  </si>
  <si>
    <t>DONGQING  QI</t>
  </si>
  <si>
    <t>NH Geneva City</t>
  </si>
  <si>
    <t>31973771-0</t>
  </si>
  <si>
    <t>724RE620258</t>
  </si>
  <si>
    <t>218-620258</t>
  </si>
  <si>
    <t>SHUN  YAO</t>
  </si>
  <si>
    <t>31983927-0</t>
  </si>
  <si>
    <t>703RE4390896</t>
  </si>
  <si>
    <t>197-4390896</t>
  </si>
  <si>
    <t>MING  ZHOU</t>
  </si>
  <si>
    <t>31997194-0</t>
  </si>
  <si>
    <t>757RE41426</t>
  </si>
  <si>
    <t>502-41426</t>
  </si>
  <si>
    <t>YANLING  LI</t>
  </si>
  <si>
    <t>Holiday Inn Express Belgrade-City</t>
  </si>
  <si>
    <t>32016110-0</t>
  </si>
  <si>
    <t>818RE292480</t>
  </si>
  <si>
    <t>138-292480</t>
  </si>
  <si>
    <t>GUOJU  WANG</t>
  </si>
  <si>
    <t>32053416-0</t>
  </si>
  <si>
    <t>828RE1289786</t>
  </si>
  <si>
    <t>148-1289786</t>
  </si>
  <si>
    <t>LI  MAN</t>
  </si>
  <si>
    <t>32090530-0</t>
  </si>
  <si>
    <t>724RE619880</t>
  </si>
  <si>
    <t>218-619880</t>
  </si>
  <si>
    <t>CHI  FENG</t>
  </si>
  <si>
    <t>Bristol</t>
  </si>
  <si>
    <t>32098619-0</t>
  </si>
  <si>
    <t>828RE1286390</t>
  </si>
  <si>
    <t>148-1286390</t>
  </si>
  <si>
    <t>LEI  GENG</t>
  </si>
  <si>
    <t>Waldorf Astoria Dubai Palm Jumeirah</t>
  </si>
  <si>
    <t>32098659-0</t>
  </si>
  <si>
    <t>828RE1305501</t>
  </si>
  <si>
    <t>148-1305501</t>
  </si>
  <si>
    <t>WEIJIE  XIANG</t>
  </si>
  <si>
    <t>Ibis Styles Dragon Mart</t>
  </si>
  <si>
    <t>32098660-0</t>
  </si>
  <si>
    <t>828RE1305505</t>
  </si>
  <si>
    <t>148-1305505</t>
  </si>
  <si>
    <t>ZHOU  XIANG</t>
  </si>
  <si>
    <t>32099905-0</t>
  </si>
  <si>
    <t>708RE2716994</t>
  </si>
  <si>
    <t>202-2716994</t>
  </si>
  <si>
    <t>PINGTIAN  GENG</t>
  </si>
  <si>
    <t>NH München Airport</t>
  </si>
  <si>
    <t>32100152-0</t>
  </si>
  <si>
    <t>712RE595294</t>
  </si>
  <si>
    <t>206-595294</t>
  </si>
  <si>
    <t>DIANSHI  WANG</t>
  </si>
  <si>
    <t>32112272-0</t>
  </si>
  <si>
    <t>727RE575301</t>
  </si>
  <si>
    <t>227-575301</t>
  </si>
  <si>
    <t>YIN  GAO</t>
  </si>
  <si>
    <t>Academie</t>
  </si>
  <si>
    <r>
      <t>确定应付：</t>
    </r>
    <r>
      <rPr>
        <b/>
        <sz val="12"/>
        <rFont val="Arial"/>
        <charset val="134"/>
      </rPr>
      <t xml:space="preserve">9256.03   </t>
    </r>
    <r>
      <rPr>
        <b/>
        <sz val="12"/>
        <rFont val="宋体"/>
        <charset val="134"/>
      </rPr>
      <t>付款编号：P190214170335322</t>
    </r>
  </si>
  <si>
    <t>赔付：-133.13</t>
  </si>
  <si>
    <t>3337286-0</t>
  </si>
  <si>
    <t>1RE3880654</t>
  </si>
  <si>
    <t>164-3880654</t>
  </si>
  <si>
    <t>1410198</t>
  </si>
  <si>
    <t>GBP</t>
  </si>
  <si>
    <t>YUXIN  DAI</t>
  </si>
  <si>
    <t>RESET UNIFICATION – UNITED KINGDOM</t>
  </si>
  <si>
    <t>Ibis Styles London Heathrow</t>
  </si>
  <si>
    <t>678781-0</t>
  </si>
  <si>
    <t>3RE696771</t>
  </si>
  <si>
    <t>163-696771</t>
  </si>
  <si>
    <t>1426759</t>
  </si>
  <si>
    <t>YOU  LI</t>
  </si>
  <si>
    <t>SCOTLAND</t>
  </si>
  <si>
    <t>Adagio Edinburgh Royal Mile</t>
  </si>
  <si>
    <t>3356831-0</t>
  </si>
  <si>
    <t>1RE3878669</t>
  </si>
  <si>
    <t>164-3878669</t>
  </si>
  <si>
    <t>1409130</t>
  </si>
  <si>
    <t>CHEUNG KAR LAIGARY  CHEUNG KAR LAIGARY</t>
  </si>
  <si>
    <t>Adagio Birmingham City Centre</t>
  </si>
  <si>
    <t>3361450-0</t>
  </si>
  <si>
    <t>1RE3901700</t>
  </si>
  <si>
    <t>164-3901700</t>
  </si>
  <si>
    <t>1422832</t>
  </si>
  <si>
    <t>HONGBIN  WANG</t>
  </si>
  <si>
    <t>Hyatt Place London Heathrow Airport</t>
  </si>
  <si>
    <t>680376-0</t>
  </si>
  <si>
    <t>3RE693615</t>
  </si>
  <si>
    <t>163-693615</t>
  </si>
  <si>
    <t>1412381</t>
  </si>
  <si>
    <t>ZEYA  LI</t>
  </si>
  <si>
    <t>2598367-0</t>
  </si>
  <si>
    <t>4RE3869537</t>
  </si>
  <si>
    <t>256-3869537</t>
  </si>
  <si>
    <t>1429504</t>
  </si>
  <si>
    <t>HKD</t>
  </si>
  <si>
    <t>JUNLONG  HUANG</t>
  </si>
  <si>
    <t>U.S. WEST</t>
  </si>
  <si>
    <t>Homewood Los Angeles Int'l Airport, CA</t>
  </si>
  <si>
    <t>2598448-0</t>
  </si>
  <si>
    <t>1RE1261361</t>
  </si>
  <si>
    <t>322-1261361</t>
  </si>
  <si>
    <t>1429613</t>
  </si>
  <si>
    <t>BINGYAO  CHEN</t>
  </si>
  <si>
    <t>SINGAPORE</t>
  </si>
  <si>
    <t>Orchard Rendezvous Hotel by Far East Hospitality</t>
  </si>
  <si>
    <t>2598597-0</t>
  </si>
  <si>
    <t>860RE351704</t>
  </si>
  <si>
    <t>435-351704</t>
  </si>
  <si>
    <t>1429932</t>
  </si>
  <si>
    <t>JIAQI  DUAN</t>
  </si>
  <si>
    <t>SOUTH KOREA</t>
  </si>
  <si>
    <t>Hotel Gaon Insadong</t>
  </si>
  <si>
    <t>2615863-0</t>
  </si>
  <si>
    <t>828RE1312203</t>
  </si>
  <si>
    <t>148-1312203</t>
  </si>
  <si>
    <t>1429789</t>
  </si>
  <si>
    <t>YANGHUI  WU</t>
  </si>
  <si>
    <t>2615965-0</t>
  </si>
  <si>
    <t>1RE3888882</t>
  </si>
  <si>
    <t>321-3888882</t>
  </si>
  <si>
    <t>1429973</t>
  </si>
  <si>
    <t>QING  XU</t>
  </si>
  <si>
    <t>THAILAND</t>
  </si>
  <si>
    <t>Bangkok Midtown Hotel</t>
  </si>
  <si>
    <t>2615969-0</t>
  </si>
  <si>
    <t>1RE3892724</t>
  </si>
  <si>
    <t>321-3892724</t>
  </si>
  <si>
    <t>1430580</t>
  </si>
  <si>
    <t>GUOHAI  SU</t>
  </si>
  <si>
    <t>Golden Jade Suvarnabhumi</t>
  </si>
  <si>
    <t>2635555-0</t>
  </si>
  <si>
    <t>828RE1314280</t>
  </si>
  <si>
    <t>148-1314280</t>
  </si>
  <si>
    <t>1431021</t>
  </si>
  <si>
    <t>JUNPING  QI</t>
  </si>
  <si>
    <t>Sofitel Dubai Palm Jumeirah</t>
  </si>
  <si>
    <t>2635556-0</t>
  </si>
  <si>
    <t>828RE1314412</t>
  </si>
  <si>
    <t>148-1314412</t>
  </si>
  <si>
    <t>1431135</t>
  </si>
  <si>
    <t>RUOSHAN  TAO</t>
  </si>
  <si>
    <t>Centro Sharjah</t>
  </si>
  <si>
    <t>2635576-0</t>
  </si>
  <si>
    <t>3RE1846412</t>
  </si>
  <si>
    <t>255-1846412</t>
  </si>
  <si>
    <t>1431116</t>
  </si>
  <si>
    <t>POHSOON  TAN</t>
  </si>
  <si>
    <t>U.S. EAST</t>
  </si>
  <si>
    <t>Crowne Plaza Indianapolis Dwtn Union Stn</t>
  </si>
  <si>
    <t>2635587-0</t>
  </si>
  <si>
    <t>732RE524765</t>
  </si>
  <si>
    <t>271-524765</t>
  </si>
  <si>
    <t>1430775</t>
  </si>
  <si>
    <t>HAIDONG  SUN</t>
  </si>
  <si>
    <t>PHILIPPINES</t>
  </si>
  <si>
    <t>The A. Venue Hotel (Formerly BW Plus Antel Hotel)</t>
  </si>
  <si>
    <t>2635661-0</t>
  </si>
  <si>
    <t>1RE3892842</t>
  </si>
  <si>
    <t>321-3892842</t>
  </si>
  <si>
    <t>1430599</t>
  </si>
  <si>
    <t>LI  YIN</t>
  </si>
  <si>
    <t>2635912-0</t>
  </si>
  <si>
    <t>860RE351697</t>
  </si>
  <si>
    <t>435-351697</t>
  </si>
  <si>
    <t>1429913</t>
  </si>
  <si>
    <t>ZHONGXIAN  XU</t>
  </si>
  <si>
    <t>Ibis Ambassador Seoul Insadong</t>
  </si>
  <si>
    <t>2653243-0</t>
  </si>
  <si>
    <t>1RE3888930</t>
  </si>
  <si>
    <t>321-3888930</t>
  </si>
  <si>
    <t>1429987</t>
  </si>
  <si>
    <t>YUHONG  LIU</t>
  </si>
  <si>
    <t>The Palmery Resort</t>
  </si>
  <si>
    <t>2653245-0</t>
  </si>
  <si>
    <t>1RE3897362</t>
  </si>
  <si>
    <t>321-3897362</t>
  </si>
  <si>
    <t>1431419</t>
  </si>
  <si>
    <t>HUBIAO  YUAN</t>
  </si>
  <si>
    <t>H2 Hotel</t>
  </si>
  <si>
    <t>2653248-0</t>
  </si>
  <si>
    <t>1RE3898698</t>
  </si>
  <si>
    <t>321-3898698</t>
  </si>
  <si>
    <t>1431624</t>
  </si>
  <si>
    <t>JIANMIN  GAO</t>
  </si>
  <si>
    <t>Picnic Hotel</t>
  </si>
  <si>
    <t>2669742-0</t>
  </si>
  <si>
    <t>1RE3893867</t>
  </si>
  <si>
    <t>321-3893867</t>
  </si>
  <si>
    <t>1430743</t>
  </si>
  <si>
    <t>YIFAN  LI</t>
  </si>
  <si>
    <t>Park Hyatt Bangkok</t>
  </si>
  <si>
    <t>2669743-0</t>
  </si>
  <si>
    <t>1RE3894033</t>
  </si>
  <si>
    <t>321-3894033</t>
  </si>
  <si>
    <t>1430788</t>
  </si>
  <si>
    <t>HE  DIAO</t>
  </si>
  <si>
    <t>Phi Phi Bayview Premier</t>
  </si>
  <si>
    <t>2669748-0</t>
  </si>
  <si>
    <t>1RE3899102</t>
  </si>
  <si>
    <t>321-3899102</t>
  </si>
  <si>
    <t>1431743</t>
  </si>
  <si>
    <t>SHENGLAN  CHEN</t>
  </si>
  <si>
    <t>2669753-0</t>
  </si>
  <si>
    <t>1RE3900885</t>
  </si>
  <si>
    <t>321-3900885</t>
  </si>
  <si>
    <t>1432038</t>
  </si>
  <si>
    <t>WAN  SHU</t>
  </si>
  <si>
    <t>2687276-0</t>
  </si>
  <si>
    <t>828RE1315879</t>
  </si>
  <si>
    <t>148-1315879</t>
  </si>
  <si>
    <t>1432237</t>
  </si>
  <si>
    <t>BINCHEN  ZHAO</t>
  </si>
  <si>
    <t>Landmark Grand Hotel</t>
  </si>
  <si>
    <t>2687328-0</t>
  </si>
  <si>
    <t>732RE525801</t>
  </si>
  <si>
    <t>271-525801</t>
  </si>
  <si>
    <t>1431935</t>
  </si>
  <si>
    <t>JUNYING  ZHANG</t>
  </si>
  <si>
    <t>Sun Star Grand Hotel</t>
  </si>
  <si>
    <t>2687330-0</t>
  </si>
  <si>
    <t>733RE156634</t>
  </si>
  <si>
    <t>272-156634</t>
  </si>
  <si>
    <t>1432389</t>
  </si>
  <si>
    <t>YINGHAI  LI</t>
  </si>
  <si>
    <t>QATAR</t>
  </si>
  <si>
    <t>Millennium Plaza Doha</t>
  </si>
  <si>
    <t>2687331-0</t>
  </si>
  <si>
    <t>733RE156712</t>
  </si>
  <si>
    <t>272-156712</t>
  </si>
  <si>
    <t>1432803</t>
  </si>
  <si>
    <t>LI  PAN</t>
  </si>
  <si>
    <t>2687392-0</t>
  </si>
  <si>
    <t>1RE3888909</t>
  </si>
  <si>
    <t>321-3888909</t>
  </si>
  <si>
    <t>1429979</t>
  </si>
  <si>
    <t>SHIQI  FEI</t>
  </si>
  <si>
    <t>2687579-0</t>
  </si>
  <si>
    <t>860RE352716</t>
  </si>
  <si>
    <t>435-352716</t>
  </si>
  <si>
    <t>1432842</t>
  </si>
  <si>
    <t>SHUONI  LIU</t>
  </si>
  <si>
    <t>Creto Hotel Myeongdong</t>
  </si>
  <si>
    <t>2704827-0</t>
  </si>
  <si>
    <t>1RE1437222</t>
  </si>
  <si>
    <t>320-1437222</t>
  </si>
  <si>
    <t/>
  </si>
  <si>
    <t>DANDAN   LIU</t>
  </si>
  <si>
    <t>DM - MALAYSIA</t>
  </si>
  <si>
    <t>Avani Sepang Goldcoast Resort</t>
  </si>
  <si>
    <t>2723032-0</t>
  </si>
  <si>
    <t>732RE527932</t>
  </si>
  <si>
    <t>271-527932</t>
  </si>
  <si>
    <t>1433977</t>
  </si>
  <si>
    <t>YIZHONG  QI</t>
  </si>
  <si>
    <t>I’M Hotel</t>
  </si>
  <si>
    <t>2723099-0</t>
  </si>
  <si>
    <t>1RE3892853</t>
  </si>
  <si>
    <t>321-3892853</t>
  </si>
  <si>
    <t>1430603</t>
  </si>
  <si>
    <t>YU  YAO</t>
  </si>
  <si>
    <t>Little Nyonya Hotel</t>
  </si>
  <si>
    <t>2723100-0</t>
  </si>
  <si>
    <t>1RE3893366</t>
  </si>
  <si>
    <t>321-3893366</t>
  </si>
  <si>
    <t>1430648</t>
  </si>
  <si>
    <t>DINGZE  BEI</t>
  </si>
  <si>
    <t>Salil Hotel Sukhumvit Soi 8</t>
  </si>
  <si>
    <t>2723102-0</t>
  </si>
  <si>
    <t>1RE3900919</t>
  </si>
  <si>
    <t>321-3900919</t>
  </si>
  <si>
    <t>1432042</t>
  </si>
  <si>
    <t>MINGYU  YANG</t>
  </si>
  <si>
    <t>The Landmark Bangkok</t>
  </si>
  <si>
    <t>2723108-0</t>
  </si>
  <si>
    <t>1RE3908539</t>
  </si>
  <si>
    <t>321-3908539</t>
  </si>
  <si>
    <t>1433283</t>
  </si>
  <si>
    <t>ZHOU  XING</t>
  </si>
  <si>
    <t>2723109-0</t>
  </si>
  <si>
    <t>1RE3909381</t>
  </si>
  <si>
    <t>321-3909381</t>
  </si>
  <si>
    <t>1433476</t>
  </si>
  <si>
    <t>TIRING  WANG</t>
  </si>
  <si>
    <t>Residence Rajtaevee Bangkok</t>
  </si>
  <si>
    <t>2723117-0</t>
  </si>
  <si>
    <t>1RE3912730</t>
  </si>
  <si>
    <t>321-3912730</t>
  </si>
  <si>
    <t>1433999</t>
  </si>
  <si>
    <t>CHENGLIN  GONG</t>
  </si>
  <si>
    <t>Fishermen’s Harbour Urban Resort</t>
  </si>
  <si>
    <t>2723119-0</t>
  </si>
  <si>
    <t>1RE3913320</t>
  </si>
  <si>
    <t>321-3913320</t>
  </si>
  <si>
    <t>1434157</t>
  </si>
  <si>
    <t>CHUNHUA  OU</t>
  </si>
  <si>
    <t>Sinsuvarn Airport Suite</t>
  </si>
  <si>
    <t>2723120-0</t>
  </si>
  <si>
    <t>1RE3913790</t>
  </si>
  <si>
    <t>321-3913790</t>
  </si>
  <si>
    <t>1434209</t>
  </si>
  <si>
    <t>CHEN ZONG YOU  CHEN ZONG YOU</t>
  </si>
  <si>
    <t>2723122-0</t>
  </si>
  <si>
    <t>1RE3914294</t>
  </si>
  <si>
    <t>321-3914294</t>
  </si>
  <si>
    <t>1434306</t>
  </si>
  <si>
    <t>JIE  ZHOU</t>
  </si>
  <si>
    <t>Khaosan Palace Hotel</t>
  </si>
  <si>
    <t>2723333-0</t>
  </si>
  <si>
    <t>860RE353278</t>
  </si>
  <si>
    <t>435-353278</t>
  </si>
  <si>
    <t>1434352</t>
  </si>
  <si>
    <t>NENGJIAN  SHI</t>
  </si>
  <si>
    <t>Ibis Seoul Myeong-Dong</t>
  </si>
  <si>
    <t>2740481-0</t>
  </si>
  <si>
    <t>9RE1062398</t>
  </si>
  <si>
    <t>77-1062398</t>
  </si>
  <si>
    <t>1435006</t>
  </si>
  <si>
    <t>DAI  WEI</t>
  </si>
  <si>
    <t>Doubletree By Hilton Istanbul Sirkeci</t>
  </si>
  <si>
    <t>2740530-0</t>
  </si>
  <si>
    <t>713RE5194096</t>
  </si>
  <si>
    <t>207-5194096</t>
  </si>
  <si>
    <t>1434026</t>
  </si>
  <si>
    <t>LI  LUO</t>
  </si>
  <si>
    <t>Hotel Nord Nuova Roma</t>
  </si>
  <si>
    <t>2740538-0</t>
  </si>
  <si>
    <t>725RE1302805</t>
  </si>
  <si>
    <t>221-1302805</t>
  </si>
  <si>
    <t>1434417</t>
  </si>
  <si>
    <t>LIHONG   ZENG</t>
  </si>
  <si>
    <t>NETHERLANDS</t>
  </si>
  <si>
    <t>Hotel Ramada Apollo Amsterdam Centre</t>
  </si>
  <si>
    <t>2740572-0</t>
  </si>
  <si>
    <t>732RE528278</t>
  </si>
  <si>
    <t>271-528278</t>
  </si>
  <si>
    <t>1434360</t>
  </si>
  <si>
    <t>2740573-0</t>
  </si>
  <si>
    <t>732RE528882</t>
  </si>
  <si>
    <t>271-528882</t>
  </si>
  <si>
    <t>1434989</t>
  </si>
  <si>
    <t>ZHOU  GUOHUA</t>
  </si>
  <si>
    <t>Green One Hotel</t>
  </si>
  <si>
    <t>2740575-0</t>
  </si>
  <si>
    <t>733RE157016</t>
  </si>
  <si>
    <t>272-157016</t>
  </si>
  <si>
    <t>1434848</t>
  </si>
  <si>
    <t>JIE  GAOWEN</t>
  </si>
  <si>
    <t>2740586-0</t>
  </si>
  <si>
    <t>741RE590990</t>
  </si>
  <si>
    <t>280-590990</t>
  </si>
  <si>
    <t>1434999</t>
  </si>
  <si>
    <t>ZHANG  SHAORUI</t>
  </si>
  <si>
    <t>AUSTRALIA</t>
  </si>
  <si>
    <t>Pan Pacific Melbourne</t>
  </si>
  <si>
    <t>2740587-0</t>
  </si>
  <si>
    <t>741RE590997</t>
  </si>
  <si>
    <t>280-590997</t>
  </si>
  <si>
    <t>1435012</t>
  </si>
  <si>
    <t>YAN  SILI</t>
  </si>
  <si>
    <t>ValueSuites Green Square</t>
  </si>
  <si>
    <t>2740641-0</t>
  </si>
  <si>
    <t>1RE1439501</t>
  </si>
  <si>
    <t>320-1439501</t>
  </si>
  <si>
    <t>1434963</t>
  </si>
  <si>
    <t>ZHANG  YING</t>
  </si>
  <si>
    <t>Kampung Tok Senik Resort Langkawi</t>
  </si>
  <si>
    <t>2740647-0</t>
  </si>
  <si>
    <t>1RE3887290</t>
  </si>
  <si>
    <t>321-3887290</t>
  </si>
  <si>
    <t>1429769</t>
  </si>
  <si>
    <t>GUOLIANG  WANG</t>
  </si>
  <si>
    <t>D Varee Xpress Pula Silom, Bangkok</t>
  </si>
  <si>
    <t>2740702-0</t>
  </si>
  <si>
    <t>1RE1263096</t>
  </si>
  <si>
    <t>322-1263096</t>
  </si>
  <si>
    <t>1430760</t>
  </si>
  <si>
    <t>XIAOLIN  WANG</t>
  </si>
  <si>
    <t>Hotel 81 Premier Star</t>
  </si>
  <si>
    <t>2740711-0</t>
  </si>
  <si>
    <t>1RE1265905</t>
  </si>
  <si>
    <t>322-1265905</t>
  </si>
  <si>
    <t>1433131</t>
  </si>
  <si>
    <t>XIANGYU  XU</t>
  </si>
  <si>
    <t>Village Hotel Changi</t>
  </si>
  <si>
    <t>2740714-0</t>
  </si>
  <si>
    <t>1RE1266742</t>
  </si>
  <si>
    <t>322-1266742</t>
  </si>
  <si>
    <t>1433823</t>
  </si>
  <si>
    <t>HONG   REN</t>
  </si>
  <si>
    <t>Hotel 81 Osaka</t>
  </si>
  <si>
    <t>2740930-0</t>
  </si>
  <si>
    <t>2RE319010</t>
  </si>
  <si>
    <t>358-319010</t>
  </si>
  <si>
    <t>1434544</t>
  </si>
  <si>
    <t>TONG  WANG</t>
  </si>
  <si>
    <t>DM - VIETNAM</t>
  </si>
  <si>
    <t>Somerset West Point Hanoi</t>
  </si>
  <si>
    <t>2740931-0</t>
  </si>
  <si>
    <t>4RE10544</t>
  </si>
  <si>
    <t>360-10544</t>
  </si>
  <si>
    <t>1433040</t>
  </si>
  <si>
    <t>ZHIQIANG  HUO</t>
  </si>
  <si>
    <t>LAOS</t>
  </si>
  <si>
    <t>Crowne Plaza Vientiane</t>
  </si>
  <si>
    <t>2758427-0</t>
  </si>
  <si>
    <t>745RE791629</t>
  </si>
  <si>
    <t>284-791629</t>
  </si>
  <si>
    <t>1435486</t>
  </si>
  <si>
    <t>SIUHANG   TSE</t>
  </si>
  <si>
    <t>JAPAN</t>
  </si>
  <si>
    <t>Hilton Tokyo</t>
  </si>
  <si>
    <t>2758477-0</t>
  </si>
  <si>
    <t>1RE3887231</t>
  </si>
  <si>
    <t>321-3887231</t>
  </si>
  <si>
    <t>1429761</t>
  </si>
  <si>
    <t>HONGJIN  YAN</t>
  </si>
  <si>
    <t>Naina Resort &amp; Spa</t>
  </si>
  <si>
    <t>2758483-0</t>
  </si>
  <si>
    <t>1RE3912189</t>
  </si>
  <si>
    <t>321-3912189</t>
  </si>
  <si>
    <t>1433939</t>
  </si>
  <si>
    <t>JINGXIA  ZHANG</t>
  </si>
  <si>
    <t>2758484-0</t>
  </si>
  <si>
    <t>1RE3914035</t>
  </si>
  <si>
    <t>321-3914035</t>
  </si>
  <si>
    <t>1434269</t>
  </si>
  <si>
    <t>CAILING  CHEN</t>
  </si>
  <si>
    <t>Ratana Hotel Chiang Mai</t>
  </si>
  <si>
    <t>2758674-0</t>
  </si>
  <si>
    <t>1RE1375018</t>
  </si>
  <si>
    <t>325-1375018</t>
  </si>
  <si>
    <t>1435542</t>
  </si>
  <si>
    <t>MING   WANG</t>
  </si>
  <si>
    <t>DM - INDONESIA</t>
  </si>
  <si>
    <t>Fox Harris Jimbaran Beach</t>
  </si>
  <si>
    <t>2758686-0</t>
  </si>
  <si>
    <t>2RE319382</t>
  </si>
  <si>
    <t>358-319382</t>
  </si>
  <si>
    <t>1435421</t>
  </si>
  <si>
    <t>HAO  JIANG</t>
  </si>
  <si>
    <t>Ibis Saigon Airport</t>
  </si>
  <si>
    <t>2775437-0</t>
  </si>
  <si>
    <t>818RE297644</t>
  </si>
  <si>
    <t>138-297644</t>
  </si>
  <si>
    <t>1435562</t>
  </si>
  <si>
    <t>YE  LI</t>
  </si>
  <si>
    <t>2775482-0</t>
  </si>
  <si>
    <t>720RE924480</t>
  </si>
  <si>
    <t>214-924480</t>
  </si>
  <si>
    <t>1436054</t>
  </si>
  <si>
    <t>XIAOXUE   HAN</t>
  </si>
  <si>
    <t>POLAND</t>
  </si>
  <si>
    <t>Airport Hotel Okecie</t>
  </si>
  <si>
    <t>2775506-0</t>
  </si>
  <si>
    <t>737RE36008</t>
  </si>
  <si>
    <t>276-36008</t>
  </si>
  <si>
    <t>1435902</t>
  </si>
  <si>
    <t>JINGSONG   SHAO</t>
  </si>
  <si>
    <t>TANZANIA</t>
  </si>
  <si>
    <t>Golden Tulip Dar Es Salaam City Center Hotel</t>
  </si>
  <si>
    <t>2775570-0</t>
  </si>
  <si>
    <t>1RE3907729</t>
  </si>
  <si>
    <t>321-3907729</t>
  </si>
  <si>
    <t>ZHENGLIN   CHEN</t>
  </si>
  <si>
    <t>Centara Watergate Pavillion Hotel Bangkok</t>
  </si>
  <si>
    <t>2775571-0</t>
  </si>
  <si>
    <t>1RE3909686</t>
  </si>
  <si>
    <t>321-3909686</t>
  </si>
  <si>
    <t>1433506</t>
  </si>
  <si>
    <t>KAIMING  ZHANG</t>
  </si>
  <si>
    <t>2775572-0</t>
  </si>
  <si>
    <t>1RE3910641</t>
  </si>
  <si>
    <t>321-3910641</t>
  </si>
  <si>
    <t>1433677</t>
  </si>
  <si>
    <t>SHIYIN  LUO</t>
  </si>
  <si>
    <t>2775582-0</t>
  </si>
  <si>
    <t>1RE3923322</t>
  </si>
  <si>
    <t>321-3923322</t>
  </si>
  <si>
    <t>1435989</t>
  </si>
  <si>
    <t>BEIJIA   TANG</t>
  </si>
  <si>
    <t>2775667-0</t>
  </si>
  <si>
    <t>1RE1374148</t>
  </si>
  <si>
    <t>325-1374148</t>
  </si>
  <si>
    <t>1435108</t>
  </si>
  <si>
    <t>DENG  GUOYI</t>
  </si>
  <si>
    <t>Wyndham Dreamland Resort Bali</t>
  </si>
  <si>
    <t>2775729-0</t>
  </si>
  <si>
    <t>860RE352696</t>
  </si>
  <si>
    <t>435-352696</t>
  </si>
  <si>
    <t>1432819</t>
  </si>
  <si>
    <t>HEFENG  JIN</t>
  </si>
  <si>
    <t>Ibis Ambassador Suwon</t>
  </si>
  <si>
    <t>2775749-0</t>
  </si>
  <si>
    <t>905RE426</t>
  </si>
  <si>
    <t>1212-426</t>
  </si>
  <si>
    <t>1433894</t>
  </si>
  <si>
    <t>MING  ZENG</t>
  </si>
  <si>
    <t>MONGOLIA</t>
  </si>
  <si>
    <t>Holiday Inn Ulaanbaatar</t>
  </si>
  <si>
    <t>2792156-0</t>
  </si>
  <si>
    <t>1RE3935735</t>
  </si>
  <si>
    <t>164-3935735</t>
  </si>
  <si>
    <t>1436254</t>
  </si>
  <si>
    <t>CEN   CUI</t>
  </si>
  <si>
    <t>Hilton Liverpool</t>
  </si>
  <si>
    <t>2792179-0</t>
  </si>
  <si>
    <t>402RE677540</t>
  </si>
  <si>
    <t>249-677540</t>
  </si>
  <si>
    <t>1436332</t>
  </si>
  <si>
    <t>XIN  WANG</t>
  </si>
  <si>
    <t>ARGENTINA</t>
  </si>
  <si>
    <t>Hotel 725 Continental</t>
  </si>
  <si>
    <t>2792198-0</t>
  </si>
  <si>
    <t>731RE238155</t>
  </si>
  <si>
    <t>270-238155</t>
  </si>
  <si>
    <t>1436132</t>
  </si>
  <si>
    <t>YI  ZHANG</t>
  </si>
  <si>
    <t>INDIA</t>
  </si>
  <si>
    <t>Rajputana Haveli</t>
  </si>
  <si>
    <t>2792205-0</t>
  </si>
  <si>
    <t>733RE157151</t>
  </si>
  <si>
    <t>272-157151</t>
  </si>
  <si>
    <t>1435927</t>
  </si>
  <si>
    <t>SUJIAN  PAN</t>
  </si>
  <si>
    <t>2792211-0</t>
  </si>
  <si>
    <t>741RE592047</t>
  </si>
  <si>
    <t>280-592047</t>
  </si>
  <si>
    <t>1436297</t>
  </si>
  <si>
    <t>MIN   QI</t>
  </si>
  <si>
    <t>Novotel Surfers Paradise</t>
  </si>
  <si>
    <t>2792285-0</t>
  </si>
  <si>
    <t>1RE3916868</t>
  </si>
  <si>
    <t>321-3916868</t>
  </si>
  <si>
    <t>1434727</t>
  </si>
  <si>
    <t>QIAOFEI  CHEN</t>
  </si>
  <si>
    <t>2792291-0</t>
  </si>
  <si>
    <t>1RE3924114</t>
  </si>
  <si>
    <t>321-3924114</t>
  </si>
  <si>
    <t>1436163</t>
  </si>
  <si>
    <t>RUI  SHAO</t>
  </si>
  <si>
    <t>Somerset Ekamai Bangkok</t>
  </si>
  <si>
    <t>2792292-0</t>
  </si>
  <si>
    <t>1RE3924234</t>
  </si>
  <si>
    <t>321-3924234</t>
  </si>
  <si>
    <t>1436175</t>
  </si>
  <si>
    <t>YISHAN  LIU</t>
  </si>
  <si>
    <t>2792295-0</t>
  </si>
  <si>
    <t>1RE3924487</t>
  </si>
  <si>
    <t>321-3924487</t>
  </si>
  <si>
    <t>1436215</t>
  </si>
  <si>
    <t>SHUANG   ZHAO</t>
  </si>
  <si>
    <t>Summer Luxury Beach Resort &amp; Spa</t>
  </si>
  <si>
    <t>2792303-0</t>
  </si>
  <si>
    <t>1RE3926750</t>
  </si>
  <si>
    <t>321-3926750</t>
  </si>
  <si>
    <t>1436579</t>
  </si>
  <si>
    <t>TINGLEI   SUN</t>
  </si>
  <si>
    <t>2792304-0</t>
  </si>
  <si>
    <t>1RE3926819</t>
  </si>
  <si>
    <t>321-3926819</t>
  </si>
  <si>
    <t>1436594</t>
  </si>
  <si>
    <t>MANHONG  ZENG</t>
  </si>
  <si>
    <t>2792344-0</t>
  </si>
  <si>
    <t>1RE1269873</t>
  </si>
  <si>
    <t>322-1269873</t>
  </si>
  <si>
    <t>1436504</t>
  </si>
  <si>
    <t>PING   LU</t>
  </si>
  <si>
    <t>Hotel 81 Premier Hollywood</t>
  </si>
  <si>
    <t>2792437-0</t>
  </si>
  <si>
    <t>860RE353259</t>
  </si>
  <si>
    <t>435-353259</t>
  </si>
  <si>
    <t>1434295</t>
  </si>
  <si>
    <t>SHUGUO  HAN</t>
  </si>
  <si>
    <t>Jeju Sun Hotel &amp;Casino</t>
  </si>
  <si>
    <t>2792439-0</t>
  </si>
  <si>
    <t>860RE353903</t>
  </si>
  <si>
    <t>435-353903</t>
  </si>
  <si>
    <t>1436024</t>
  </si>
  <si>
    <t>LI  LI</t>
  </si>
  <si>
    <t>Sunshine</t>
  </si>
  <si>
    <t>2807905-0</t>
  </si>
  <si>
    <t>92RE9583379</t>
  </si>
  <si>
    <t>102-9583379</t>
  </si>
  <si>
    <t>1435004</t>
  </si>
  <si>
    <t>CHENDA  YANG</t>
  </si>
  <si>
    <t>Pol &amp; Grace Hotel</t>
  </si>
  <si>
    <t>2807913-0</t>
  </si>
  <si>
    <t>3RE700012</t>
  </si>
  <si>
    <t>163-700012</t>
  </si>
  <si>
    <t>1435026</t>
  </si>
  <si>
    <t>HE  YUANYUAN</t>
  </si>
  <si>
    <t>Princes Street Suites</t>
  </si>
  <si>
    <t>2807920-0</t>
  </si>
  <si>
    <t>1RE3937844</t>
  </si>
  <si>
    <t>164-3937844</t>
  </si>
  <si>
    <t>1436835</t>
  </si>
  <si>
    <t>SIUAH   YIM</t>
  </si>
  <si>
    <t>The Arch London</t>
  </si>
  <si>
    <t>2807931-0</t>
  </si>
  <si>
    <t>713RE5178808</t>
  </si>
  <si>
    <t>207-5178808</t>
  </si>
  <si>
    <t>1431229</t>
  </si>
  <si>
    <t>HUIFEI  CHEN</t>
  </si>
  <si>
    <t>2807971-0</t>
  </si>
  <si>
    <t>744RE153177</t>
  </si>
  <si>
    <t>283-153177</t>
  </si>
  <si>
    <t>1435401</t>
  </si>
  <si>
    <t>JIACHENG  ZHU</t>
  </si>
  <si>
    <t>NEW ZEALAND</t>
  </si>
  <si>
    <t>Rydges Rotorua</t>
  </si>
  <si>
    <t>2808030-0</t>
  </si>
  <si>
    <t>1RE3886232</t>
  </si>
  <si>
    <t>321-3886232</t>
  </si>
  <si>
    <t>1429585</t>
  </si>
  <si>
    <t>YINGXIANG  YANG</t>
  </si>
  <si>
    <t>Grande Centre Point Hotel Ploenchit Bangkok</t>
  </si>
  <si>
    <t>2808036-0</t>
  </si>
  <si>
    <t>1RE3898853</t>
  </si>
  <si>
    <t>321-3898853</t>
  </si>
  <si>
    <t>1431689</t>
  </si>
  <si>
    <t>XIAOHONG  WANG</t>
  </si>
  <si>
    <t>2808054-0</t>
  </si>
  <si>
    <t>1RE3927068</t>
  </si>
  <si>
    <t>321-3927068</t>
  </si>
  <si>
    <t>1436635</t>
  </si>
  <si>
    <t>TIANLIN   CHEN</t>
  </si>
  <si>
    <t>Aspen Suites Sukhumvit 2 by Compass Hospitality</t>
  </si>
  <si>
    <t>2825728-0</t>
  </si>
  <si>
    <t>7RE1363685</t>
  </si>
  <si>
    <t>75-1363685</t>
  </si>
  <si>
    <t>1435165</t>
  </si>
  <si>
    <t>ZHANG  YISHAN</t>
  </si>
  <si>
    <t>MARMARIS</t>
  </si>
  <si>
    <t>Yacht Bohéme Hotel - Adults Only</t>
  </si>
  <si>
    <t>2825741-0</t>
  </si>
  <si>
    <t>1RE3925024</t>
  </si>
  <si>
    <t>164-3925024</t>
  </si>
  <si>
    <t>1432409</t>
  </si>
  <si>
    <t>KAITONG  YANG</t>
  </si>
  <si>
    <t>Manor House</t>
  </si>
  <si>
    <t>2825789-0</t>
  </si>
  <si>
    <t>849RE432834</t>
  </si>
  <si>
    <t>241-432834</t>
  </si>
  <si>
    <t>1436350</t>
  </si>
  <si>
    <t>PING   ZHAO</t>
  </si>
  <si>
    <t>2825813-0</t>
  </si>
  <si>
    <t>732RE531707</t>
  </si>
  <si>
    <t>271-531707</t>
  </si>
  <si>
    <t>1437603</t>
  </si>
  <si>
    <t>WENPING  ZHANG</t>
  </si>
  <si>
    <t>Cebu Hotel Plus</t>
  </si>
  <si>
    <t>2825865-0</t>
  </si>
  <si>
    <t>1RE1441209</t>
  </si>
  <si>
    <t>320-1441209</t>
  </si>
  <si>
    <t>1436237</t>
  </si>
  <si>
    <t>YU   CHEN</t>
  </si>
  <si>
    <t>Concorde Hotel Kuala Lumpur</t>
  </si>
  <si>
    <t>2825870-0</t>
  </si>
  <si>
    <t>1RE1441802</t>
  </si>
  <si>
    <t>320-1441802</t>
  </si>
  <si>
    <t>1436677</t>
  </si>
  <si>
    <t>XICHU  MA</t>
  </si>
  <si>
    <t>Amari Johor Bahru</t>
  </si>
  <si>
    <t>2825887-0</t>
  </si>
  <si>
    <t>1RE3896837</t>
  </si>
  <si>
    <t>321-3896837</t>
  </si>
  <si>
    <t>1431302</t>
  </si>
  <si>
    <t>XIAOLING  WEI</t>
  </si>
  <si>
    <t>2825894-0</t>
  </si>
  <si>
    <t>1RE3914550</t>
  </si>
  <si>
    <t>321-3914550</t>
  </si>
  <si>
    <t>1434359</t>
  </si>
  <si>
    <t>LIFENG   JIANG</t>
  </si>
  <si>
    <t>Nova Park Hotel &amp; Service Apartment</t>
  </si>
  <si>
    <t>2826061-0</t>
  </si>
  <si>
    <t>860RE353872</t>
  </si>
  <si>
    <t>435-353872</t>
  </si>
  <si>
    <t>1435971</t>
  </si>
  <si>
    <t>NAN   LI</t>
  </si>
  <si>
    <t>Ibis Budget Seoul Dongdaemun</t>
  </si>
  <si>
    <t>2842873-0</t>
  </si>
  <si>
    <t>816RE855974</t>
  </si>
  <si>
    <t>136-855974</t>
  </si>
  <si>
    <t>1438210</t>
  </si>
  <si>
    <t>FENG   LIU</t>
  </si>
  <si>
    <t>MOROCCO</t>
  </si>
  <si>
    <t>Kenzi Menara Palace- All inclusive premuim</t>
  </si>
  <si>
    <t>2842888-0</t>
  </si>
  <si>
    <t>1RE3928630</t>
  </si>
  <si>
    <t>164-3928630</t>
  </si>
  <si>
    <t>1433624</t>
  </si>
  <si>
    <t>JIAYI  MAO</t>
  </si>
  <si>
    <t>Jurys Inn Nottingham</t>
  </si>
  <si>
    <t>2842900-0</t>
  </si>
  <si>
    <t>703RE4436809</t>
  </si>
  <si>
    <t>197-4436809</t>
  </si>
  <si>
    <t>1436022</t>
  </si>
  <si>
    <t>KAIHUA   LIU</t>
  </si>
  <si>
    <t>Pullman Marseille Provence</t>
  </si>
  <si>
    <t>2842915-0</t>
  </si>
  <si>
    <t>712RE605477</t>
  </si>
  <si>
    <t>206-605477</t>
  </si>
  <si>
    <t>1437561</t>
  </si>
  <si>
    <t>KAHUNG   TSANG</t>
  </si>
  <si>
    <t>Hotel Benczúr</t>
  </si>
  <si>
    <t>2842929-0</t>
  </si>
  <si>
    <t>727RE581394</t>
  </si>
  <si>
    <t>227-581394</t>
  </si>
  <si>
    <t>1437146</t>
  </si>
  <si>
    <t>SHANLU   HE</t>
  </si>
  <si>
    <t>Citadines Sainte-Catherine Brussels</t>
  </si>
  <si>
    <t>2842951-0</t>
  </si>
  <si>
    <t>729RE351987</t>
  </si>
  <si>
    <t>266-351987</t>
  </si>
  <si>
    <t>1437868</t>
  </si>
  <si>
    <t>JIAHAO  CHEN</t>
  </si>
  <si>
    <t>Taban Hostel Zagreb Center</t>
  </si>
  <si>
    <t>2842956-0</t>
  </si>
  <si>
    <t>732RE531716</t>
  </si>
  <si>
    <t>271-531716</t>
  </si>
  <si>
    <t>1437605</t>
  </si>
  <si>
    <t>2842958-0</t>
  </si>
  <si>
    <t>733RE157376</t>
  </si>
  <si>
    <t>272-157376</t>
  </si>
  <si>
    <t>1437234</t>
  </si>
  <si>
    <t>2843050-0</t>
  </si>
  <si>
    <t>1RE3898457</t>
  </si>
  <si>
    <t>321-3898457</t>
  </si>
  <si>
    <t>1431559</t>
  </si>
  <si>
    <t>KAIYING  LIANG</t>
  </si>
  <si>
    <t>2843064-0</t>
  </si>
  <si>
    <t>1RE3932995</t>
  </si>
  <si>
    <t>321-3932995</t>
  </si>
  <si>
    <t>1437362</t>
  </si>
  <si>
    <t>YINGJIE   YU</t>
  </si>
  <si>
    <t>Asia Hotel Bangkok</t>
  </si>
  <si>
    <t>2843066-0</t>
  </si>
  <si>
    <t>1RE3935663</t>
  </si>
  <si>
    <t>321-3935663</t>
  </si>
  <si>
    <t>1437729</t>
  </si>
  <si>
    <t>SUN  JIANGRONG</t>
  </si>
  <si>
    <t>The Beach Heights Resort</t>
  </si>
  <si>
    <t>2843291-0</t>
  </si>
  <si>
    <t>860RE354550</t>
  </si>
  <si>
    <t>435-354550</t>
  </si>
  <si>
    <t>1437373</t>
  </si>
  <si>
    <t>JIAWEN   QIN</t>
  </si>
  <si>
    <t>Ibis Budget Haeundae</t>
  </si>
  <si>
    <t>2843292-0</t>
  </si>
  <si>
    <t>860RE354552</t>
  </si>
  <si>
    <t>435-354552</t>
  </si>
  <si>
    <t>1437374</t>
  </si>
  <si>
    <t>SHAOJIE  SHI</t>
  </si>
  <si>
    <t>2860383-0</t>
  </si>
  <si>
    <t>9RE1065963</t>
  </si>
  <si>
    <t>77-1065963</t>
  </si>
  <si>
    <t>1438228</t>
  </si>
  <si>
    <t>YU   XU</t>
  </si>
  <si>
    <t>GLK Premier Sea Mansion Suites &amp; Spa</t>
  </si>
  <si>
    <t>2860444-0</t>
  </si>
  <si>
    <t>708RE2743530</t>
  </si>
  <si>
    <t>202-2743530</t>
  </si>
  <si>
    <t>1438865</t>
  </si>
  <si>
    <t>ZONGZE  LI</t>
  </si>
  <si>
    <t>A&amp;O Hamburg City</t>
  </si>
  <si>
    <t>2860472-0</t>
  </si>
  <si>
    <t>2RE1992616</t>
  </si>
  <si>
    <t>254-1992616</t>
  </si>
  <si>
    <t>1436330</t>
  </si>
  <si>
    <t>SIRUI  WANG</t>
  </si>
  <si>
    <t>NEW YORK</t>
  </si>
  <si>
    <t>Millennium Hilton</t>
  </si>
  <si>
    <t>2860515-0</t>
  </si>
  <si>
    <t>741RE593162</t>
  </si>
  <si>
    <t>280-593162</t>
  </si>
  <si>
    <t>1437248</t>
  </si>
  <si>
    <t>FENGXIA  WU</t>
  </si>
  <si>
    <t>2860522-0</t>
  </si>
  <si>
    <t>744RE152276</t>
  </si>
  <si>
    <t>283-152276</t>
  </si>
  <si>
    <t>1432267</t>
  </si>
  <si>
    <t>ZHENLIN  WEI</t>
  </si>
  <si>
    <t>Copthorne Hotel Auckland City</t>
  </si>
  <si>
    <t>2860531-0</t>
  </si>
  <si>
    <t>745RE791381</t>
  </si>
  <si>
    <t>284-791381</t>
  </si>
  <si>
    <t>1435302</t>
  </si>
  <si>
    <t>JING   LI</t>
  </si>
  <si>
    <t>E-hotel Higashi Shinjuku</t>
  </si>
  <si>
    <t>2860606-0</t>
  </si>
  <si>
    <t>1RE3905734</t>
  </si>
  <si>
    <t>321-3905734</t>
  </si>
  <si>
    <t>1432835</t>
  </si>
  <si>
    <t>JIAHAO  LIU</t>
  </si>
  <si>
    <t>Citrus Sukhumvit 13 by Compass Hospitality</t>
  </si>
  <si>
    <t>2860619-0</t>
  </si>
  <si>
    <t>1RE3935604</t>
  </si>
  <si>
    <t>321-3935604</t>
  </si>
  <si>
    <t>1437721</t>
  </si>
  <si>
    <t>YUCAI   LU</t>
  </si>
  <si>
    <t>The Lantern Resorts Patong</t>
  </si>
  <si>
    <t>2860641-0</t>
  </si>
  <si>
    <t>1RE3942877</t>
  </si>
  <si>
    <t>321-3942877</t>
  </si>
  <si>
    <t>1438842</t>
  </si>
  <si>
    <t>YU  WEN</t>
  </si>
  <si>
    <t>2860667-0</t>
  </si>
  <si>
    <t>1RE1272459</t>
  </si>
  <si>
    <t>322-1272459</t>
  </si>
  <si>
    <t>1438121</t>
  </si>
  <si>
    <t>SHIQI   WANG</t>
  </si>
  <si>
    <t>2860670-0</t>
  </si>
  <si>
    <t>1RE1272962</t>
  </si>
  <si>
    <t>322-1272962</t>
  </si>
  <si>
    <t>1438451</t>
  </si>
  <si>
    <t>YAJUN   LIU</t>
  </si>
  <si>
    <t>2860874-0</t>
  </si>
  <si>
    <t>860RE354768</t>
  </si>
  <si>
    <t>435-354768</t>
  </si>
  <si>
    <t>1437817</t>
  </si>
  <si>
    <t>YUZHU  SONG</t>
  </si>
  <si>
    <t>2860884-0</t>
  </si>
  <si>
    <t>868RE226967</t>
  </si>
  <si>
    <t>459-226967</t>
  </si>
  <si>
    <t>1438832</t>
  </si>
  <si>
    <t>KINLEUK  LAU</t>
  </si>
  <si>
    <t>BULGARIA</t>
  </si>
  <si>
    <t>Best Western Plus Bristol Hotel</t>
  </si>
  <si>
    <t>2877872-0</t>
  </si>
  <si>
    <t>11RE1493972</t>
  </si>
  <si>
    <t>59-1493972</t>
  </si>
  <si>
    <t>1437222</t>
  </si>
  <si>
    <t>CHUNLEI   XIANG</t>
  </si>
  <si>
    <t>ClipHotel Gaia Porto</t>
  </si>
  <si>
    <t>2877881-0</t>
  </si>
  <si>
    <t>811RE278385</t>
  </si>
  <si>
    <t>131-278385</t>
  </si>
  <si>
    <t>1437078</t>
  </si>
  <si>
    <t>JIN  PU</t>
  </si>
  <si>
    <t>SWEDEN</t>
  </si>
  <si>
    <t>Scandic Kista</t>
  </si>
  <si>
    <t>2877945-0</t>
  </si>
  <si>
    <t>849RE434515</t>
  </si>
  <si>
    <t>241-434515</t>
  </si>
  <si>
    <t>1438511</t>
  </si>
  <si>
    <t>RONG  ZHANG</t>
  </si>
  <si>
    <t>The Sandton Sun</t>
  </si>
  <si>
    <t>2878089-0</t>
  </si>
  <si>
    <t>1RE3939252</t>
  </si>
  <si>
    <t>321-3939252</t>
  </si>
  <si>
    <t>1438241</t>
  </si>
  <si>
    <t>SHULAN  XU</t>
  </si>
  <si>
    <t>Tri Trang Beach Resort</t>
  </si>
  <si>
    <t>2878090-0</t>
  </si>
  <si>
    <t>1RE3939308</t>
  </si>
  <si>
    <t>321-3939308</t>
  </si>
  <si>
    <t>1438250</t>
  </si>
  <si>
    <t>HONG  SUN</t>
  </si>
  <si>
    <t>2878092-0</t>
  </si>
  <si>
    <t>1RE3940430</t>
  </si>
  <si>
    <t>321-3940430</t>
  </si>
  <si>
    <t>1438453</t>
  </si>
  <si>
    <t>TAO  LI</t>
  </si>
  <si>
    <t>Centara Villas Phuket</t>
  </si>
  <si>
    <t>2878147-0</t>
  </si>
  <si>
    <t>1RE1268576</t>
  </si>
  <si>
    <t>322-1268576</t>
  </si>
  <si>
    <t>1435243</t>
  </si>
  <si>
    <t>JIAN  JIANG</t>
  </si>
  <si>
    <t>2878219-0</t>
  </si>
  <si>
    <t>1RE1381323</t>
  </si>
  <si>
    <t>325-1381323</t>
  </si>
  <si>
    <t>1438899</t>
  </si>
  <si>
    <t>DANDAN   YANG</t>
  </si>
  <si>
    <t>The Nest Bali Hotel</t>
  </si>
  <si>
    <t>2878325-0</t>
  </si>
  <si>
    <t>2RE321440</t>
  </si>
  <si>
    <t>358-321440</t>
  </si>
  <si>
    <t>1439285</t>
  </si>
  <si>
    <t>ZISHENG   CHEN</t>
  </si>
  <si>
    <t>Cicilia Da Nang Hotel &amp; Spa</t>
  </si>
  <si>
    <t>2878326-0</t>
  </si>
  <si>
    <t>4RE10577</t>
  </si>
  <si>
    <t>360-10577</t>
  </si>
  <si>
    <t>1436952</t>
  </si>
  <si>
    <t>GANG  LIU</t>
  </si>
  <si>
    <t>2894738-0</t>
  </si>
  <si>
    <t>828RE1329294</t>
  </si>
  <si>
    <t>148-1329294</t>
  </si>
  <si>
    <t>1439339</t>
  </si>
  <si>
    <t>YIPING  HUO</t>
  </si>
  <si>
    <t>City Premiere Deluxe Hotel Apartments</t>
  </si>
  <si>
    <t>2894783-0</t>
  </si>
  <si>
    <t>713RE5173528</t>
  </si>
  <si>
    <t>207-5173528</t>
  </si>
  <si>
    <t>1430434</t>
  </si>
  <si>
    <t>DAOMING  ZHU</t>
  </si>
  <si>
    <t>Bauer Casanova</t>
  </si>
  <si>
    <t>2894840-0</t>
  </si>
  <si>
    <t>732RE524936</t>
  </si>
  <si>
    <t>271-524936</t>
  </si>
  <si>
    <t>1431024</t>
  </si>
  <si>
    <t>CHUNYANG  LIN</t>
  </si>
  <si>
    <t>2894841-0</t>
  </si>
  <si>
    <t>732RE524937</t>
  </si>
  <si>
    <t>271-524937</t>
  </si>
  <si>
    <t>1431026</t>
  </si>
  <si>
    <t>ZIJUN  TANG</t>
  </si>
  <si>
    <t>2894969-0</t>
  </si>
  <si>
    <t>1RE3908891</t>
  </si>
  <si>
    <t>321-3908891</t>
  </si>
  <si>
    <t>1433412</t>
  </si>
  <si>
    <t>YU  GUO</t>
  </si>
  <si>
    <t>Chiang Mai Plaza Hotel</t>
  </si>
  <si>
    <t>2894984-0</t>
  </si>
  <si>
    <t>1RE3937220</t>
  </si>
  <si>
    <t>321-3937220</t>
  </si>
  <si>
    <t>1437958</t>
  </si>
  <si>
    <t>YANGYATING  TIANXIN</t>
  </si>
  <si>
    <t>Centara Hotel Hat Yai</t>
  </si>
  <si>
    <t>2894991-0</t>
  </si>
  <si>
    <t>1RE3943821</t>
  </si>
  <si>
    <t>321-3943821</t>
  </si>
  <si>
    <t>1438976</t>
  </si>
  <si>
    <t>AIPING  JIA</t>
  </si>
  <si>
    <t>2895015-0</t>
  </si>
  <si>
    <t>1RE3948090</t>
  </si>
  <si>
    <t>321-3948090</t>
  </si>
  <si>
    <t>1439602</t>
  </si>
  <si>
    <t>WENJUN  CHEN</t>
  </si>
  <si>
    <t>FX Hotel Pattaya</t>
  </si>
  <si>
    <t>2895129-0</t>
  </si>
  <si>
    <t>1RE1382675</t>
  </si>
  <si>
    <t>325-1382675</t>
  </si>
  <si>
    <t>1439657</t>
  </si>
  <si>
    <t>XI  CHEN</t>
  </si>
  <si>
    <t>The Grove Suites</t>
  </si>
  <si>
    <t>2910496-0</t>
  </si>
  <si>
    <t>811RE278501</t>
  </si>
  <si>
    <t>131-278501</t>
  </si>
  <si>
    <t>1437347</t>
  </si>
  <si>
    <t>2910528-0</t>
  </si>
  <si>
    <t>703RE4448317</t>
  </si>
  <si>
    <t>197-4448317</t>
  </si>
  <si>
    <t>1438263</t>
  </si>
  <si>
    <t>CAIYUN   FENG</t>
  </si>
  <si>
    <t>Hotel B&amp;B Disneyland Paris</t>
  </si>
  <si>
    <t>2910596-0</t>
  </si>
  <si>
    <t>3RE1858682</t>
  </si>
  <si>
    <t>255-1858682</t>
  </si>
  <si>
    <t>1436708</t>
  </si>
  <si>
    <t>YU   HAO</t>
  </si>
  <si>
    <t>The Godfrey Hotel Boston</t>
  </si>
  <si>
    <t>2910637-0</t>
  </si>
  <si>
    <t>747RE47085</t>
  </si>
  <si>
    <t>286-47085</t>
  </si>
  <si>
    <t>1436833</t>
  </si>
  <si>
    <t>RUNSU   ZHU</t>
  </si>
  <si>
    <t>KENYA</t>
  </si>
  <si>
    <t>Crowne Plaza Nairobi Airport</t>
  </si>
  <si>
    <t>2910713-0</t>
  </si>
  <si>
    <t>1RE1446667</t>
  </si>
  <si>
    <t>320-1446667</t>
  </si>
  <si>
    <t>1439831</t>
  </si>
  <si>
    <t>QUREN  JIN</t>
  </si>
  <si>
    <t>2910728-0</t>
  </si>
  <si>
    <t>1RE3899262</t>
  </si>
  <si>
    <t>321-3899262</t>
  </si>
  <si>
    <t>1431771</t>
  </si>
  <si>
    <t>ZIJUAN  NIE</t>
  </si>
  <si>
    <t>2928446-0</t>
  </si>
  <si>
    <t>828RE1330446</t>
  </si>
  <si>
    <t>148-1330446</t>
  </si>
  <si>
    <t>1439947</t>
  </si>
  <si>
    <t>XIAOPING   WEN</t>
  </si>
  <si>
    <t>Flora Al Barsha Hotel</t>
  </si>
  <si>
    <t>2928507-0</t>
  </si>
  <si>
    <t>708RE2744868</t>
  </si>
  <si>
    <t>202-2744868</t>
  </si>
  <si>
    <t>1439376</t>
  </si>
  <si>
    <t>MING   ZHONG</t>
  </si>
  <si>
    <t>Maritim Hotel Dusseldorf</t>
  </si>
  <si>
    <t>2928510-0</t>
  </si>
  <si>
    <t>708RE2747885</t>
  </si>
  <si>
    <t>202-2747885</t>
  </si>
  <si>
    <t>1440461</t>
  </si>
  <si>
    <t>HUIWEN  ZHOU</t>
  </si>
  <si>
    <t>2928549-0</t>
  </si>
  <si>
    <t>724RE621604</t>
  </si>
  <si>
    <t>218-621604</t>
  </si>
  <si>
    <t>1431196</t>
  </si>
  <si>
    <t>ZESHI  GUO</t>
  </si>
  <si>
    <t>2928575-0</t>
  </si>
  <si>
    <t>4RE3907142</t>
  </si>
  <si>
    <t>256-3907142</t>
  </si>
  <si>
    <t>1439473</t>
  </si>
  <si>
    <t>SHENG   TAO</t>
  </si>
  <si>
    <t>Holiday Inn Express and Suites Grand Canyon</t>
  </si>
  <si>
    <t>2928586-0</t>
  </si>
  <si>
    <t>733RE157788</t>
  </si>
  <si>
    <t>272-157788</t>
  </si>
  <si>
    <t>1439825</t>
  </si>
  <si>
    <t>FUJIN  MA</t>
  </si>
  <si>
    <t>2928588-0</t>
  </si>
  <si>
    <t>733RE157869</t>
  </si>
  <si>
    <t>272-157869</t>
  </si>
  <si>
    <t>1440346</t>
  </si>
  <si>
    <t>DONG  WANG</t>
  </si>
  <si>
    <t>Shangri-La Hotel, Doha</t>
  </si>
  <si>
    <t>2928676-0</t>
  </si>
  <si>
    <t>1RE1439218</t>
  </si>
  <si>
    <t>320-1439218</t>
  </si>
  <si>
    <t>1434762</t>
  </si>
  <si>
    <t>SHIMENG  JIJUE</t>
  </si>
  <si>
    <t>2928723-0</t>
  </si>
  <si>
    <t>1RE3921973</t>
  </si>
  <si>
    <t>321-3921973</t>
  </si>
  <si>
    <t>1435666</t>
  </si>
  <si>
    <t>MUFANG  ZHAO</t>
  </si>
  <si>
    <t>2928728-0</t>
  </si>
  <si>
    <t>1RE3936890</t>
  </si>
  <si>
    <t>321-3936890</t>
  </si>
  <si>
    <t>1437893</t>
  </si>
  <si>
    <t>QIAN  WEI</t>
  </si>
  <si>
    <t>Tarawish Hotel</t>
  </si>
  <si>
    <t>2928743-0</t>
  </si>
  <si>
    <t>1RE3951273</t>
  </si>
  <si>
    <t>321-3951273</t>
  </si>
  <si>
    <t>1440056</t>
  </si>
  <si>
    <t>XIAOFENG   TIAN</t>
  </si>
  <si>
    <t>2928793-0</t>
  </si>
  <si>
    <t>1RE1269214</t>
  </si>
  <si>
    <t>322-1269214</t>
  </si>
  <si>
    <t>1435951</t>
  </si>
  <si>
    <t>TAO  CHEN</t>
  </si>
  <si>
    <t>2928973-0</t>
  </si>
  <si>
    <t>860RE355983</t>
  </si>
  <si>
    <t>435-355983</t>
  </si>
  <si>
    <t>1440035</t>
  </si>
  <si>
    <t>CHAO   YE</t>
  </si>
  <si>
    <t>2945565-0</t>
  </si>
  <si>
    <t>9RE1069379</t>
  </si>
  <si>
    <t>77-1069379</t>
  </si>
  <si>
    <t>1440722</t>
  </si>
  <si>
    <t>XU  GUO</t>
  </si>
  <si>
    <t>Mr CAS Hotels</t>
  </si>
  <si>
    <t>2945585-0</t>
  </si>
  <si>
    <t>828RE1326448</t>
  </si>
  <si>
    <t>148-1326448</t>
  </si>
  <si>
    <t>1437953</t>
  </si>
  <si>
    <t>YINGJIAO   ZHANG</t>
  </si>
  <si>
    <t>Desert Island Resort and Spa Sir Bani Yas Island</t>
  </si>
  <si>
    <t>2945631-0</t>
  </si>
  <si>
    <t>703RE4463592</t>
  </si>
  <si>
    <t>197-4463592</t>
  </si>
  <si>
    <t>1441102</t>
  </si>
  <si>
    <t>GUOWEI   CAI</t>
  </si>
  <si>
    <t>Ibis Paris Tour Eiffel</t>
  </si>
  <si>
    <t>2945680-0</t>
  </si>
  <si>
    <t>4RE3901875</t>
  </si>
  <si>
    <t>256-3901875</t>
  </si>
  <si>
    <t>1438325</t>
  </si>
  <si>
    <t>KAI   YU</t>
  </si>
  <si>
    <t>Four Points by Sheraton Los Angeles Int'l Airport</t>
  </si>
  <si>
    <t>2945699-0</t>
  </si>
  <si>
    <t>733RE157984</t>
  </si>
  <si>
    <t>272-157984</t>
  </si>
  <si>
    <t>1440776</t>
  </si>
  <si>
    <t>2945701-0</t>
  </si>
  <si>
    <t>733RE157991</t>
  </si>
  <si>
    <t>272-157991</t>
  </si>
  <si>
    <t>1440854</t>
  </si>
  <si>
    <t>WENBIN  XU</t>
  </si>
  <si>
    <t>2945716-0</t>
  </si>
  <si>
    <t>744RE154310</t>
  </si>
  <si>
    <t>283-154310</t>
  </si>
  <si>
    <t>1439496</t>
  </si>
  <si>
    <t>XIAOCHEN   HU</t>
  </si>
  <si>
    <t>Scenic Hotel Dunedin City</t>
  </si>
  <si>
    <t>2945722-0</t>
  </si>
  <si>
    <t>745RE799717</t>
  </si>
  <si>
    <t>284-799717</t>
  </si>
  <si>
    <t>1440322</t>
  </si>
  <si>
    <t>XIN   DU</t>
  </si>
  <si>
    <t>Urban Hotel Kyoto</t>
  </si>
  <si>
    <t>2945809-0</t>
  </si>
  <si>
    <t>1RE1448695</t>
  </si>
  <si>
    <t>320-1448695</t>
  </si>
  <si>
    <t>1441101</t>
  </si>
  <si>
    <t>ZHEHAI  YIN</t>
  </si>
  <si>
    <t>Somerset Puteri Harbour Iskandar Puteri</t>
  </si>
  <si>
    <t>2945818-0</t>
  </si>
  <si>
    <t>1RE3886862</t>
  </si>
  <si>
    <t>321-3886862</t>
  </si>
  <si>
    <t>1429665</t>
  </si>
  <si>
    <t>FUDI  CHEN</t>
  </si>
  <si>
    <t>The ASHLEE Plaza Patong Hotel &amp; Spa</t>
  </si>
  <si>
    <t>2945828-0</t>
  </si>
  <si>
    <t>1RE3912232</t>
  </si>
  <si>
    <t>321-3912232</t>
  </si>
  <si>
    <t>1433948</t>
  </si>
  <si>
    <t>ZHEFENG   CUI</t>
  </si>
  <si>
    <t>2945830-0</t>
  </si>
  <si>
    <t>1RE3924956</t>
  </si>
  <si>
    <t>321-3924956</t>
  </si>
  <si>
    <t>1436325</t>
  </si>
  <si>
    <t>YAN   LI</t>
  </si>
  <si>
    <t>2945855-0</t>
  </si>
  <si>
    <t>1RE3951397</t>
  </si>
  <si>
    <t>321-3951397</t>
  </si>
  <si>
    <t>1440081</t>
  </si>
  <si>
    <t>ZHONGFANG  HU</t>
  </si>
  <si>
    <t>Rayong Marriott Resort &amp; Spa</t>
  </si>
  <si>
    <t>2945869-0</t>
  </si>
  <si>
    <t>1RE3957087</t>
  </si>
  <si>
    <t>321-3957087</t>
  </si>
  <si>
    <t>1440822</t>
  </si>
  <si>
    <t>AIPING  SUN</t>
  </si>
  <si>
    <t>Siam Villa Suites Suvarnabhumi</t>
  </si>
  <si>
    <t>2945930-0</t>
  </si>
  <si>
    <t>1RE1276534</t>
  </si>
  <si>
    <t>322-1276534</t>
  </si>
  <si>
    <t>1440932</t>
  </si>
  <si>
    <t>JIAN   ZHANG</t>
  </si>
  <si>
    <t>2946063-0</t>
  </si>
  <si>
    <t>3RE60761</t>
  </si>
  <si>
    <t>359-60761</t>
  </si>
  <si>
    <t>1440664</t>
  </si>
  <si>
    <t>ZHENG  LIN</t>
  </si>
  <si>
    <t>CAMBODIA</t>
  </si>
  <si>
    <t>Diamond</t>
  </si>
  <si>
    <t>2946079-0</t>
  </si>
  <si>
    <t>860RE356133</t>
  </si>
  <si>
    <t>435-356133</t>
  </si>
  <si>
    <t>1440261</t>
  </si>
  <si>
    <t>ELANJE   SNYMAN</t>
  </si>
  <si>
    <t>Ramada Encore Seoul Dongdaenun</t>
  </si>
  <si>
    <t>2946089-0</t>
  </si>
  <si>
    <t>757RE42106</t>
  </si>
  <si>
    <t>502-42106</t>
  </si>
  <si>
    <t>1438950</t>
  </si>
  <si>
    <t>RUI  HU</t>
  </si>
  <si>
    <t>Privilege Suites by Central Park</t>
  </si>
  <si>
    <t>31674958-0</t>
  </si>
  <si>
    <t>1RE2899310</t>
  </si>
  <si>
    <t>69-2899310</t>
  </si>
  <si>
    <t>1417950</t>
  </si>
  <si>
    <t>USD</t>
  </si>
  <si>
    <t>XIAOYING  HE</t>
  </si>
  <si>
    <t>CANCUN</t>
  </si>
  <si>
    <t>Thompson Playa Del Carmen</t>
  </si>
  <si>
    <t>31769017-1</t>
  </si>
  <si>
    <t>1RE3832210</t>
  </si>
  <si>
    <t>321-3832210</t>
  </si>
  <si>
    <t>1417142</t>
  </si>
  <si>
    <t>YULING  LAI</t>
  </si>
  <si>
    <t>Hotel J Residence</t>
  </si>
  <si>
    <t>31769056-2</t>
  </si>
  <si>
    <t>1RE3835579</t>
  </si>
  <si>
    <t>321-3835579</t>
  </si>
  <si>
    <t>1418069</t>
  </si>
  <si>
    <t>SU  ZHANG</t>
  </si>
  <si>
    <t>31777659-0</t>
  </si>
  <si>
    <t>741RE571122</t>
  </si>
  <si>
    <t>280-571122</t>
  </si>
  <si>
    <t>1407468</t>
  </si>
  <si>
    <t>CAO  GU</t>
  </si>
  <si>
    <t>Ibis Melbourne Swanston Street</t>
  </si>
  <si>
    <t>31777707-0</t>
  </si>
  <si>
    <t>741RE579940</t>
  </si>
  <si>
    <t>280-579940</t>
  </si>
  <si>
    <t>1421233</t>
  </si>
  <si>
    <t>ZHIYUAN  WANG</t>
  </si>
  <si>
    <t>Rydges Adelaide</t>
  </si>
  <si>
    <t>31777907-0</t>
  </si>
  <si>
    <t>745RE726126</t>
  </si>
  <si>
    <t>284-726126</t>
  </si>
  <si>
    <t>1380881</t>
  </si>
  <si>
    <t>BAOYI  LI</t>
  </si>
  <si>
    <t>Hotel Gracery Ginza</t>
  </si>
  <si>
    <t>31778095-0</t>
  </si>
  <si>
    <t>745RE773799</t>
  </si>
  <si>
    <t>284-773799</t>
  </si>
  <si>
    <t>1419998</t>
  </si>
  <si>
    <t>FEIYANG  YU</t>
  </si>
  <si>
    <t>Hotel Asia Center Of Japan</t>
  </si>
  <si>
    <t>31779059-0</t>
  </si>
  <si>
    <t>1RE3485704</t>
  </si>
  <si>
    <t>321-3485704</t>
  </si>
  <si>
    <t>1420046</t>
  </si>
  <si>
    <t>TING  CAI</t>
  </si>
  <si>
    <t>Column Bangkok</t>
  </si>
  <si>
    <t>31779669-0</t>
  </si>
  <si>
    <t>1RE3835437</t>
  </si>
  <si>
    <t>321-3835437</t>
  </si>
  <si>
    <t>1418005</t>
  </si>
  <si>
    <t>ZHAO YANZHEN ZHAO YANZHEN  ZHAO YANZHEN ZHAO YANZH</t>
  </si>
  <si>
    <t>31779784-0</t>
  </si>
  <si>
    <t>1RE3850810</t>
  </si>
  <si>
    <t>321-3850810</t>
  </si>
  <si>
    <t>1422166</t>
  </si>
  <si>
    <t>RONGHUI  LE</t>
  </si>
  <si>
    <t>9645045-0</t>
  </si>
  <si>
    <t>4RE3849608</t>
  </si>
  <si>
    <t>256-3849608</t>
  </si>
  <si>
    <t>1422467</t>
  </si>
  <si>
    <t>ZHANTAO  LIU</t>
  </si>
  <si>
    <t>Holiday Inn Express and Suites Vernal Dinosaurland</t>
  </si>
  <si>
    <t>31789825-0</t>
  </si>
  <si>
    <t>741RE581045</t>
  </si>
  <si>
    <t>280-581045</t>
  </si>
  <si>
    <t>1423158</t>
  </si>
  <si>
    <t>YANG  LU</t>
  </si>
  <si>
    <t>Felix Hotel</t>
  </si>
  <si>
    <t>31789946-0</t>
  </si>
  <si>
    <t>744RE149218</t>
  </si>
  <si>
    <t>283-149218</t>
  </si>
  <si>
    <t>1416766</t>
  </si>
  <si>
    <t>HUI  ZHANG</t>
  </si>
  <si>
    <t>Scenic Suites Queenstown</t>
  </si>
  <si>
    <t>31791805-0</t>
  </si>
  <si>
    <t>1RE3854455</t>
  </si>
  <si>
    <t>321-3854455</t>
  </si>
  <si>
    <t>1423179</t>
  </si>
  <si>
    <t>FEI  YU</t>
  </si>
  <si>
    <t>Seasons Siam Hotel</t>
  </si>
  <si>
    <t>31792512-0</t>
  </si>
  <si>
    <t>1RE1354722</t>
  </si>
  <si>
    <t>325-1354722</t>
  </si>
  <si>
    <t>1423131</t>
  </si>
  <si>
    <t>YANAN  LIU</t>
  </si>
  <si>
    <t>Inaya Putri Bali</t>
  </si>
  <si>
    <t>9660681-0</t>
  </si>
  <si>
    <t>1RE4800573</t>
  </si>
  <si>
    <t>235-4800573</t>
  </si>
  <si>
    <t>1422915</t>
  </si>
  <si>
    <t>DANDAN  SONG</t>
  </si>
  <si>
    <t>FLORIDA</t>
  </si>
  <si>
    <t>Regency Hotel Miami</t>
  </si>
  <si>
    <t>9661052-0</t>
  </si>
  <si>
    <t>3RE1751303</t>
  </si>
  <si>
    <t>255-1751303</t>
  </si>
  <si>
    <t>1379198</t>
  </si>
  <si>
    <t>NIYAN  WU</t>
  </si>
  <si>
    <t>Hyatt Regency Boston</t>
  </si>
  <si>
    <t>9661894-0</t>
  </si>
  <si>
    <t>4RE3849668</t>
  </si>
  <si>
    <t>256-3849668</t>
  </si>
  <si>
    <t>1422530</t>
  </si>
  <si>
    <t>XIAOGANG  LIU</t>
  </si>
  <si>
    <t>Hampton Inn &amp; Suites LAX/El Segundo, CA</t>
  </si>
  <si>
    <t>31795559-0</t>
  </si>
  <si>
    <t>4RE1760650</t>
  </si>
  <si>
    <t>71-1760650</t>
  </si>
  <si>
    <t>1409655</t>
  </si>
  <si>
    <t>JIALIANG  GAO</t>
  </si>
  <si>
    <t>PUERTO VALLARTA</t>
  </si>
  <si>
    <t>NH Mexico City Centro Histórico</t>
  </si>
  <si>
    <t>31802373-0</t>
  </si>
  <si>
    <t>732RE518238</t>
  </si>
  <si>
    <t>271-518238</t>
  </si>
  <si>
    <t>1424084</t>
  </si>
  <si>
    <t>JIALIN  GAN</t>
  </si>
  <si>
    <t>Makati Palace</t>
  </si>
  <si>
    <t>31802374-0</t>
  </si>
  <si>
    <t>732RE518240</t>
  </si>
  <si>
    <t>271-518240</t>
  </si>
  <si>
    <t>1424087</t>
  </si>
  <si>
    <t>JIA  ZHANG</t>
  </si>
  <si>
    <t>31803406-0</t>
  </si>
  <si>
    <t>745RE776416</t>
  </si>
  <si>
    <t>284-776416</t>
  </si>
  <si>
    <t>1423123</t>
  </si>
  <si>
    <t>ZHENGYAN  CHEN</t>
  </si>
  <si>
    <t>Ana Crowne Plaza Hotel Kyoto</t>
  </si>
  <si>
    <t>31804703-0</t>
  </si>
  <si>
    <t>1RE3816817</t>
  </si>
  <si>
    <t>321-3816817</t>
  </si>
  <si>
    <t>1413653</t>
  </si>
  <si>
    <t>YUAN  TIAN</t>
  </si>
  <si>
    <t>31804909-0</t>
  </si>
  <si>
    <t>1RE3851693</t>
  </si>
  <si>
    <t>321-3851693</t>
  </si>
  <si>
    <t>1422351</t>
  </si>
  <si>
    <t>JINGYAN  ZHAO</t>
  </si>
  <si>
    <t>Miracle Suvarnabhumi Airport</t>
  </si>
  <si>
    <t>31805003-0</t>
  </si>
  <si>
    <t>1RE3857245</t>
  </si>
  <si>
    <t>321-3857245</t>
  </si>
  <si>
    <t>1423982</t>
  </si>
  <si>
    <t>MINGXI  YANG</t>
  </si>
  <si>
    <t>31805122-0</t>
  </si>
  <si>
    <t>1RE3859376</t>
  </si>
  <si>
    <t>321-3859376</t>
  </si>
  <si>
    <t>1424454</t>
  </si>
  <si>
    <t>YILING  YANG</t>
  </si>
  <si>
    <t>31805471-0</t>
  </si>
  <si>
    <t>1RE1333522</t>
  </si>
  <si>
    <t>325-1333522</t>
  </si>
  <si>
    <t>1410201</t>
  </si>
  <si>
    <t>XIAOCHEN  LYU</t>
  </si>
  <si>
    <t>Swiss-belhotel Sorong</t>
  </si>
  <si>
    <t>31805538-0</t>
  </si>
  <si>
    <t>1RE1347817</t>
  </si>
  <si>
    <t>325-1347817</t>
  </si>
  <si>
    <t>1418819</t>
  </si>
  <si>
    <t>YINGHUI  QIAO</t>
  </si>
  <si>
    <t>31805982-0</t>
  </si>
  <si>
    <t>860RE338357</t>
  </si>
  <si>
    <t>435-338357</t>
  </si>
  <si>
    <t>1392748</t>
  </si>
  <si>
    <t>WEI  YAN</t>
  </si>
  <si>
    <t>31813636-0</t>
  </si>
  <si>
    <t>732RE512663</t>
  </si>
  <si>
    <t>271-512663</t>
  </si>
  <si>
    <t>1416599</t>
  </si>
  <si>
    <t>DANYI  JI</t>
  </si>
  <si>
    <t>31813712-0</t>
  </si>
  <si>
    <t>732RE518541</t>
  </si>
  <si>
    <t>271-518541</t>
  </si>
  <si>
    <t>1424419</t>
  </si>
  <si>
    <t>DI  XUE</t>
  </si>
  <si>
    <t>31813785-0</t>
  </si>
  <si>
    <t>732RE519263</t>
  </si>
  <si>
    <t>271-519263</t>
  </si>
  <si>
    <t>1425295</t>
  </si>
  <si>
    <t>QUANLAN  SUN</t>
  </si>
  <si>
    <t>31813821-0</t>
  </si>
  <si>
    <t>733RE155777</t>
  </si>
  <si>
    <t>272-155777</t>
  </si>
  <si>
    <t>1424972</t>
  </si>
  <si>
    <t>31814018-0</t>
  </si>
  <si>
    <t>738RE33750</t>
  </si>
  <si>
    <t>277-33750</t>
  </si>
  <si>
    <t>1425071</t>
  </si>
  <si>
    <t>GUANGCAN  MA</t>
  </si>
  <si>
    <t>KUWAIT</t>
  </si>
  <si>
    <t>Le Royal Kuwait</t>
  </si>
  <si>
    <t>31816278-0</t>
  </si>
  <si>
    <t>1RE3851851</t>
  </si>
  <si>
    <t>321-3851851</t>
  </si>
  <si>
    <t>1422440</t>
  </si>
  <si>
    <t>HANGTONG  HE</t>
  </si>
  <si>
    <t>Secret Cliff Resort &amp; Restaurant</t>
  </si>
  <si>
    <t>31816838-0</t>
  </si>
  <si>
    <t>1RE1253319</t>
  </si>
  <si>
    <t>322-1253319</t>
  </si>
  <si>
    <t>1420697</t>
  </si>
  <si>
    <t>YIXIN  XU</t>
  </si>
  <si>
    <t>Park Avenue Changi</t>
  </si>
  <si>
    <t>31817498-0</t>
  </si>
  <si>
    <t>860RE345311</t>
  </si>
  <si>
    <t>435-345311</t>
  </si>
  <si>
    <t>1411970</t>
  </si>
  <si>
    <t>HONG  ZHANG</t>
  </si>
  <si>
    <t>9696105-0</t>
  </si>
  <si>
    <t>3RE1803068</t>
  </si>
  <si>
    <t>255-1803068</t>
  </si>
  <si>
    <t>1403985</t>
  </si>
  <si>
    <t>FANG  YANG</t>
  </si>
  <si>
    <t>Home2 Suites by Hilton Irving/DFW Airport North</t>
  </si>
  <si>
    <t>9696914-0</t>
  </si>
  <si>
    <t>4RE3848489</t>
  </si>
  <si>
    <t>256-3848489</t>
  </si>
  <si>
    <t>1421892</t>
  </si>
  <si>
    <t>YILIN  DONG</t>
  </si>
  <si>
    <t>Best Western Premier Grand Canyon Squire Inn</t>
  </si>
  <si>
    <t>31824108-0</t>
  </si>
  <si>
    <t>731RE234439</t>
  </si>
  <si>
    <t>270-234439</t>
  </si>
  <si>
    <t>1419697</t>
  </si>
  <si>
    <t>PENGFEI  LI</t>
  </si>
  <si>
    <t>The Mirador</t>
  </si>
  <si>
    <t>31825016-0</t>
  </si>
  <si>
    <t>744RE148188</t>
  </si>
  <si>
    <t>283-148188</t>
  </si>
  <si>
    <t>1411544</t>
  </si>
  <si>
    <t>XIAODONG  CHEN</t>
  </si>
  <si>
    <t>Copthorne Queenstown Lakefront</t>
  </si>
  <si>
    <t>31827003-0</t>
  </si>
  <si>
    <t>1RE3861280</t>
  </si>
  <si>
    <t>321-3861280</t>
  </si>
  <si>
    <t>1424877</t>
  </si>
  <si>
    <t>YONGJIE  CHEN</t>
  </si>
  <si>
    <t>Swissotel Resort Phuket Kamala Beach</t>
  </si>
  <si>
    <t>31827281-0</t>
  </si>
  <si>
    <t>1RE3865742</t>
  </si>
  <si>
    <t>321-3865742</t>
  </si>
  <si>
    <t>1425888</t>
  </si>
  <si>
    <t>YING  CHANG</t>
  </si>
  <si>
    <t>31827508-0</t>
  </si>
  <si>
    <t>1RE1252892</t>
  </si>
  <si>
    <t>322-1252892</t>
  </si>
  <si>
    <t>1420067</t>
  </si>
  <si>
    <t>XINGYA  SU</t>
  </si>
  <si>
    <t>31828179-0</t>
  </si>
  <si>
    <t>4RE10415</t>
  </si>
  <si>
    <t>360-10415</t>
  </si>
  <si>
    <t>1425872</t>
  </si>
  <si>
    <t>JIANG BAI HUI  JIANG BAI HUI</t>
  </si>
  <si>
    <t>31828309-0</t>
  </si>
  <si>
    <t>860RE349157</t>
  </si>
  <si>
    <t>435-349157</t>
  </si>
  <si>
    <t>1421929</t>
  </si>
  <si>
    <t>JIAMEI  XU</t>
  </si>
  <si>
    <t>31833768-0</t>
  </si>
  <si>
    <t>853RE56363</t>
  </si>
  <si>
    <t>245-56363</t>
  </si>
  <si>
    <t>1396404</t>
  </si>
  <si>
    <t>GUANGJIE  LAI</t>
  </si>
  <si>
    <t>MALDIVES</t>
  </si>
  <si>
    <t>UI Inn</t>
  </si>
  <si>
    <t>31833777-0</t>
  </si>
  <si>
    <t>853RE58200</t>
  </si>
  <si>
    <t>245-58200</t>
  </si>
  <si>
    <t>1426122</t>
  </si>
  <si>
    <t>YUEYING  LI</t>
  </si>
  <si>
    <t>31834308-0</t>
  </si>
  <si>
    <t>738RE33821</t>
  </si>
  <si>
    <t>277-33821</t>
  </si>
  <si>
    <t>1426311</t>
  </si>
  <si>
    <t>31834506-0</t>
  </si>
  <si>
    <t>741RE580840</t>
  </si>
  <si>
    <t>280-580840</t>
  </si>
  <si>
    <t>1422820</t>
  </si>
  <si>
    <t>DINGYA  JIN</t>
  </si>
  <si>
    <t>31834615-0</t>
  </si>
  <si>
    <t>744RE148687</t>
  </si>
  <si>
    <t>283-148687</t>
  </si>
  <si>
    <t>1414330</t>
  </si>
  <si>
    <t>ANMIN  JI</t>
  </si>
  <si>
    <t>Kingsgate Hotel Greymouth</t>
  </si>
  <si>
    <t>31834777-0</t>
  </si>
  <si>
    <t>745RE779631</t>
  </si>
  <si>
    <t>284-779631</t>
  </si>
  <si>
    <t>1426464</t>
  </si>
  <si>
    <t>CHUNYAN  XU</t>
  </si>
  <si>
    <t>New Star Ikebukuro</t>
  </si>
  <si>
    <t>31835908-0</t>
  </si>
  <si>
    <t>1RE3729029</t>
  </si>
  <si>
    <t>321-3729029</t>
  </si>
  <si>
    <t>1392718</t>
  </si>
  <si>
    <t>PAN  TANG</t>
  </si>
  <si>
    <t>FYN Hotel Bangkok</t>
  </si>
  <si>
    <t>31836310-0</t>
  </si>
  <si>
    <t>1RE3857160</t>
  </si>
  <si>
    <t>321-3857160</t>
  </si>
  <si>
    <t>1423940</t>
  </si>
  <si>
    <t>YAXI  ZHU</t>
  </si>
  <si>
    <t>Orchid Hotel Kalim Bay Phuket</t>
  </si>
  <si>
    <t>31837047-0</t>
  </si>
  <si>
    <t>1RE1352402</t>
  </si>
  <si>
    <t>325-1352402</t>
  </si>
  <si>
    <t>1421724</t>
  </si>
  <si>
    <t>HUIFENG  ZHANG</t>
  </si>
  <si>
    <t>Pertiwi Resort &amp; Spa</t>
  </si>
  <si>
    <t>31837355-0</t>
  </si>
  <si>
    <t>2RE315151</t>
  </si>
  <si>
    <t>358-315151</t>
  </si>
  <si>
    <t>1426663</t>
  </si>
  <si>
    <t>JIA  GUO</t>
  </si>
  <si>
    <t>Mövenpick Hotel Hanoi</t>
  </si>
  <si>
    <t>31837472-0</t>
  </si>
  <si>
    <t>860RE349026</t>
  </si>
  <si>
    <t>435-349026</t>
  </si>
  <si>
    <t>1421732</t>
  </si>
  <si>
    <t>FENGZHI  ZHANG</t>
  </si>
  <si>
    <t>9757210-0</t>
  </si>
  <si>
    <t>4RE3834786</t>
  </si>
  <si>
    <t>256-3834786</t>
  </si>
  <si>
    <t>1415425</t>
  </si>
  <si>
    <t>CHANGCHUN  ZHAO</t>
  </si>
  <si>
    <t>Crowne Plaza Hotel Seattle</t>
  </si>
  <si>
    <t>31838399-0</t>
  </si>
  <si>
    <t>407RE881373</t>
  </si>
  <si>
    <t>258-881373</t>
  </si>
  <si>
    <t>1425890</t>
  </si>
  <si>
    <t>GUANGXU  FU</t>
  </si>
  <si>
    <t>BRAZIL ONLY INTERNATIONAL MARKET</t>
  </si>
  <si>
    <t>Mirador Rio Copacabana</t>
  </si>
  <si>
    <t>31843528-0</t>
  </si>
  <si>
    <t>733RE155744</t>
  </si>
  <si>
    <t>272-155744</t>
  </si>
  <si>
    <t>1424523</t>
  </si>
  <si>
    <t>XUE  LUO</t>
  </si>
  <si>
    <t>31843701-0</t>
  </si>
  <si>
    <t>738RE33839</t>
  </si>
  <si>
    <t>277-33839</t>
  </si>
  <si>
    <t>1426743</t>
  </si>
  <si>
    <t>YUNJIE  WU</t>
  </si>
  <si>
    <t>31845529-0</t>
  </si>
  <si>
    <t>1RE3845133</t>
  </si>
  <si>
    <t>321-3845133</t>
  </si>
  <si>
    <t>1420905</t>
  </si>
  <si>
    <t>JUNMING  PENG</t>
  </si>
  <si>
    <t>31845542-0</t>
  </si>
  <si>
    <t>1RE3848233</t>
  </si>
  <si>
    <t>321-3848233</t>
  </si>
  <si>
    <t>1421551</t>
  </si>
  <si>
    <t>HUAQIN  CHEN</t>
  </si>
  <si>
    <t>Centre Point Chidlom</t>
  </si>
  <si>
    <t>31845570-0</t>
  </si>
  <si>
    <t>1RE3851561</t>
  </si>
  <si>
    <t>321-3851561</t>
  </si>
  <si>
    <t>1422338</t>
  </si>
  <si>
    <t>CHAOYANG  WANG</t>
  </si>
  <si>
    <t>31845577-0</t>
  </si>
  <si>
    <t>1RE3851940</t>
  </si>
  <si>
    <t>321-3851940</t>
  </si>
  <si>
    <t>1422501</t>
  </si>
  <si>
    <t>JIAN  DU</t>
  </si>
  <si>
    <t>GU Hotel</t>
  </si>
  <si>
    <t>31845864-0</t>
  </si>
  <si>
    <t>1RE3870471</t>
  </si>
  <si>
    <t>321-3870471</t>
  </si>
  <si>
    <t>1427006</t>
  </si>
  <si>
    <t>LANHUAN  YAN</t>
  </si>
  <si>
    <t>31846723-0</t>
  </si>
  <si>
    <t>860RE346230</t>
  </si>
  <si>
    <t>435-346230</t>
  </si>
  <si>
    <t>1414986</t>
  </si>
  <si>
    <t>YINSHU  XUAN</t>
  </si>
  <si>
    <t>9786529-0</t>
  </si>
  <si>
    <t>4RE3820494</t>
  </si>
  <si>
    <t>256-3820494</t>
  </si>
  <si>
    <t>1408854</t>
  </si>
  <si>
    <t>FENGPING  XU</t>
  </si>
  <si>
    <t>Cancun Resort by Diamond Resorts</t>
  </si>
  <si>
    <t>31852794-0</t>
  </si>
  <si>
    <t>733RE155911</t>
  </si>
  <si>
    <t>272-155911</t>
  </si>
  <si>
    <t>1426249</t>
  </si>
  <si>
    <t>31854527-0</t>
  </si>
  <si>
    <t>1RE3837102</t>
  </si>
  <si>
    <t>321-3837102</t>
  </si>
  <si>
    <t>1418501</t>
  </si>
  <si>
    <t>XIAOZHU  WU</t>
  </si>
  <si>
    <t>Krabi Seabass Hotel</t>
  </si>
  <si>
    <t>31855737-0</t>
  </si>
  <si>
    <t>860RE350103</t>
  </si>
  <si>
    <t>435-350103</t>
  </si>
  <si>
    <t>1425217</t>
  </si>
  <si>
    <t>YEONGMAN  KIM</t>
  </si>
  <si>
    <t>9815852-0</t>
  </si>
  <si>
    <t>4RE3794924</t>
  </si>
  <si>
    <t>256-3794924</t>
  </si>
  <si>
    <t>1398424</t>
  </si>
  <si>
    <t>JIANG  HU</t>
  </si>
  <si>
    <t>Holiday Inn Los Angeles International Airport</t>
  </si>
  <si>
    <t>9815991-0</t>
  </si>
  <si>
    <t>4RE3850576</t>
  </si>
  <si>
    <t>256-3850576</t>
  </si>
  <si>
    <t>1422997</t>
  </si>
  <si>
    <t>YICHEN  DAI</t>
  </si>
  <si>
    <t>31861823-0</t>
  </si>
  <si>
    <t>738RE33825</t>
  </si>
  <si>
    <t>277-33825</t>
  </si>
  <si>
    <t>1426439</t>
  </si>
  <si>
    <t>SHAOJUAN  HOU</t>
  </si>
  <si>
    <t>31861824-0</t>
  </si>
  <si>
    <t>738RE33826</t>
  </si>
  <si>
    <t>277-33826</t>
  </si>
  <si>
    <t>1426441</t>
  </si>
  <si>
    <t>GUILIN  CAO</t>
  </si>
  <si>
    <t>31862097-0</t>
  </si>
  <si>
    <t>741RE584458</t>
  </si>
  <si>
    <t>280-584458</t>
  </si>
  <si>
    <t>1428060</t>
  </si>
  <si>
    <t>XIAOYIN  YE</t>
  </si>
  <si>
    <t>31862967-0</t>
  </si>
  <si>
    <t>1RE1430306</t>
  </si>
  <si>
    <t>320-1430306</t>
  </si>
  <si>
    <t>1427947</t>
  </si>
  <si>
    <t>TIANTIAN  XU</t>
  </si>
  <si>
    <t>31863589-0</t>
  </si>
  <si>
    <t>1RE3853848</t>
  </si>
  <si>
    <t>321-3853848</t>
  </si>
  <si>
    <t>1423016</t>
  </si>
  <si>
    <t>DAN  HE</t>
  </si>
  <si>
    <t>31864136-0</t>
  </si>
  <si>
    <t>1RE1253771</t>
  </si>
  <si>
    <t>322-1253771</t>
  </si>
  <si>
    <t>1421286</t>
  </si>
  <si>
    <t>LIYA  LIU</t>
  </si>
  <si>
    <t>Hotel 81 Elegance</t>
  </si>
  <si>
    <t>31872062-0</t>
  </si>
  <si>
    <t>741RE560086</t>
  </si>
  <si>
    <t>280-560086</t>
  </si>
  <si>
    <t>1392295</t>
  </si>
  <si>
    <t>31872353-0</t>
  </si>
  <si>
    <t>745RE766462</t>
  </si>
  <si>
    <t>284-766462</t>
  </si>
  <si>
    <t>1412533</t>
  </si>
  <si>
    <t>YUAN  GUI</t>
  </si>
  <si>
    <t>Swissotel Nankai Osaka</t>
  </si>
  <si>
    <t>31873450-0</t>
  </si>
  <si>
    <t>1RE3730011</t>
  </si>
  <si>
    <t>321-3730011</t>
  </si>
  <si>
    <t>1393286</t>
  </si>
  <si>
    <t>YE  WANG</t>
  </si>
  <si>
    <t>31873876-0</t>
  </si>
  <si>
    <t>1RE3861451</t>
  </si>
  <si>
    <t>321-3861451</t>
  </si>
  <si>
    <t>1424940</t>
  </si>
  <si>
    <t>DIFEI  MIAO</t>
  </si>
  <si>
    <t>31874490-0</t>
  </si>
  <si>
    <t>1RE1252003</t>
  </si>
  <si>
    <t>322-1252003</t>
  </si>
  <si>
    <t>1418592</t>
  </si>
  <si>
    <t>SAI  WANG</t>
  </si>
  <si>
    <t>31884893-0</t>
  </si>
  <si>
    <t>738RE33827</t>
  </si>
  <si>
    <t>277-33827</t>
  </si>
  <si>
    <t>1426460</t>
  </si>
  <si>
    <t>31885067-0</t>
  </si>
  <si>
    <t>741RE560453</t>
  </si>
  <si>
    <t>280-560453</t>
  </si>
  <si>
    <t>1393090</t>
  </si>
  <si>
    <t>PING  ZHANG</t>
  </si>
  <si>
    <t>31885300-0</t>
  </si>
  <si>
    <t>744RE150838</t>
  </si>
  <si>
    <t>283-150838</t>
  </si>
  <si>
    <t>1426204</t>
  </si>
  <si>
    <t>JUNHUA  HUANG</t>
  </si>
  <si>
    <t>31885382-0</t>
  </si>
  <si>
    <t>745RE765066</t>
  </si>
  <si>
    <t>284-765066</t>
  </si>
  <si>
    <t>1411221</t>
  </si>
  <si>
    <t>YINGZHU  WAN</t>
  </si>
  <si>
    <t>Nanki-Shirahama Marriott Hotel</t>
  </si>
  <si>
    <t>31886926-0</t>
  </si>
  <si>
    <t>1RE3846294</t>
  </si>
  <si>
    <t>321-3846294</t>
  </si>
  <si>
    <t>1421140</t>
  </si>
  <si>
    <t>DONGNING  YANG</t>
  </si>
  <si>
    <t>iCheck inn Central Patong</t>
  </si>
  <si>
    <t>31895600-0</t>
  </si>
  <si>
    <t>732RE516813</t>
  </si>
  <si>
    <t>271-516813</t>
  </si>
  <si>
    <t>1422169</t>
  </si>
  <si>
    <t>LUODONG  WANG</t>
  </si>
  <si>
    <t>Palazzo Pensionne</t>
  </si>
  <si>
    <t>31898287-0</t>
  </si>
  <si>
    <t>1RE3847899</t>
  </si>
  <si>
    <t>321-3847899</t>
  </si>
  <si>
    <t>1421507</t>
  </si>
  <si>
    <t>QIANGQIANG  ZHU</t>
  </si>
  <si>
    <t>Lit Bangkok Hotel &amp; Residence</t>
  </si>
  <si>
    <t>31898296-0</t>
  </si>
  <si>
    <t>1RE3849399</t>
  </si>
  <si>
    <t>321-3849399</t>
  </si>
  <si>
    <t>1421733</t>
  </si>
  <si>
    <t>WENWEN  HAN</t>
  </si>
  <si>
    <t>Eastin Hotel Makkasan Bangkok</t>
  </si>
  <si>
    <t>31898486-0</t>
  </si>
  <si>
    <t>1RE3872359</t>
  </si>
  <si>
    <t>321-3872359</t>
  </si>
  <si>
    <t>1427502</t>
  </si>
  <si>
    <t>HEDAN  LUO</t>
  </si>
  <si>
    <t>Heritage Hotels Sathorn</t>
  </si>
  <si>
    <t>9910648-0</t>
  </si>
  <si>
    <t>4RE3794927</t>
  </si>
  <si>
    <t>256-3794927</t>
  </si>
  <si>
    <t>1398425</t>
  </si>
  <si>
    <t>31906122-0</t>
  </si>
  <si>
    <t>732RE516807</t>
  </si>
  <si>
    <t>271-516807</t>
  </si>
  <si>
    <t>1422145</t>
  </si>
  <si>
    <t>JIA  YU</t>
  </si>
  <si>
    <t>Cebu, Castle Peak Hotel</t>
  </si>
  <si>
    <t>31906889-0</t>
  </si>
  <si>
    <t>745RE769638</t>
  </si>
  <si>
    <t>284-769638</t>
  </si>
  <si>
    <t>1415357</t>
  </si>
  <si>
    <t>YING  JIANG</t>
  </si>
  <si>
    <t>9934737-0</t>
  </si>
  <si>
    <t>4RE3822360</t>
  </si>
  <si>
    <t>256-3822360</t>
  </si>
  <si>
    <t>1409829</t>
  </si>
  <si>
    <t>JIE  GUO</t>
  </si>
  <si>
    <t>Westgate Las Vegas Resort &amp; Casino</t>
  </si>
  <si>
    <t>31916216-0</t>
  </si>
  <si>
    <t>853RE57814</t>
  </si>
  <si>
    <t>245-57814</t>
  </si>
  <si>
    <t>1419469</t>
  </si>
  <si>
    <t>CHENGFU  WANG</t>
  </si>
  <si>
    <t>31918365-0</t>
  </si>
  <si>
    <t>1RE3797450</t>
  </si>
  <si>
    <t>321-3797450</t>
  </si>
  <si>
    <t>1409000</t>
  </si>
  <si>
    <t>YUXIANG  WANG</t>
  </si>
  <si>
    <t>Le Tada Residence</t>
  </si>
  <si>
    <t>31918566-0</t>
  </si>
  <si>
    <t>1RE3853629</t>
  </si>
  <si>
    <t>321-3853629</t>
  </si>
  <si>
    <t>1422929</t>
  </si>
  <si>
    <t>JIANHUI  LIN</t>
  </si>
  <si>
    <t>iCheck inn Ao Nang Krabi</t>
  </si>
  <si>
    <t>9956724-0</t>
  </si>
  <si>
    <t>4RE3841283</t>
  </si>
  <si>
    <t>256-3841283</t>
  </si>
  <si>
    <t>1418386</t>
  </si>
  <si>
    <t>YUE  MAO</t>
  </si>
  <si>
    <t>31929949-0</t>
  </si>
  <si>
    <t>1RE3740664</t>
  </si>
  <si>
    <t>321-3740664</t>
  </si>
  <si>
    <t>1395936</t>
  </si>
  <si>
    <t>LUN  NING</t>
  </si>
  <si>
    <t>31930258-0</t>
  </si>
  <si>
    <t>1RE3858818</t>
  </si>
  <si>
    <t>321-3858818</t>
  </si>
  <si>
    <t>1424345</t>
  </si>
  <si>
    <t>31930356-0</t>
  </si>
  <si>
    <t>1RE3875418</t>
  </si>
  <si>
    <t>321-3875418</t>
  </si>
  <si>
    <t>1428164</t>
  </si>
  <si>
    <t>JINLING  LIN</t>
  </si>
  <si>
    <t>31930936-0</t>
  </si>
  <si>
    <t>1RE1253251</t>
  </si>
  <si>
    <t>322-1253251</t>
  </si>
  <si>
    <t>1420633</t>
  </si>
  <si>
    <t>QINGLING  ZENG</t>
  </si>
  <si>
    <t>9978643-0</t>
  </si>
  <si>
    <t>4RE3806267</t>
  </si>
  <si>
    <t>256-3806267</t>
  </si>
  <si>
    <t>1402990</t>
  </si>
  <si>
    <t>ZHIANG  HU</t>
  </si>
  <si>
    <t>9978713-0</t>
  </si>
  <si>
    <t>4RE3837140</t>
  </si>
  <si>
    <t>256-3837140</t>
  </si>
  <si>
    <t>1416634</t>
  </si>
  <si>
    <t>YIWEI  HE</t>
  </si>
  <si>
    <t>9978772-0</t>
  </si>
  <si>
    <t>4RE3853110</t>
  </si>
  <si>
    <t>256-3853110</t>
  </si>
  <si>
    <t>1424374</t>
  </si>
  <si>
    <t>WEI  WANG</t>
  </si>
  <si>
    <t>31938239-0</t>
  </si>
  <si>
    <t>732RE521057</t>
  </si>
  <si>
    <t>271-521057</t>
  </si>
  <si>
    <t>1427357</t>
  </si>
  <si>
    <t>CONGHUI  LIU</t>
  </si>
  <si>
    <t>31940412-0</t>
  </si>
  <si>
    <t>1RE3850316</t>
  </si>
  <si>
    <t>321-3850316</t>
  </si>
  <si>
    <t>1421999</t>
  </si>
  <si>
    <t>QIUYUE  HUANG</t>
  </si>
  <si>
    <t>31940461-0</t>
  </si>
  <si>
    <t>1RE3859521</t>
  </si>
  <si>
    <t>321-3859521</t>
  </si>
  <si>
    <t>1424493</t>
  </si>
  <si>
    <t>XIONG  YUAN</t>
  </si>
  <si>
    <t>Compass Skyview Hotel</t>
  </si>
  <si>
    <t>31942213-0</t>
  </si>
  <si>
    <t>902RE7684</t>
  </si>
  <si>
    <t>1207-7684</t>
  </si>
  <si>
    <t>1425154</t>
  </si>
  <si>
    <t>BIYAN  GUO</t>
  </si>
  <si>
    <t>UZBEQUISTAN</t>
  </si>
  <si>
    <t>Uzbekistan Hotel</t>
  </si>
  <si>
    <t>31949754-0</t>
  </si>
  <si>
    <t>741RE583366</t>
  </si>
  <si>
    <t>280-583366</t>
  </si>
  <si>
    <t>1426517</t>
  </si>
  <si>
    <t>CHENXING  ZHANG</t>
  </si>
  <si>
    <t>31950088-0</t>
  </si>
  <si>
    <t>745RE780846</t>
  </si>
  <si>
    <t>284-780846</t>
  </si>
  <si>
    <t>1427800</t>
  </si>
  <si>
    <t>31951163-0</t>
  </si>
  <si>
    <t>1RE3729379</t>
  </si>
  <si>
    <t>321-3729379</t>
  </si>
  <si>
    <t>1392905</t>
  </si>
  <si>
    <t>YAN  YANG</t>
  </si>
  <si>
    <t>31951166-0</t>
  </si>
  <si>
    <t>1RE3730677</t>
  </si>
  <si>
    <t>321-3730677</t>
  </si>
  <si>
    <t>1393626</t>
  </si>
  <si>
    <t>YINGZI  DING</t>
  </si>
  <si>
    <t>31951167-0</t>
  </si>
  <si>
    <t>1RE3730682</t>
  </si>
  <si>
    <t>321-3730682</t>
  </si>
  <si>
    <t>1393628</t>
  </si>
  <si>
    <t>DING  CHEN</t>
  </si>
  <si>
    <t>31951337-0</t>
  </si>
  <si>
    <t>1RE3816662</t>
  </si>
  <si>
    <t>321-3816662</t>
  </si>
  <si>
    <t>1413599</t>
  </si>
  <si>
    <t>ZHENHUA  GU</t>
  </si>
  <si>
    <t>New Square Patong Hotel</t>
  </si>
  <si>
    <t>31951459-0</t>
  </si>
  <si>
    <t>1RE3846360</t>
  </si>
  <si>
    <t>321-3846360</t>
  </si>
  <si>
    <t>1421183</t>
  </si>
  <si>
    <t>SHUYU  LI</t>
  </si>
  <si>
    <t>31964245-0</t>
  </si>
  <si>
    <t>1RE3729627</t>
  </si>
  <si>
    <t>321-3729627</t>
  </si>
  <si>
    <t>1393166</t>
  </si>
  <si>
    <t>QI  ZHANG</t>
  </si>
  <si>
    <t>Hotel De Bangkok</t>
  </si>
  <si>
    <t>31974725-0</t>
  </si>
  <si>
    <t>853RE58037</t>
  </si>
  <si>
    <t>245-58037</t>
  </si>
  <si>
    <t>1423167</t>
  </si>
  <si>
    <t>MINGXIN  YU</t>
  </si>
  <si>
    <t>31975195-0</t>
  </si>
  <si>
    <t>733RE155376</t>
  </si>
  <si>
    <t>272-155376</t>
  </si>
  <si>
    <t>1420242</t>
  </si>
  <si>
    <t>XIANLI  ZHANG</t>
  </si>
  <si>
    <t>31977627-0</t>
  </si>
  <si>
    <t>1RE3729051</t>
  </si>
  <si>
    <t>321-3729051</t>
  </si>
  <si>
    <t>1392750</t>
  </si>
  <si>
    <t>MENG  TIAN</t>
  </si>
  <si>
    <t>31978103-0</t>
  </si>
  <si>
    <t>1RE3873516</t>
  </si>
  <si>
    <t>321-3873516</t>
  </si>
  <si>
    <t>1427730</t>
  </si>
  <si>
    <t>YONGCHAN  YUAN</t>
  </si>
  <si>
    <t>31979183-0</t>
  </si>
  <si>
    <t>1RE1252547</t>
  </si>
  <si>
    <t>322-1252547</t>
  </si>
  <si>
    <t>1419396</t>
  </si>
  <si>
    <t>GENGLING  DAI</t>
  </si>
  <si>
    <t>Park Avenue Rochester</t>
  </si>
  <si>
    <t>10095746-0</t>
  </si>
  <si>
    <t>4RE3847320</t>
  </si>
  <si>
    <t>256-3847320</t>
  </si>
  <si>
    <t>1421635</t>
  </si>
  <si>
    <t>JIAN  HU</t>
  </si>
  <si>
    <t>Crowne Plaza San Diego</t>
  </si>
  <si>
    <t>31987386-0</t>
  </si>
  <si>
    <t>745RE734018</t>
  </si>
  <si>
    <t>284-734018</t>
  </si>
  <si>
    <t>1386216</t>
  </si>
  <si>
    <t>YAN  SHU</t>
  </si>
  <si>
    <t>Sunlite Shinjuku</t>
  </si>
  <si>
    <t>31987441-0</t>
  </si>
  <si>
    <t>745RE765554</t>
  </si>
  <si>
    <t>284-765554</t>
  </si>
  <si>
    <t>1411779</t>
  </si>
  <si>
    <t>HANYE  LIN</t>
  </si>
  <si>
    <t>Ibis Styles Kyoto Station</t>
  </si>
  <si>
    <t>31989015-0</t>
  </si>
  <si>
    <t>1RE3864737</t>
  </si>
  <si>
    <t>321-3864737</t>
  </si>
  <si>
    <t>1425698</t>
  </si>
  <si>
    <t>MEIXIN  LIU</t>
  </si>
  <si>
    <t>31989920-0</t>
  </si>
  <si>
    <t>1RE1254301</t>
  </si>
  <si>
    <t>322-1254301</t>
  </si>
  <si>
    <t>1421904</t>
  </si>
  <si>
    <t>YIFAN  ZHANG</t>
  </si>
  <si>
    <t>31999440-0</t>
  </si>
  <si>
    <t>1RE3710951</t>
  </si>
  <si>
    <t>321-3710951</t>
  </si>
  <si>
    <t>1389185</t>
  </si>
  <si>
    <t>CHAOCHAO  ZHUANG</t>
  </si>
  <si>
    <t>Pullman Bangkok Hotel G</t>
  </si>
  <si>
    <t>31999466-0</t>
  </si>
  <si>
    <t>1RE3730049</t>
  </si>
  <si>
    <t>321-3730049</t>
  </si>
  <si>
    <t>1393326</t>
  </si>
  <si>
    <t>FENG  XU</t>
  </si>
  <si>
    <t>31999469-0</t>
  </si>
  <si>
    <t>1RE3731079</t>
  </si>
  <si>
    <t>321-3731079</t>
  </si>
  <si>
    <t>1393960</t>
  </si>
  <si>
    <t>MINGHAO  XIAO</t>
  </si>
  <si>
    <t>Casa Del M</t>
  </si>
  <si>
    <t>31999741-0</t>
  </si>
  <si>
    <t>1RE3850824</t>
  </si>
  <si>
    <t>321-3850824</t>
  </si>
  <si>
    <t>1422170</t>
  </si>
  <si>
    <t>YU  ZHANG</t>
  </si>
  <si>
    <t>Novotel Bangkok Fenix Silom</t>
  </si>
  <si>
    <t>31999857-0</t>
  </si>
  <si>
    <t>1RE3871425</t>
  </si>
  <si>
    <t>321-3871425</t>
  </si>
  <si>
    <t>1427301</t>
  </si>
  <si>
    <t>XUDONG  HUANG</t>
  </si>
  <si>
    <t>32000928-0</t>
  </si>
  <si>
    <t>1RE1345299</t>
  </si>
  <si>
    <t>325-1345299</t>
  </si>
  <si>
    <t>1417609</t>
  </si>
  <si>
    <t>QIANQIAN  KE</t>
  </si>
  <si>
    <t>Harper Kuta Hotel</t>
  </si>
  <si>
    <t>32000961-0</t>
  </si>
  <si>
    <t>1RE1359661</t>
  </si>
  <si>
    <t>325-1359661</t>
  </si>
  <si>
    <t>1426416</t>
  </si>
  <si>
    <t>ZHUO  WANG</t>
  </si>
  <si>
    <t>The Royal Pita Maha</t>
  </si>
  <si>
    <t>32010471-0</t>
  </si>
  <si>
    <t>1RE3861901</t>
  </si>
  <si>
    <t>321-3861901</t>
  </si>
  <si>
    <t>1425069</t>
  </si>
  <si>
    <t>MARIA  KOCHETOVA</t>
  </si>
  <si>
    <t>32010549-0</t>
  </si>
  <si>
    <t>1RE3873946</t>
  </si>
  <si>
    <t>321-3873946</t>
  </si>
  <si>
    <t>1427834</t>
  </si>
  <si>
    <t>PING  LI</t>
  </si>
  <si>
    <t>Kata Poolside Resort</t>
  </si>
  <si>
    <t>32020742-0</t>
  </si>
  <si>
    <t>745RE776891</t>
  </si>
  <si>
    <t>284-776891</t>
  </si>
  <si>
    <t>1423894</t>
  </si>
  <si>
    <t>LI  LIU</t>
  </si>
  <si>
    <t>32021810-0</t>
  </si>
  <si>
    <t>1RE3697673</t>
  </si>
  <si>
    <t>321-3697673</t>
  </si>
  <si>
    <t>1386757</t>
  </si>
  <si>
    <t>YUN  BAI</t>
  </si>
  <si>
    <t>Village Coconut Island</t>
  </si>
  <si>
    <t>32022221-0</t>
  </si>
  <si>
    <t>1RE3870807</t>
  </si>
  <si>
    <t>321-3870807</t>
  </si>
  <si>
    <t>1427129</t>
  </si>
  <si>
    <t>YUXIN  LIN</t>
  </si>
  <si>
    <t>Sugar Marina Resort Fashion Kata Beach</t>
  </si>
  <si>
    <t>32023046-0</t>
  </si>
  <si>
    <t>1RE1230595</t>
  </si>
  <si>
    <t>322-1230595</t>
  </si>
  <si>
    <t>1393530</t>
  </si>
  <si>
    <t>MENGQI  ZHOU</t>
  </si>
  <si>
    <t>32023292-0</t>
  </si>
  <si>
    <t>1RE1317985</t>
  </si>
  <si>
    <t>325-1317985</t>
  </si>
  <si>
    <t>1399956</t>
  </si>
  <si>
    <t>10184814-0</t>
  </si>
  <si>
    <t>1RE4801025</t>
  </si>
  <si>
    <t>235-4801025</t>
  </si>
  <si>
    <t>1423002</t>
  </si>
  <si>
    <t>JIAQI  SUN</t>
  </si>
  <si>
    <t>Dream South Beach</t>
  </si>
  <si>
    <t>10185896-0</t>
  </si>
  <si>
    <t>4RE3814253</t>
  </si>
  <si>
    <t>256-3814253</t>
  </si>
  <si>
    <t>1406427</t>
  </si>
  <si>
    <t>QINGQUAN  ZU</t>
  </si>
  <si>
    <t>Hilton Garden Inn - Los Angeles Hollywood</t>
  </si>
  <si>
    <t>32030843-0</t>
  </si>
  <si>
    <t>854RE89750</t>
  </si>
  <si>
    <t>246-89750</t>
  </si>
  <si>
    <t>1403617</t>
  </si>
  <si>
    <t>YIFEN  LYU</t>
  </si>
  <si>
    <t>SRI LANKA</t>
  </si>
  <si>
    <t>OZO Kandy</t>
  </si>
  <si>
    <t>32032010-0</t>
  </si>
  <si>
    <t>745RE761343</t>
  </si>
  <si>
    <t>284-761343</t>
  </si>
  <si>
    <t>1408023</t>
  </si>
  <si>
    <t>YI  JIN</t>
  </si>
  <si>
    <t>32032084-0</t>
  </si>
  <si>
    <t>745RE779758</t>
  </si>
  <si>
    <t>284-779758</t>
  </si>
  <si>
    <t>1426670</t>
  </si>
  <si>
    <t>JIEJIA  WU</t>
  </si>
  <si>
    <t>32033297-0</t>
  </si>
  <si>
    <t>1RE3729666</t>
  </si>
  <si>
    <t>321-3729666</t>
  </si>
  <si>
    <t>1393201</t>
  </si>
  <si>
    <t>ZHENKAI  WU</t>
  </si>
  <si>
    <t>32033374-0</t>
  </si>
  <si>
    <t>1RE3775569</t>
  </si>
  <si>
    <t>321-3775569</t>
  </si>
  <si>
    <t>1404029</t>
  </si>
  <si>
    <t>XIAOFEI  QIU</t>
  </si>
  <si>
    <t>32033546-0</t>
  </si>
  <si>
    <t>1RE3836662</t>
  </si>
  <si>
    <t>321-3836662</t>
  </si>
  <si>
    <t>1418387</t>
  </si>
  <si>
    <t>JIACHUAN  LIU</t>
  </si>
  <si>
    <t>32034631-0</t>
  </si>
  <si>
    <t>1RE1235826</t>
  </si>
  <si>
    <t>322-1235826</t>
  </si>
  <si>
    <t>1399800</t>
  </si>
  <si>
    <t>ZHUOMIN  CAO</t>
  </si>
  <si>
    <t>32034882-0</t>
  </si>
  <si>
    <t>1RE1311607</t>
  </si>
  <si>
    <t>325-1311607</t>
  </si>
  <si>
    <t>1394982</t>
  </si>
  <si>
    <t>SHUANGQUAN  LI</t>
  </si>
  <si>
    <t>Jimbaran Bay Beach Resort &amp; Spa</t>
  </si>
  <si>
    <t>32035206-0</t>
  </si>
  <si>
    <t>2RE309699</t>
  </si>
  <si>
    <t>358-309699</t>
  </si>
  <si>
    <t>1411861</t>
  </si>
  <si>
    <t>NAN  YANG</t>
  </si>
  <si>
    <t>Mercure French Village</t>
  </si>
  <si>
    <t>32045333-0</t>
  </si>
  <si>
    <t>745RE780298</t>
  </si>
  <si>
    <t>284-780298</t>
  </si>
  <si>
    <t>1427351</t>
  </si>
  <si>
    <t>NENGBO  TAI</t>
  </si>
  <si>
    <t>32046724-0</t>
  </si>
  <si>
    <t>1RE3731029</t>
  </si>
  <si>
    <t>321-3731029</t>
  </si>
  <si>
    <t>1393930</t>
  </si>
  <si>
    <t>WENLI  ZENG</t>
  </si>
  <si>
    <t>32046758-0</t>
  </si>
  <si>
    <t>1RE3755644</t>
  </si>
  <si>
    <t>321-3755644</t>
  </si>
  <si>
    <t>1399895</t>
  </si>
  <si>
    <t>XUEJIAO  YANG</t>
  </si>
  <si>
    <t>32046844-0</t>
  </si>
  <si>
    <t>1RE3802196</t>
  </si>
  <si>
    <t>321-3802196</t>
  </si>
  <si>
    <t>1410102</t>
  </si>
  <si>
    <t>MEIYING  LI</t>
  </si>
  <si>
    <t>32048219-0</t>
  </si>
  <si>
    <t>1RE1250896</t>
  </si>
  <si>
    <t>322-1250896</t>
  </si>
  <si>
    <t>1416859</t>
  </si>
  <si>
    <t>SHAN  CHEN</t>
  </si>
  <si>
    <t>32058206-0</t>
  </si>
  <si>
    <t>741RE582569</t>
  </si>
  <si>
    <t>280-582569</t>
  </si>
  <si>
    <t>1425425</t>
  </si>
  <si>
    <t>HONGQIN  WU</t>
  </si>
  <si>
    <t>Waldorf Sydney Central Serviced Apartments</t>
  </si>
  <si>
    <t>32059486-0</t>
  </si>
  <si>
    <t>1RE1394892</t>
  </si>
  <si>
    <t>320-1394892</t>
  </si>
  <si>
    <t>1403627</t>
  </si>
  <si>
    <t>CHENCHENG  FU</t>
  </si>
  <si>
    <t>Tanjung Rhu Resort</t>
  </si>
  <si>
    <t>32059568-0</t>
  </si>
  <si>
    <t>1RE1423788</t>
  </si>
  <si>
    <t>320-1423788</t>
  </si>
  <si>
    <t>1421866</t>
  </si>
  <si>
    <t>LILI  SONG</t>
  </si>
  <si>
    <t>32061678-0</t>
  </si>
  <si>
    <t>1RE1244931</t>
  </si>
  <si>
    <t>322-1244931</t>
  </si>
  <si>
    <t>1409943</t>
  </si>
  <si>
    <t>BO  XU</t>
  </si>
  <si>
    <t>Oasia Hotel Novena Singapore</t>
  </si>
  <si>
    <t>32061679-0</t>
  </si>
  <si>
    <t>1RE1244934</t>
  </si>
  <si>
    <t>322-1244934</t>
  </si>
  <si>
    <t>1409947</t>
  </si>
  <si>
    <t>WENBIN  WANG</t>
  </si>
  <si>
    <t>32061680-0</t>
  </si>
  <si>
    <t>1RE1244937</t>
  </si>
  <si>
    <t>322-1244937</t>
  </si>
  <si>
    <t>1409955</t>
  </si>
  <si>
    <t>CHANGYING  XU</t>
  </si>
  <si>
    <t>32071700-0</t>
  </si>
  <si>
    <t>1RE3846053</t>
  </si>
  <si>
    <t>321-3846053</t>
  </si>
  <si>
    <t>1421056</t>
  </si>
  <si>
    <t>CHANGJIANG  SUN</t>
  </si>
  <si>
    <t>32072953-0</t>
  </si>
  <si>
    <t>1RE1322635</t>
  </si>
  <si>
    <t>325-1322635</t>
  </si>
  <si>
    <t>1402738</t>
  </si>
  <si>
    <t>JUN  TANG</t>
  </si>
  <si>
    <t>32082541-0</t>
  </si>
  <si>
    <t>1RE3805119</t>
  </si>
  <si>
    <t>321-3805119</t>
  </si>
  <si>
    <t>1410764</t>
  </si>
  <si>
    <t>QIN  GUO</t>
  </si>
  <si>
    <t>32082685-0</t>
  </si>
  <si>
    <t>1RE3847963</t>
  </si>
  <si>
    <t>321-3847963</t>
  </si>
  <si>
    <t>1421513</t>
  </si>
  <si>
    <t>YAO  LYU</t>
  </si>
  <si>
    <t>32082709-0</t>
  </si>
  <si>
    <t>1RE3853751</t>
  </si>
  <si>
    <t>321-3853751</t>
  </si>
  <si>
    <t>1422975</t>
  </si>
  <si>
    <t>TING  CHI</t>
  </si>
  <si>
    <t>Phu Pi Maan Resort &amp; Spa</t>
  </si>
  <si>
    <t>10302395-0</t>
  </si>
  <si>
    <t>4RE3797754</t>
  </si>
  <si>
    <t>256-3797754</t>
  </si>
  <si>
    <t>1399453</t>
  </si>
  <si>
    <t>YANG  ZHOU</t>
  </si>
  <si>
    <t>10302816-0</t>
  </si>
  <si>
    <t>5RE695153</t>
  </si>
  <si>
    <t>257-695153</t>
  </si>
  <si>
    <t>1423037</t>
  </si>
  <si>
    <t>MAN  ZHANG</t>
  </si>
  <si>
    <t>CANADA</t>
  </si>
  <si>
    <t>Hilton Quebec</t>
  </si>
  <si>
    <t>32094017-0</t>
  </si>
  <si>
    <t>1RE3856687</t>
  </si>
  <si>
    <t>321-3856687</t>
  </si>
  <si>
    <t>1423845</t>
  </si>
  <si>
    <t>JIN  CAO</t>
  </si>
  <si>
    <t>32094077-0</t>
  </si>
  <si>
    <t>1RE3865933</t>
  </si>
  <si>
    <t>321-3865933</t>
  </si>
  <si>
    <t>1425939</t>
  </si>
  <si>
    <t>YALI  HU</t>
  </si>
  <si>
    <t>32095197-0</t>
  </si>
  <si>
    <t>1RE1335149</t>
  </si>
  <si>
    <t>325-1335149</t>
  </si>
  <si>
    <t>1411399</t>
  </si>
  <si>
    <t>CHENYE  XU</t>
  </si>
  <si>
    <t>Holiday Inn Express Baruna Bali</t>
  </si>
  <si>
    <t>32096851-0</t>
  </si>
  <si>
    <t>411RE198308</t>
  </si>
  <si>
    <t>297-198308</t>
  </si>
  <si>
    <t>1412836</t>
  </si>
  <si>
    <t>MEIFENG  YAO</t>
  </si>
  <si>
    <t>PERU</t>
  </si>
  <si>
    <t>Hilton Garden Inn Cusco</t>
  </si>
  <si>
    <t>32096852-0</t>
  </si>
  <si>
    <t>411RE198309</t>
  </si>
  <si>
    <t>297-198309</t>
  </si>
  <si>
    <t>1412855</t>
  </si>
  <si>
    <t>YANRONG  ZHENG</t>
  </si>
  <si>
    <t>32101911-0</t>
  </si>
  <si>
    <t>853RE56120</t>
  </si>
  <si>
    <t>245-56120</t>
  </si>
  <si>
    <t>1393902</t>
  </si>
  <si>
    <t>YONGCHANG  LU</t>
  </si>
  <si>
    <t>32102080-0</t>
  </si>
  <si>
    <t>732RE496668</t>
  </si>
  <si>
    <t>271-496668</t>
  </si>
  <si>
    <t>1399308</t>
  </si>
  <si>
    <t>WEI  LI</t>
  </si>
  <si>
    <t>Cebu Parklane International Hotel</t>
  </si>
  <si>
    <t>32102720-0</t>
  </si>
  <si>
    <t>741RE559490</t>
  </si>
  <si>
    <t>280-559490</t>
  </si>
  <si>
    <t>1391658</t>
  </si>
  <si>
    <t>XIAOLE  WANG</t>
  </si>
  <si>
    <t>Hilton Surfers Paradise Residences</t>
  </si>
  <si>
    <t>32103036-0</t>
  </si>
  <si>
    <t>745RE770824</t>
  </si>
  <si>
    <t>284-770824</t>
  </si>
  <si>
    <t>1416478</t>
  </si>
  <si>
    <t>LE  LIU</t>
  </si>
  <si>
    <t>32104328-0</t>
  </si>
  <si>
    <t>1RE3729046</t>
  </si>
  <si>
    <t>321-3729046</t>
  </si>
  <si>
    <t>1392744</t>
  </si>
  <si>
    <t>LUNYI  FANG</t>
  </si>
  <si>
    <t>32104376-0</t>
  </si>
  <si>
    <t>1RE3760290</t>
  </si>
  <si>
    <t>321-3760290</t>
  </si>
  <si>
    <t>1400911</t>
  </si>
  <si>
    <t>XIAOYAN  ZENG</t>
  </si>
  <si>
    <t>32104444-0</t>
  </si>
  <si>
    <t>1RE3800805</t>
  </si>
  <si>
    <t>321-3800805</t>
  </si>
  <si>
    <t>1409709</t>
  </si>
  <si>
    <t>ZIYU  ZHOU</t>
  </si>
  <si>
    <t>Rambuttri Village Inn &amp; Plaza</t>
  </si>
  <si>
    <t>32105906-0</t>
  </si>
  <si>
    <t>1RE1350085</t>
  </si>
  <si>
    <t>325-1350085</t>
  </si>
  <si>
    <t>1420439</t>
  </si>
  <si>
    <t>ZIXUAN  ZENG</t>
  </si>
  <si>
    <t>32105941-0</t>
  </si>
  <si>
    <t>1RE1362203</t>
  </si>
  <si>
    <t>325-1362203</t>
  </si>
  <si>
    <t>1428263</t>
  </si>
  <si>
    <t>QIZHOU  ZHAO</t>
  </si>
  <si>
    <t>10347954-0</t>
  </si>
  <si>
    <t>2RE1940075</t>
  </si>
  <si>
    <t>254-1940075</t>
  </si>
  <si>
    <t>1393636</t>
  </si>
  <si>
    <t>YANG  CAO</t>
  </si>
  <si>
    <t>Hilton Garden Inn Financial Center Manhattan</t>
  </si>
  <si>
    <t>32112977-0</t>
  </si>
  <si>
    <t>853RE56850</t>
  </si>
  <si>
    <t>245-56850</t>
  </si>
  <si>
    <t>1402685</t>
  </si>
  <si>
    <t>MO  CHEN</t>
  </si>
  <si>
    <t>32113068-0</t>
  </si>
  <si>
    <t>731RE234092</t>
  </si>
  <si>
    <t>270-234092</t>
  </si>
  <si>
    <t>1417533</t>
  </si>
  <si>
    <t>XIAOZHONG  BAO</t>
  </si>
  <si>
    <t>Doubletree By Hilton Agra</t>
  </si>
  <si>
    <t>32115762-0</t>
  </si>
  <si>
    <t>1RE3801331</t>
  </si>
  <si>
    <t>321-3801331</t>
  </si>
  <si>
    <t>1409834</t>
  </si>
  <si>
    <t>WEIWEI  XING</t>
  </si>
  <si>
    <t>Le Tada Parkview Hotel</t>
  </si>
  <si>
    <t>32115981-0</t>
  </si>
  <si>
    <t>1RE3865936</t>
  </si>
  <si>
    <t>321-3865936</t>
  </si>
  <si>
    <t>1425941</t>
  </si>
  <si>
    <t>YANTING  WANG</t>
  </si>
  <si>
    <t>32117093-0</t>
  </si>
  <si>
    <t>1RE1229278</t>
  </si>
  <si>
    <t>322-1229278</t>
  </si>
  <si>
    <t>1391559</t>
  </si>
  <si>
    <t>FEIHU  LIU</t>
  </si>
  <si>
    <t>Holiday Inn Express Singapore Katong</t>
  </si>
  <si>
    <t>32117270-0</t>
  </si>
  <si>
    <t>1RE1314938</t>
  </si>
  <si>
    <t>325-1314938</t>
  </si>
  <si>
    <t>1397688</t>
  </si>
  <si>
    <t>JUN  SUN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</si>
</sst>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;[Red]\-#,##0.00\ "/>
  </numFmts>
  <fonts count="27">
    <font>
      <sz val="10"/>
      <name val="Arial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.5"/>
      <color rgb="FF333333"/>
      <name val="Helvetica"/>
      <charset val="134"/>
    </font>
    <font>
      <sz val="10"/>
      <name val="宋体"/>
      <charset val="134"/>
    </font>
    <font>
      <b/>
      <sz val="10"/>
      <name val="Arial"/>
      <charset val="134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2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</cellStyleXfs>
  <cellXfs count="24">
    <xf numFmtId="0" fontId="0" fillId="0" borderId="0" xfId="0" applyAlignment="1">
      <alignment vertical="top"/>
    </xf>
    <xf numFmtId="176" fontId="0" fillId="0" borderId="0" xfId="0" applyNumberFormat="1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176" fontId="0" fillId="2" borderId="1" xfId="0" applyNumberForma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176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4" fontId="0" fillId="0" borderId="0" xfId="0" applyNumberFormat="1" applyAlignment="1">
      <alignment vertical="top"/>
    </xf>
    <xf numFmtId="0" fontId="0" fillId="3" borderId="0" xfId="0" applyFill="1" applyAlignment="1">
      <alignment vertical="top"/>
    </xf>
    <xf numFmtId="0" fontId="0" fillId="0" borderId="0" xfId="0" applyFill="1" applyAlignment="1">
      <alignment vertical="top"/>
    </xf>
    <xf numFmtId="14" fontId="0" fillId="3" borderId="0" xfId="0" applyNumberFormat="1" applyFill="1" applyAlignment="1">
      <alignment horizontal="right" vertical="top"/>
    </xf>
    <xf numFmtId="0" fontId="0" fillId="0" borderId="0" xfId="0" applyNumberFormat="1" applyAlignment="1">
      <alignment vertical="top"/>
    </xf>
    <xf numFmtId="0" fontId="0" fillId="3" borderId="0" xfId="0" applyNumberFormat="1" applyFill="1" applyAlignment="1">
      <alignment vertical="top"/>
    </xf>
    <xf numFmtId="176" fontId="0" fillId="3" borderId="0" xfId="0" applyNumberFormat="1" applyFill="1" applyAlignment="1">
      <alignment horizontal="right" vertical="top"/>
    </xf>
    <xf numFmtId="0" fontId="0" fillId="0" borderId="0" xfId="0"/>
    <xf numFmtId="0" fontId="1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3" fillId="3" borderId="0" xfId="0" applyFont="1" applyFill="1"/>
    <xf numFmtId="0" fontId="3" fillId="3" borderId="2" xfId="0" applyFont="1" applyFill="1" applyBorder="1" applyAlignment="1">
      <alignment vertical="center"/>
    </xf>
    <xf numFmtId="0" fontId="4" fillId="0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5" fillId="0" borderId="0" xfId="0" applyFont="1" applyFill="1" applyAlignment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hotelbeds0213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1428325</v>
          </cell>
          <cell r="B2" t="str">
            <v>曼谷半岛酒店</v>
          </cell>
          <cell r="C2" t="str">
            <v>321-3668721</v>
          </cell>
          <cell r="D2" t="str">
            <v>321-3668721</v>
          </cell>
          <cell r="E2" t="str">
            <v/>
          </cell>
          <cell r="F2" t="str">
            <v>2082.8</v>
          </cell>
          <cell r="G2" t="str">
            <v>RMB</v>
          </cell>
          <cell r="H2" t="str">
            <v>1</v>
          </cell>
          <cell r="I2">
            <v>304.61</v>
          </cell>
        </row>
        <row r="3">
          <cell r="A3">
            <v>1441186</v>
          </cell>
          <cell r="B3" t="str">
            <v>曼谷半岛酒店</v>
          </cell>
          <cell r="C3" t="str">
            <v>321-3960944</v>
          </cell>
          <cell r="D3" t="str">
            <v/>
          </cell>
          <cell r="E3" t="str">
            <v/>
          </cell>
          <cell r="F3" t="str">
            <v>1689.84</v>
          </cell>
          <cell r="G3" t="str">
            <v>RMB</v>
          </cell>
          <cell r="H3" t="str">
            <v>1</v>
          </cell>
          <cell r="I3">
            <v>1977.81</v>
          </cell>
        </row>
        <row r="4">
          <cell r="A4">
            <v>1444015</v>
          </cell>
          <cell r="B4" t="str">
            <v>曼谷半岛酒店</v>
          </cell>
          <cell r="C4" t="str">
            <v>321-3989278</v>
          </cell>
          <cell r="D4" t="str">
            <v/>
          </cell>
          <cell r="E4" t="str">
            <v/>
          </cell>
          <cell r="F4" t="str">
            <v>1744.33</v>
          </cell>
          <cell r="G4" t="str">
            <v>RMB</v>
          </cell>
          <cell r="H4" t="str">
            <v>1</v>
          </cell>
          <cell r="I4">
            <v>2026.41</v>
          </cell>
        </row>
        <row r="5">
          <cell r="A5">
            <v>1443864</v>
          </cell>
          <cell r="B5" t="str">
            <v>曼谷半岛酒店</v>
          </cell>
          <cell r="C5" t="str">
            <v>321-3988012</v>
          </cell>
          <cell r="D5" t="str">
            <v/>
          </cell>
          <cell r="E5" t="str">
            <v/>
          </cell>
          <cell r="F5" t="str">
            <v>5236.57</v>
          </cell>
          <cell r="G5" t="str">
            <v>RMB</v>
          </cell>
          <cell r="H5" t="str">
            <v>1</v>
          </cell>
          <cell r="I5">
            <v>6083.38</v>
          </cell>
        </row>
        <row r="6">
          <cell r="A6">
            <v>1442311</v>
          </cell>
          <cell r="B6" t="str">
            <v>曼谷莲花大酒店</v>
          </cell>
          <cell r="C6" t="str">
            <v>321-3971038</v>
          </cell>
          <cell r="D6" t="str">
            <v>2116507</v>
          </cell>
          <cell r="E6" t="str">
            <v/>
          </cell>
          <cell r="F6" t="str">
            <v>2423.6</v>
          </cell>
          <cell r="G6" t="str">
            <v>RMB</v>
          </cell>
          <cell r="H6" t="str">
            <v>1</v>
          </cell>
          <cell r="I6">
            <v>2827.35</v>
          </cell>
        </row>
        <row r="7">
          <cell r="A7">
            <v>1426752</v>
          </cell>
          <cell r="B7" t="str">
            <v>曼谷华美达迪马阁酒店</v>
          </cell>
          <cell r="C7" t="str">
            <v>321-3869414</v>
          </cell>
          <cell r="D7" t="str">
            <v>161628</v>
          </cell>
          <cell r="E7" t="str">
            <v/>
          </cell>
          <cell r="F7" t="str">
            <v>462.24</v>
          </cell>
          <cell r="G7" t="str">
            <v>RMB</v>
          </cell>
          <cell r="H7" t="str">
            <v>1</v>
          </cell>
          <cell r="I7">
            <v>67.41</v>
          </cell>
        </row>
        <row r="8">
          <cell r="A8">
            <v>1427947</v>
          </cell>
          <cell r="B8" t="str">
            <v>雪邦黄金海岸安凡尼度假酒店</v>
          </cell>
          <cell r="C8" t="str">
            <v>320-1430306</v>
          </cell>
          <cell r="D8" t="str">
            <v>320-1430306</v>
          </cell>
          <cell r="E8" t="str">
            <v/>
          </cell>
          <cell r="F8" t="str">
            <v>1030.48</v>
          </cell>
          <cell r="G8" t="str">
            <v>RMB</v>
          </cell>
          <cell r="H8" t="str">
            <v>1</v>
          </cell>
          <cell r="I8">
            <v>150.28</v>
          </cell>
        </row>
        <row r="9">
          <cell r="A9">
            <v>1443619</v>
          </cell>
          <cell r="B9" t="str">
            <v>雪邦黄金海岸安凡尼度假酒店</v>
          </cell>
          <cell r="C9" t="str">
            <v>320-1453830</v>
          </cell>
          <cell r="D9" t="str">
            <v/>
          </cell>
          <cell r="E9" t="str">
            <v/>
          </cell>
          <cell r="F9" t="str">
            <v>1018.42</v>
          </cell>
          <cell r="G9" t="str">
            <v>RMB</v>
          </cell>
          <cell r="H9" t="str">
            <v>1</v>
          </cell>
          <cell r="I9">
            <v>1185.31</v>
          </cell>
        </row>
        <row r="10">
          <cell r="A10">
            <v>1433148</v>
          </cell>
          <cell r="B10" t="str">
            <v>雪邦黄金海岸安凡尼度假酒店</v>
          </cell>
          <cell r="C10" t="str">
            <v>320-1437222</v>
          </cell>
          <cell r="D10" t="str">
            <v>499037</v>
          </cell>
          <cell r="E10" t="str">
            <v/>
          </cell>
          <cell r="F10" t="str">
            <v>1017.29</v>
          </cell>
          <cell r="G10" t="str">
            <v>RMB</v>
          </cell>
          <cell r="H10" t="str">
            <v>1</v>
          </cell>
          <cell r="I10">
            <v>1181.39</v>
          </cell>
        </row>
        <row r="11">
          <cell r="A11">
            <v>1439831</v>
          </cell>
          <cell r="B11" t="str">
            <v>雪邦黄金海岸安凡尼度假酒店</v>
          </cell>
          <cell r="C11" t="str">
            <v>320-1446667</v>
          </cell>
          <cell r="D11" t="str">
            <v/>
          </cell>
          <cell r="E11" t="str">
            <v/>
          </cell>
          <cell r="F11" t="str">
            <v>1009.68</v>
          </cell>
          <cell r="G11" t="str">
            <v>RMB</v>
          </cell>
          <cell r="H11" t="str">
            <v>1</v>
          </cell>
          <cell r="I11">
            <v>1176.1</v>
          </cell>
        </row>
        <row r="12">
          <cell r="A12">
            <v>1421866</v>
          </cell>
          <cell r="B12" t="str">
            <v>雪邦黄金海岸安凡尼度假酒店</v>
          </cell>
          <cell r="C12" t="str">
            <v>320-1423788</v>
          </cell>
          <cell r="D12" t="str">
            <v>495142</v>
          </cell>
          <cell r="E12" t="str">
            <v/>
          </cell>
          <cell r="F12" t="str">
            <v>1360.37</v>
          </cell>
          <cell r="G12" t="str">
            <v>RMB</v>
          </cell>
          <cell r="H12" t="str">
            <v>1</v>
          </cell>
          <cell r="I12">
            <v>198.2</v>
          </cell>
        </row>
        <row r="13">
          <cell r="A13">
            <v>1444878</v>
          </cell>
          <cell r="B13" t="str">
            <v>普吉岛蒂瓦娜芭东温泉度假酒店</v>
          </cell>
          <cell r="C13" t="str">
            <v>321-3996868</v>
          </cell>
          <cell r="D13" t="str">
            <v/>
          </cell>
          <cell r="E13" t="str">
            <v/>
          </cell>
          <cell r="F13" t="str">
            <v>5278.64</v>
          </cell>
          <cell r="G13" t="str">
            <v>RMB</v>
          </cell>
          <cell r="H13" t="str">
            <v>1</v>
          </cell>
          <cell r="I13">
            <v>6126.55</v>
          </cell>
        </row>
        <row r="14">
          <cell r="A14">
            <v>1437729</v>
          </cell>
          <cell r="B14" t="str">
            <v>普吉岛海滩高地度假村</v>
          </cell>
          <cell r="C14" t="str">
            <v>321-3935663</v>
          </cell>
          <cell r="D14" t="str">
            <v>19000871</v>
          </cell>
          <cell r="E14" t="str">
            <v/>
          </cell>
          <cell r="F14" t="str">
            <v>1767.03</v>
          </cell>
          <cell r="G14" t="str">
            <v>RMB</v>
          </cell>
          <cell r="H14" t="str">
            <v>1</v>
          </cell>
          <cell r="I14">
            <v>2040.45</v>
          </cell>
        </row>
        <row r="15">
          <cell r="A15">
            <v>1431575</v>
          </cell>
          <cell r="B15" t="str">
            <v>巴厘岛萨玛贝别墅酒店</v>
          </cell>
          <cell r="C15" t="str">
            <v>325-1368298</v>
          </cell>
          <cell r="D15" t="str">
            <v/>
          </cell>
          <cell r="E15" t="str">
            <v/>
          </cell>
          <cell r="F15" t="str">
            <v>2636.24</v>
          </cell>
          <cell r="G15" t="str">
            <v>RMB</v>
          </cell>
          <cell r="H15" t="str">
            <v>1</v>
          </cell>
          <cell r="I15">
            <v>3063.26</v>
          </cell>
        </row>
        <row r="16">
          <cell r="A16">
            <v>1416478</v>
          </cell>
          <cell r="B16" t="str">
            <v>大阪南海瑞士酒店</v>
          </cell>
          <cell r="C16" t="str">
            <v>284-770824</v>
          </cell>
          <cell r="D16" t="str">
            <v>19260367</v>
          </cell>
          <cell r="E16" t="str">
            <v/>
          </cell>
          <cell r="F16" t="str">
            <v>1201.76</v>
          </cell>
          <cell r="G16" t="str">
            <v>RMB</v>
          </cell>
          <cell r="H16" t="str">
            <v>1</v>
          </cell>
          <cell r="I16">
            <v>174.7</v>
          </cell>
        </row>
        <row r="17">
          <cell r="A17">
            <v>1415357</v>
          </cell>
          <cell r="B17" t="str">
            <v>大阪南海瑞士酒店</v>
          </cell>
          <cell r="C17" t="str">
            <v>284-769638</v>
          </cell>
          <cell r="D17" t="str">
            <v>19257525</v>
          </cell>
          <cell r="E17" t="str">
            <v/>
          </cell>
          <cell r="F17" t="str">
            <v>1198.32</v>
          </cell>
          <cell r="G17" t="str">
            <v>RMB</v>
          </cell>
          <cell r="H17" t="str">
            <v>1</v>
          </cell>
          <cell r="I17">
            <v>174.06</v>
          </cell>
        </row>
        <row r="18">
          <cell r="A18">
            <v>1411359</v>
          </cell>
          <cell r="B18" t="str">
            <v>大阪南海瑞士酒店</v>
          </cell>
          <cell r="C18" t="str">
            <v>284-765179</v>
          </cell>
          <cell r="D18" t="str">
            <v>19253016</v>
          </cell>
          <cell r="E18" t="str">
            <v/>
          </cell>
          <cell r="F18" t="str">
            <v>1331.61</v>
          </cell>
          <cell r="G18" t="str">
            <v>RMB</v>
          </cell>
          <cell r="H18" t="str">
            <v>1</v>
          </cell>
          <cell r="I18">
            <v>193.38</v>
          </cell>
        </row>
        <row r="19">
          <cell r="A19">
            <v>1426670</v>
          </cell>
          <cell r="B19" t="str">
            <v>大阪南海瑞士酒店</v>
          </cell>
          <cell r="C19" t="str">
            <v>284-779758</v>
          </cell>
          <cell r="D19" t="str">
            <v>19271283</v>
          </cell>
          <cell r="E19" t="str">
            <v/>
          </cell>
          <cell r="F19" t="str">
            <v>5656.28</v>
          </cell>
          <cell r="G19" t="str">
            <v>RMB</v>
          </cell>
          <cell r="H19" t="str">
            <v>1</v>
          </cell>
          <cell r="I19">
            <v>824.88</v>
          </cell>
        </row>
        <row r="20">
          <cell r="A20">
            <v>1427351</v>
          </cell>
          <cell r="B20" t="str">
            <v>大阪南海瑞士酒店</v>
          </cell>
          <cell r="C20" t="str">
            <v>284-780298</v>
          </cell>
          <cell r="D20" t="str">
            <v>19271820</v>
          </cell>
          <cell r="E20" t="str">
            <v/>
          </cell>
          <cell r="F20" t="str">
            <v>4395.88</v>
          </cell>
          <cell r="G20" t="str">
            <v>RMB</v>
          </cell>
          <cell r="H20" t="str">
            <v>1</v>
          </cell>
          <cell r="I20">
            <v>641.07</v>
          </cell>
        </row>
        <row r="21">
          <cell r="A21">
            <v>1423894</v>
          </cell>
          <cell r="B21" t="str">
            <v>大阪南海瑞士酒店</v>
          </cell>
          <cell r="C21" t="str">
            <v>284-776891</v>
          </cell>
          <cell r="D21" t="str">
            <v>19269076</v>
          </cell>
          <cell r="E21" t="str">
            <v/>
          </cell>
          <cell r="F21" t="str">
            <v>1180.59</v>
          </cell>
          <cell r="G21" t="str">
            <v>RMB</v>
          </cell>
          <cell r="H21" t="str">
            <v>1</v>
          </cell>
          <cell r="I21">
            <v>172.08</v>
          </cell>
        </row>
        <row r="22">
          <cell r="A22">
            <v>1408023</v>
          </cell>
          <cell r="B22" t="str">
            <v>大阪南海瑞士酒店</v>
          </cell>
          <cell r="C22" t="str">
            <v>284-761343</v>
          </cell>
          <cell r="D22" t="str">
            <v>284-761343</v>
          </cell>
          <cell r="E22" t="str">
            <v/>
          </cell>
          <cell r="F22" t="str">
            <v>2373.74</v>
          </cell>
          <cell r="G22" t="str">
            <v>RMB</v>
          </cell>
          <cell r="H22" t="str">
            <v>1</v>
          </cell>
          <cell r="I22">
            <v>346.78</v>
          </cell>
        </row>
        <row r="23">
          <cell r="A23">
            <v>1412533</v>
          </cell>
          <cell r="B23" t="str">
            <v>大阪南海瑞士酒店</v>
          </cell>
          <cell r="C23" t="str">
            <v>284-766462</v>
          </cell>
          <cell r="D23" t="str">
            <v>19254067</v>
          </cell>
          <cell r="E23" t="str">
            <v/>
          </cell>
          <cell r="F23" t="str">
            <v>1143.94</v>
          </cell>
          <cell r="G23" t="str">
            <v>RMB</v>
          </cell>
          <cell r="H23" t="str">
            <v>1</v>
          </cell>
          <cell r="I23">
            <v>166.6</v>
          </cell>
        </row>
        <row r="24">
          <cell r="A24">
            <v>1411672</v>
          </cell>
          <cell r="B24" t="str">
            <v>大阪南海瑞士酒店</v>
          </cell>
          <cell r="C24" t="str">
            <v>284-765488</v>
          </cell>
          <cell r="D24" t="str">
            <v>19253272</v>
          </cell>
          <cell r="E24" t="str">
            <v/>
          </cell>
          <cell r="F24" t="str">
            <v>1331.61</v>
          </cell>
          <cell r="G24" t="str">
            <v>RMB</v>
          </cell>
          <cell r="H24" t="str">
            <v>1</v>
          </cell>
          <cell r="I24">
            <v>193.38</v>
          </cell>
        </row>
        <row r="25">
          <cell r="A25">
            <v>1411678</v>
          </cell>
          <cell r="B25" t="str">
            <v>大阪南海瑞士酒店</v>
          </cell>
          <cell r="C25" t="str">
            <v>284-765492</v>
          </cell>
          <cell r="D25" t="str">
            <v>19253271</v>
          </cell>
          <cell r="E25" t="str">
            <v/>
          </cell>
          <cell r="F25" t="str">
            <v>1238.45</v>
          </cell>
          <cell r="G25" t="str">
            <v>RMB</v>
          </cell>
          <cell r="H25" t="str">
            <v>1</v>
          </cell>
          <cell r="I25">
            <v>179.85</v>
          </cell>
        </row>
        <row r="26">
          <cell r="A26">
            <v>1411632</v>
          </cell>
          <cell r="B26" t="str">
            <v>大阪南海瑞士酒店</v>
          </cell>
          <cell r="C26" t="str">
            <v>284-765438</v>
          </cell>
          <cell r="D26" t="str">
            <v>19253276</v>
          </cell>
          <cell r="E26" t="str">
            <v/>
          </cell>
          <cell r="F26" t="str">
            <v>1238.45</v>
          </cell>
          <cell r="G26" t="str">
            <v>RMB</v>
          </cell>
          <cell r="H26" t="str">
            <v>1</v>
          </cell>
          <cell r="I26">
            <v>179.85</v>
          </cell>
        </row>
        <row r="27">
          <cell r="A27">
            <v>1421056</v>
          </cell>
          <cell r="B27" t="str">
            <v>曼谷奇德伦中心酒店</v>
          </cell>
          <cell r="C27" t="str">
            <v>321-3846053</v>
          </cell>
          <cell r="D27" t="str">
            <v>1113474</v>
          </cell>
          <cell r="E27" t="str">
            <v/>
          </cell>
          <cell r="F27" t="str">
            <v>4598.34</v>
          </cell>
          <cell r="G27" t="str">
            <v>RMB</v>
          </cell>
          <cell r="H27" t="str">
            <v>1</v>
          </cell>
          <cell r="I27">
            <v>670.84</v>
          </cell>
        </row>
        <row r="28">
          <cell r="A28">
            <v>1421551</v>
          </cell>
          <cell r="B28" t="str">
            <v>曼谷奇德伦中心酒店</v>
          </cell>
          <cell r="C28" t="str">
            <v>321-3848233</v>
          </cell>
          <cell r="D28" t="str">
            <v>321-3848233</v>
          </cell>
          <cell r="E28" t="str">
            <v/>
          </cell>
          <cell r="F28" t="str">
            <v>1736</v>
          </cell>
          <cell r="G28" t="str">
            <v>RMB</v>
          </cell>
          <cell r="H28" t="str">
            <v>1</v>
          </cell>
          <cell r="I28">
            <v>253.26</v>
          </cell>
        </row>
        <row r="29">
          <cell r="A29">
            <v>1440081</v>
          </cell>
          <cell r="B29" t="str">
            <v>罗勇万豪度假村及水疗中心</v>
          </cell>
          <cell r="C29" t="str">
            <v>321-3951397</v>
          </cell>
          <cell r="D29" t="str">
            <v/>
          </cell>
          <cell r="E29" t="str">
            <v/>
          </cell>
          <cell r="F29" t="str">
            <v>1939.33</v>
          </cell>
          <cell r="G29" t="str">
            <v>RMB</v>
          </cell>
          <cell r="H29" t="str">
            <v>1</v>
          </cell>
          <cell r="I29">
            <v>2258.97</v>
          </cell>
        </row>
        <row r="30">
          <cell r="A30">
            <v>1433999</v>
          </cell>
          <cell r="B30" t="str">
            <v>普吉岛渔民港豪华酒店与SPA</v>
          </cell>
          <cell r="C30" t="str">
            <v>321-3912730</v>
          </cell>
          <cell r="D30" t="str">
            <v>321-3912730</v>
          </cell>
          <cell r="E30" t="str">
            <v/>
          </cell>
          <cell r="F30" t="str">
            <v>452.4</v>
          </cell>
          <cell r="G30" t="str">
            <v>RMB</v>
          </cell>
          <cell r="H30" t="str">
            <v>1</v>
          </cell>
          <cell r="I30">
            <v>526.11</v>
          </cell>
        </row>
        <row r="31">
          <cell r="A31">
            <v>1443340</v>
          </cell>
          <cell r="B31" t="str">
            <v>曼谷贝斯特韦斯特优质万达优质大酒店</v>
          </cell>
          <cell r="C31" t="str">
            <v>321-3982393</v>
          </cell>
          <cell r="D31" t="str">
            <v>21177580,28810176,96911844</v>
          </cell>
          <cell r="E31" t="str">
            <v/>
          </cell>
          <cell r="F31" t="str">
            <v>911.86</v>
          </cell>
          <cell r="G31" t="str">
            <v>RMB</v>
          </cell>
          <cell r="H31" t="str">
            <v>1</v>
          </cell>
          <cell r="I31">
            <v>1062.03</v>
          </cell>
        </row>
        <row r="32">
          <cell r="A32">
            <v>1443295</v>
          </cell>
          <cell r="B32" t="str">
            <v>曼谷贝斯特韦斯特优质万达优质大酒店</v>
          </cell>
          <cell r="C32" t="str">
            <v>321-3981864</v>
          </cell>
          <cell r="D32" t="str">
            <v>34475624</v>
          </cell>
          <cell r="E32" t="str">
            <v/>
          </cell>
          <cell r="F32" t="str">
            <v>911.86</v>
          </cell>
          <cell r="G32" t="str">
            <v>RMB</v>
          </cell>
          <cell r="H32" t="str">
            <v>1</v>
          </cell>
          <cell r="I32">
            <v>1062.03</v>
          </cell>
        </row>
        <row r="33">
          <cell r="A33">
            <v>1443296</v>
          </cell>
          <cell r="B33" t="str">
            <v>曼谷贝斯特韦斯特优质万达优质大酒店</v>
          </cell>
          <cell r="C33" t="str">
            <v>321-3981870</v>
          </cell>
          <cell r="D33" t="str">
            <v>40303919</v>
          </cell>
          <cell r="E33" t="str">
            <v/>
          </cell>
          <cell r="F33" t="str">
            <v>911.86</v>
          </cell>
          <cell r="G33" t="str">
            <v>RMB</v>
          </cell>
          <cell r="H33" t="str">
            <v>1</v>
          </cell>
          <cell r="I33">
            <v>1062.03</v>
          </cell>
        </row>
        <row r="34">
          <cell r="A34">
            <v>1424877</v>
          </cell>
          <cell r="B34" t="str">
            <v>普吉岛瑞士卡玛拉海滩酒店(瑞士渡假酒店 )</v>
          </cell>
          <cell r="C34" t="str">
            <v>321-3861280</v>
          </cell>
          <cell r="D34" t="str">
            <v>190827</v>
          </cell>
          <cell r="E34" t="str">
            <v/>
          </cell>
          <cell r="F34" t="str">
            <v>10003.8</v>
          </cell>
          <cell r="G34" t="str">
            <v>RMB</v>
          </cell>
          <cell r="H34" t="str">
            <v>1</v>
          </cell>
          <cell r="I34">
            <v>1460.6</v>
          </cell>
        </row>
        <row r="35">
          <cell r="A35">
            <v>1395851</v>
          </cell>
          <cell r="B35" t="str">
            <v>贝吉优巴德假日酒店</v>
          </cell>
          <cell r="C35" t="str">
            <v>325-1313074</v>
          </cell>
          <cell r="D35" t="str">
            <v>19-00438</v>
          </cell>
          <cell r="E35" t="str">
            <v/>
          </cell>
          <cell r="F35" t="str">
            <v>855.6</v>
          </cell>
          <cell r="G35" t="str">
            <v>RMB</v>
          </cell>
          <cell r="H35" t="str">
            <v>1</v>
          </cell>
          <cell r="I35">
            <v>123.34</v>
          </cell>
        </row>
        <row r="36">
          <cell r="A36">
            <v>1394397</v>
          </cell>
          <cell r="B36" t="str">
            <v>贝吉优巴德假日酒店</v>
          </cell>
          <cell r="C36" t="str">
            <v>325-1310591</v>
          </cell>
          <cell r="D36" t="str">
            <v>33500/BUR-RSV/XI/2018</v>
          </cell>
          <cell r="E36" t="str">
            <v/>
          </cell>
          <cell r="F36" t="str">
            <v>441.43</v>
          </cell>
          <cell r="G36" t="str">
            <v>RMB</v>
          </cell>
          <cell r="H36" t="str">
            <v>1</v>
          </cell>
          <cell r="I36">
            <v>63.58</v>
          </cell>
        </row>
        <row r="37">
          <cell r="A37">
            <v>1425471</v>
          </cell>
          <cell r="B37" t="str">
            <v>贝吉优巴德假日酒店</v>
          </cell>
          <cell r="C37" t="str">
            <v>325-1358136</v>
          </cell>
          <cell r="D37" t="str">
            <v>34551</v>
          </cell>
          <cell r="E37" t="str">
            <v/>
          </cell>
          <cell r="F37" t="str">
            <v>1281.33</v>
          </cell>
          <cell r="G37" t="str">
            <v>RMB</v>
          </cell>
          <cell r="H37" t="str">
            <v>1</v>
          </cell>
          <cell r="I37">
            <v>186.78</v>
          </cell>
        </row>
        <row r="38">
          <cell r="A38">
            <v>1425069</v>
          </cell>
          <cell r="B38" t="str">
            <v>三庄海滩度假酒店</v>
          </cell>
          <cell r="C38" t="str">
            <v>321-3861901</v>
          </cell>
          <cell r="D38" t="str">
            <v>rr,121900</v>
          </cell>
          <cell r="E38" t="str">
            <v/>
          </cell>
          <cell r="F38" t="str">
            <v>6171.86</v>
          </cell>
          <cell r="G38" t="str">
            <v>RMB</v>
          </cell>
          <cell r="H38" t="str">
            <v>1</v>
          </cell>
          <cell r="I38">
            <v>901.12</v>
          </cell>
        </row>
        <row r="39">
          <cell r="A39">
            <v>1422090</v>
          </cell>
          <cell r="B39" t="str">
            <v>三庄海滩度假酒店</v>
          </cell>
          <cell r="C39" t="str">
            <v>321-3850570</v>
          </cell>
          <cell r="D39" t="str">
            <v>rr121822</v>
          </cell>
          <cell r="E39" t="str">
            <v/>
          </cell>
          <cell r="F39" t="str">
            <v>1065.92</v>
          </cell>
          <cell r="G39" t="str">
            <v>RMB</v>
          </cell>
          <cell r="H39" t="str">
            <v>1</v>
          </cell>
          <cell r="I39">
            <v>155.3</v>
          </cell>
        </row>
        <row r="40">
          <cell r="A40">
            <v>1431030</v>
          </cell>
          <cell r="B40" t="str">
            <v>三庄海滩度假酒店</v>
          </cell>
          <cell r="C40" t="str">
            <v>321-3895606</v>
          </cell>
          <cell r="D40" t="str">
            <v>rr122145</v>
          </cell>
          <cell r="E40" t="str">
            <v/>
          </cell>
          <cell r="F40" t="str">
            <v>1151.69</v>
          </cell>
          <cell r="G40" t="str">
            <v>RMB</v>
          </cell>
          <cell r="H40" t="str">
            <v>1</v>
          </cell>
          <cell r="I40">
            <v>1338.24</v>
          </cell>
        </row>
        <row r="41">
          <cell r="A41">
            <v>1404029</v>
          </cell>
          <cell r="B41" t="str">
            <v>三庄海滩度假酒店</v>
          </cell>
          <cell r="C41" t="str">
            <v>321-3775569</v>
          </cell>
          <cell r="D41" t="str">
            <v>RR120750</v>
          </cell>
          <cell r="E41" t="str">
            <v/>
          </cell>
          <cell r="F41" t="str">
            <v>384.57</v>
          </cell>
          <cell r="G41" t="str">
            <v>RMB</v>
          </cell>
          <cell r="H41" t="str">
            <v>1</v>
          </cell>
          <cell r="I41">
            <v>55.5</v>
          </cell>
        </row>
        <row r="42">
          <cell r="A42">
            <v>1421183</v>
          </cell>
          <cell r="B42" t="str">
            <v>三庄海滩度假酒店</v>
          </cell>
          <cell r="C42" t="str">
            <v>321-3846360</v>
          </cell>
          <cell r="D42" t="str">
            <v>RR121755</v>
          </cell>
          <cell r="E42" t="str">
            <v/>
          </cell>
          <cell r="F42" t="str">
            <v>3175.87</v>
          </cell>
          <cell r="G42" t="str">
            <v>RMB</v>
          </cell>
          <cell r="H42" t="str">
            <v>1</v>
          </cell>
          <cell r="I42">
            <v>463.32</v>
          </cell>
        </row>
        <row r="43">
          <cell r="A43">
            <v>1423218</v>
          </cell>
          <cell r="B43" t="str">
            <v>三庄海滩度假酒店</v>
          </cell>
          <cell r="C43" t="str">
            <v>321-3854546</v>
          </cell>
          <cell r="D43" t="str">
            <v>rr,121845</v>
          </cell>
          <cell r="E43" t="str">
            <v/>
          </cell>
          <cell r="F43" t="str">
            <v>7336.59</v>
          </cell>
          <cell r="G43" t="str">
            <v>RMB</v>
          </cell>
          <cell r="H43" t="str">
            <v>1</v>
          </cell>
          <cell r="I43">
            <v>1069.38</v>
          </cell>
        </row>
        <row r="44">
          <cell r="A44">
            <v>1428748</v>
          </cell>
          <cell r="B44" t="str">
            <v>三庄海滩度假酒店</v>
          </cell>
          <cell r="C44" t="str">
            <v>321-3877812</v>
          </cell>
          <cell r="D44" t="str">
            <v>rr,122010</v>
          </cell>
          <cell r="E44" t="str">
            <v/>
          </cell>
          <cell r="F44" t="str">
            <v>877.4</v>
          </cell>
          <cell r="G44" t="str">
            <v>RMB</v>
          </cell>
          <cell r="H44" t="str">
            <v>1</v>
          </cell>
          <cell r="I44">
            <v>128.32</v>
          </cell>
        </row>
        <row r="45">
          <cell r="A45">
            <v>1438976</v>
          </cell>
          <cell r="B45" t="str">
            <v>三庄海滩度假酒店</v>
          </cell>
          <cell r="C45" t="str">
            <v>321-3943821</v>
          </cell>
          <cell r="D45" t="str">
            <v/>
          </cell>
          <cell r="E45" t="str">
            <v/>
          </cell>
          <cell r="F45" t="str">
            <v>1966.55</v>
          </cell>
          <cell r="G45" t="str">
            <v>RMB</v>
          </cell>
          <cell r="H45" t="str">
            <v>1</v>
          </cell>
          <cell r="I45">
            <v>2290.68</v>
          </cell>
        </row>
        <row r="46">
          <cell r="A46">
            <v>1438250</v>
          </cell>
          <cell r="B46" t="str">
            <v>三庄海滩度假酒店</v>
          </cell>
          <cell r="C46" t="str">
            <v>321-3939308</v>
          </cell>
          <cell r="D46" t="str">
            <v>3213939380</v>
          </cell>
          <cell r="E46" t="str">
            <v/>
          </cell>
          <cell r="F46" t="str">
            <v>1318.55</v>
          </cell>
          <cell r="G46" t="str">
            <v>RMB</v>
          </cell>
          <cell r="H46" t="str">
            <v>1</v>
          </cell>
          <cell r="I46">
            <v>1526.28</v>
          </cell>
        </row>
        <row r="47">
          <cell r="A47">
            <v>1438241</v>
          </cell>
          <cell r="B47" t="str">
            <v>三庄海滩度假酒店</v>
          </cell>
          <cell r="C47" t="str">
            <v>321-3939252</v>
          </cell>
          <cell r="D47" t="str">
            <v>3213939252</v>
          </cell>
          <cell r="E47" t="str">
            <v/>
          </cell>
          <cell r="F47" t="str">
            <v>1318.55</v>
          </cell>
          <cell r="G47" t="str">
            <v>RMB</v>
          </cell>
          <cell r="H47" t="str">
            <v>1</v>
          </cell>
          <cell r="I47">
            <v>1526.28</v>
          </cell>
        </row>
        <row r="48">
          <cell r="A48">
            <v>1439386</v>
          </cell>
          <cell r="B48" t="str">
            <v>三庄海滩度假酒店</v>
          </cell>
          <cell r="C48" t="str">
            <v>321-3946367</v>
          </cell>
          <cell r="D48" t="str">
            <v>rr122756</v>
          </cell>
          <cell r="E48" t="str">
            <v/>
          </cell>
          <cell r="F48" t="str">
            <v>314.48</v>
          </cell>
          <cell r="G48" t="str">
            <v>RMB</v>
          </cell>
          <cell r="H48" t="str">
            <v>1</v>
          </cell>
          <cell r="I48">
            <v>366.31</v>
          </cell>
        </row>
        <row r="49">
          <cell r="A49">
            <v>1443895</v>
          </cell>
          <cell r="B49" t="str">
            <v>三庄海滩度假酒店</v>
          </cell>
          <cell r="C49" t="str">
            <v>321-3988183</v>
          </cell>
          <cell r="D49" t="str">
            <v>rr123133</v>
          </cell>
          <cell r="E49" t="str">
            <v/>
          </cell>
          <cell r="F49" t="str">
            <v>746.04</v>
          </cell>
          <cell r="G49" t="str">
            <v>RMB</v>
          </cell>
          <cell r="H49" t="str">
            <v>1</v>
          </cell>
          <cell r="I49">
            <v>866.68</v>
          </cell>
        </row>
        <row r="50">
          <cell r="A50">
            <v>1437265</v>
          </cell>
          <cell r="B50" t="str">
            <v>三庄海滩度假酒店</v>
          </cell>
          <cell r="C50" t="str">
            <v>321-3932500</v>
          </cell>
          <cell r="D50" t="str">
            <v>rr122571</v>
          </cell>
          <cell r="E50" t="str">
            <v/>
          </cell>
          <cell r="F50" t="str">
            <v>700.59</v>
          </cell>
          <cell r="G50" t="str">
            <v>RMB</v>
          </cell>
          <cell r="H50" t="str">
            <v>1</v>
          </cell>
          <cell r="I50">
            <v>809</v>
          </cell>
        </row>
        <row r="51">
          <cell r="A51">
            <v>1437267</v>
          </cell>
          <cell r="B51" t="str">
            <v>三庄海滩度假酒店</v>
          </cell>
          <cell r="C51" t="str">
            <v>321-3932504</v>
          </cell>
          <cell r="D51" t="str">
            <v>r122572</v>
          </cell>
          <cell r="E51" t="str">
            <v/>
          </cell>
          <cell r="F51" t="str">
            <v>829.47</v>
          </cell>
          <cell r="G51" t="str">
            <v>RMB</v>
          </cell>
          <cell r="H51" t="str">
            <v>1</v>
          </cell>
          <cell r="I51">
            <v>957.82</v>
          </cell>
        </row>
        <row r="52">
          <cell r="A52">
            <v>1435645</v>
          </cell>
          <cell r="B52" t="str">
            <v>布里斯班希尔顿酒店</v>
          </cell>
          <cell r="C52" t="str">
            <v>280-591577</v>
          </cell>
          <cell r="D52" t="str">
            <v/>
          </cell>
          <cell r="E52" t="str">
            <v/>
          </cell>
          <cell r="F52" t="str">
            <v>949.45</v>
          </cell>
          <cell r="G52" t="str">
            <v>RMB</v>
          </cell>
          <cell r="H52" t="str">
            <v>1</v>
          </cell>
          <cell r="I52">
            <v>1100.56</v>
          </cell>
        </row>
        <row r="53">
          <cell r="A53">
            <v>1435647</v>
          </cell>
          <cell r="B53" t="str">
            <v>布里斯班希尔顿酒店</v>
          </cell>
          <cell r="C53" t="str">
            <v>280-591570</v>
          </cell>
          <cell r="D53" t="str">
            <v/>
          </cell>
          <cell r="E53" t="str">
            <v/>
          </cell>
          <cell r="F53" t="str">
            <v>949.45</v>
          </cell>
          <cell r="G53" t="str">
            <v>RMB</v>
          </cell>
          <cell r="H53" t="str">
            <v>1</v>
          </cell>
          <cell r="I53">
            <v>1100.56</v>
          </cell>
        </row>
        <row r="54">
          <cell r="A54">
            <v>1445783</v>
          </cell>
          <cell r="B54" t="str">
            <v>迪拜阿玛尼酒店</v>
          </cell>
          <cell r="C54" t="str">
            <v>148-1347070</v>
          </cell>
          <cell r="D54" t="str">
            <v/>
          </cell>
          <cell r="E54" t="str">
            <v/>
          </cell>
          <cell r="F54" t="str">
            <v>7805</v>
          </cell>
          <cell r="G54" t="str">
            <v>RMB</v>
          </cell>
          <cell r="H54" t="str">
            <v>1</v>
          </cell>
          <cell r="I54">
            <v>9066.19</v>
          </cell>
        </row>
        <row r="55">
          <cell r="A55">
            <v>1438778</v>
          </cell>
          <cell r="B55" t="str">
            <v>斯图尔特斯特鲁斯酒店</v>
          </cell>
          <cell r="C55" t="str">
            <v>246-93094</v>
          </cell>
          <cell r="D55" t="str">
            <v>r025015</v>
          </cell>
          <cell r="E55" t="str">
            <v/>
          </cell>
          <cell r="F55" t="str">
            <v>497.2</v>
          </cell>
          <cell r="G55" t="str">
            <v>RMB</v>
          </cell>
          <cell r="H55" t="str">
            <v>1</v>
          </cell>
          <cell r="I55">
            <v>575.86</v>
          </cell>
        </row>
        <row r="56">
          <cell r="A56">
            <v>1421507</v>
          </cell>
          <cell r="B56" t="str">
            <v>曼谷利特酒店</v>
          </cell>
          <cell r="C56" t="str">
            <v>321-3847899</v>
          </cell>
          <cell r="D56" t="str">
            <v>221855</v>
          </cell>
          <cell r="E56" t="str">
            <v/>
          </cell>
          <cell r="F56" t="str">
            <v>2711.54</v>
          </cell>
          <cell r="G56" t="str">
            <v>RMB</v>
          </cell>
          <cell r="H56" t="str">
            <v>1</v>
          </cell>
          <cell r="I56">
            <v>395.58</v>
          </cell>
        </row>
        <row r="57">
          <cell r="A57">
            <v>1422459</v>
          </cell>
          <cell r="B57" t="str">
            <v>曼谷利特酒店</v>
          </cell>
          <cell r="C57" t="str">
            <v>321-3851883</v>
          </cell>
          <cell r="D57" t="str">
            <v>221968</v>
          </cell>
          <cell r="E57" t="str">
            <v/>
          </cell>
          <cell r="F57" t="str">
            <v>566.89</v>
          </cell>
          <cell r="G57" t="str">
            <v>RMB</v>
          </cell>
          <cell r="H57" t="str">
            <v>1</v>
          </cell>
          <cell r="I57">
            <v>82.63</v>
          </cell>
        </row>
        <row r="58">
          <cell r="A58">
            <v>1421140</v>
          </cell>
          <cell r="B58" t="str">
            <v>普吉岛中央芭东伴我入住酒店</v>
          </cell>
          <cell r="C58" t="str">
            <v>321-3846294</v>
          </cell>
          <cell r="D58" t="str">
            <v>55839</v>
          </cell>
          <cell r="E58" t="str">
            <v/>
          </cell>
          <cell r="F58" t="str">
            <v>812.48</v>
          </cell>
          <cell r="G58" t="str">
            <v>RMB</v>
          </cell>
          <cell r="H58" t="str">
            <v>1</v>
          </cell>
          <cell r="I58">
            <v>118.53</v>
          </cell>
        </row>
        <row r="59">
          <cell r="A59">
            <v>1422929</v>
          </cell>
          <cell r="B59" t="str">
            <v>甲米奥南伴我入住酒店</v>
          </cell>
          <cell r="C59" t="str">
            <v>321-3853629</v>
          </cell>
          <cell r="D59" t="str">
            <v>321-3853629</v>
          </cell>
          <cell r="E59" t="str">
            <v/>
          </cell>
          <cell r="F59" t="str">
            <v>227.36</v>
          </cell>
          <cell r="G59" t="str">
            <v>RMB</v>
          </cell>
          <cell r="H59" t="str">
            <v>1</v>
          </cell>
          <cell r="I59">
            <v>33.14</v>
          </cell>
        </row>
        <row r="60">
          <cell r="A60">
            <v>1424345</v>
          </cell>
          <cell r="B60" t="str">
            <v>甲米奥南伴我入住酒店</v>
          </cell>
          <cell r="C60" t="str">
            <v>321-3858818</v>
          </cell>
          <cell r="D60" t="str">
            <v>321-3858818</v>
          </cell>
          <cell r="E60" t="str">
            <v/>
          </cell>
          <cell r="F60" t="str">
            <v>224.28</v>
          </cell>
          <cell r="G60" t="str">
            <v>RMB</v>
          </cell>
          <cell r="H60" t="str">
            <v>1</v>
          </cell>
          <cell r="I60">
            <v>32.69</v>
          </cell>
        </row>
        <row r="61">
          <cell r="A61">
            <v>1436316</v>
          </cell>
          <cell r="B61" t="str">
            <v>曼谷科伦酒店</v>
          </cell>
          <cell r="C61" t="str">
            <v>321-3924911</v>
          </cell>
          <cell r="D61" t="str">
            <v>89560</v>
          </cell>
          <cell r="E61" t="str">
            <v/>
          </cell>
          <cell r="F61" t="str">
            <v>1901.21</v>
          </cell>
          <cell r="G61" t="str">
            <v>RMB</v>
          </cell>
          <cell r="H61" t="str">
            <v>1</v>
          </cell>
          <cell r="I61">
            <v>2203.79</v>
          </cell>
        </row>
        <row r="62">
          <cell r="A62">
            <v>1420046</v>
          </cell>
          <cell r="B62" t="str">
            <v>曼谷科伦酒店</v>
          </cell>
          <cell r="C62" t="str">
            <v>321-3485704</v>
          </cell>
          <cell r="D62" t="str">
            <v>3487</v>
          </cell>
          <cell r="E62" t="str">
            <v/>
          </cell>
          <cell r="F62" t="str">
            <v>654.32</v>
          </cell>
          <cell r="G62" t="str">
            <v>RMB</v>
          </cell>
          <cell r="H62" t="str">
            <v>1</v>
          </cell>
          <cell r="I62">
            <v>95.2</v>
          </cell>
        </row>
        <row r="63">
          <cell r="A63">
            <v>1438453</v>
          </cell>
          <cell r="B63" t="str">
            <v>普吉岛盛泰乐别墅度假村</v>
          </cell>
          <cell r="C63" t="str">
            <v>321-3940430</v>
          </cell>
          <cell r="D63" t="str">
            <v>33924</v>
          </cell>
          <cell r="E63" t="str">
            <v/>
          </cell>
          <cell r="F63" t="str">
            <v>2618.36</v>
          </cell>
          <cell r="G63" t="str">
            <v>RMB</v>
          </cell>
          <cell r="H63" t="str">
            <v>1</v>
          </cell>
          <cell r="I63">
            <v>3032.61</v>
          </cell>
        </row>
        <row r="64">
          <cell r="A64">
            <v>1441101</v>
          </cell>
          <cell r="B64" t="str">
            <v>新山依斯干达布蒂理萨默塞特公主港酒店</v>
          </cell>
          <cell r="C64" t="str">
            <v>320-1448695</v>
          </cell>
          <cell r="D64" t="str">
            <v/>
          </cell>
          <cell r="E64" t="str">
            <v/>
          </cell>
          <cell r="F64" t="str">
            <v>2672.22</v>
          </cell>
          <cell r="G64" t="str">
            <v>RMB</v>
          </cell>
          <cell r="H64" t="str">
            <v>1</v>
          </cell>
          <cell r="I64">
            <v>3120.66</v>
          </cell>
        </row>
        <row r="65">
          <cell r="A65">
            <v>1434068</v>
          </cell>
          <cell r="B65" t="str">
            <v>曼谷乐塔达公寓</v>
          </cell>
          <cell r="C65" t="str">
            <v>321-3912994</v>
          </cell>
          <cell r="D65" t="str">
            <v/>
          </cell>
          <cell r="E65" t="str">
            <v/>
          </cell>
          <cell r="F65" t="str">
            <v>855.63</v>
          </cell>
          <cell r="G65" t="str">
            <v>RMB</v>
          </cell>
          <cell r="H65" t="str">
            <v>1</v>
          </cell>
          <cell r="I65">
            <v>995.03</v>
          </cell>
        </row>
        <row r="66">
          <cell r="A66">
            <v>1410764</v>
          </cell>
          <cell r="B66" t="str">
            <v>曼谷乐塔达公寓</v>
          </cell>
          <cell r="C66" t="str">
            <v>321-3805119</v>
          </cell>
          <cell r="D66" t="str">
            <v>27508</v>
          </cell>
          <cell r="E66" t="str">
            <v/>
          </cell>
          <cell r="F66" t="str">
            <v>529.63</v>
          </cell>
          <cell r="G66" t="str">
            <v>RMB</v>
          </cell>
          <cell r="H66" t="str">
            <v>1</v>
          </cell>
          <cell r="I66">
            <v>76.78</v>
          </cell>
        </row>
        <row r="67">
          <cell r="A67">
            <v>1409000</v>
          </cell>
          <cell r="B67" t="str">
            <v>曼谷乐塔达公寓</v>
          </cell>
          <cell r="C67" t="str">
            <v>321-3797450</v>
          </cell>
          <cell r="D67" t="str">
            <v>321-3797450</v>
          </cell>
          <cell r="E67" t="str">
            <v/>
          </cell>
          <cell r="F67" t="str">
            <v>526.86</v>
          </cell>
          <cell r="G67" t="str">
            <v>RMB</v>
          </cell>
          <cell r="H67" t="str">
            <v>1</v>
          </cell>
          <cell r="I67">
            <v>76.78</v>
          </cell>
        </row>
        <row r="68">
          <cell r="A68">
            <v>1405755</v>
          </cell>
          <cell r="B68" t="str">
            <v>曼谷乐塔达公寓</v>
          </cell>
          <cell r="C68" t="str">
            <v>321-3782193</v>
          </cell>
          <cell r="D68" t="str">
            <v>LTR27274</v>
          </cell>
          <cell r="E68" t="str">
            <v/>
          </cell>
          <cell r="F68" t="str">
            <v>946.18</v>
          </cell>
          <cell r="G68" t="str">
            <v>RMB</v>
          </cell>
          <cell r="H68" t="str">
            <v>1</v>
          </cell>
          <cell r="I68">
            <v>136.26</v>
          </cell>
        </row>
        <row r="69">
          <cell r="A69">
            <v>1436935</v>
          </cell>
          <cell r="B69" t="str">
            <v>曼谷乐塔达公寓</v>
          </cell>
          <cell r="C69" t="str">
            <v>321-3929406</v>
          </cell>
          <cell r="D69" t="str">
            <v/>
          </cell>
          <cell r="E69" t="str">
            <v/>
          </cell>
          <cell r="F69" t="str">
            <v>886.35</v>
          </cell>
          <cell r="G69" t="str">
            <v>RMB</v>
          </cell>
          <cell r="H69" t="str">
            <v>1</v>
          </cell>
          <cell r="I69">
            <v>1025.16</v>
          </cell>
        </row>
        <row r="70">
          <cell r="A70">
            <v>1443980</v>
          </cell>
          <cell r="B70" t="str">
            <v>曼谷奔齐中心大酒店</v>
          </cell>
          <cell r="C70" t="str">
            <v>321-3989031</v>
          </cell>
          <cell r="D70" t="str">
            <v>133226</v>
          </cell>
          <cell r="E70" t="str">
            <v/>
          </cell>
          <cell r="F70" t="str">
            <v>2440.21</v>
          </cell>
          <cell r="G70" t="str">
            <v>RMB</v>
          </cell>
          <cell r="H70" t="str">
            <v>1</v>
          </cell>
          <cell r="I70">
            <v>2834.82</v>
          </cell>
        </row>
        <row r="71">
          <cell r="A71">
            <v>1444043</v>
          </cell>
          <cell r="B71" t="str">
            <v>曼谷奔齐中心大酒店</v>
          </cell>
          <cell r="C71" t="str">
            <v>321-3989591</v>
          </cell>
          <cell r="D71" t="str">
            <v>133471</v>
          </cell>
          <cell r="E71" t="str">
            <v/>
          </cell>
          <cell r="F71" t="str">
            <v>2440.21</v>
          </cell>
          <cell r="G71" t="str">
            <v>RMB</v>
          </cell>
          <cell r="H71" t="str">
            <v>1</v>
          </cell>
          <cell r="I71">
            <v>2834.82</v>
          </cell>
        </row>
        <row r="72">
          <cell r="A72">
            <v>1429585</v>
          </cell>
          <cell r="B72" t="str">
            <v>曼谷奔齐中心大酒店</v>
          </cell>
          <cell r="C72" t="str">
            <v>321-3886232</v>
          </cell>
          <cell r="D72" t="str">
            <v>321-3886232</v>
          </cell>
          <cell r="E72" t="str">
            <v/>
          </cell>
          <cell r="F72" t="str">
            <v>3550.57</v>
          </cell>
          <cell r="G72" t="str">
            <v>RMB</v>
          </cell>
          <cell r="H72" t="str">
            <v>1</v>
          </cell>
          <cell r="I72">
            <v>4090.05</v>
          </cell>
        </row>
        <row r="73">
          <cell r="A73">
            <v>1420235</v>
          </cell>
          <cell r="B73" t="str">
            <v>学院酒店</v>
          </cell>
          <cell r="C73" t="str">
            <v>227-575301</v>
          </cell>
          <cell r="D73" t="str">
            <v>227-575301</v>
          </cell>
          <cell r="E73" t="str">
            <v/>
          </cell>
          <cell r="F73" t="str">
            <v>864.9</v>
          </cell>
          <cell r="G73" t="str">
            <v>RMB</v>
          </cell>
          <cell r="H73" t="str">
            <v>1</v>
          </cell>
          <cell r="I73">
            <v>110.9</v>
          </cell>
        </row>
        <row r="74">
          <cell r="A74">
            <v>1443565</v>
          </cell>
          <cell r="B74" t="str">
            <v>帕克弗莱宜必思索非亚机场酒店</v>
          </cell>
          <cell r="C74" t="str">
            <v>459-228453</v>
          </cell>
          <cell r="D74" t="str">
            <v>175022</v>
          </cell>
          <cell r="E74" t="str">
            <v/>
          </cell>
          <cell r="F74" t="str">
            <v>718.22</v>
          </cell>
          <cell r="G74" t="str">
            <v>RMB</v>
          </cell>
          <cell r="H74" t="str">
            <v>1</v>
          </cell>
          <cell r="I74">
            <v>835.92</v>
          </cell>
        </row>
        <row r="75">
          <cell r="A75">
            <v>1438832</v>
          </cell>
          <cell r="B75" t="str">
            <v>布里斯托尔贝斯特韦斯特优质酒店</v>
          </cell>
          <cell r="C75" t="str">
            <v>459-226967</v>
          </cell>
          <cell r="D75" t="str">
            <v/>
          </cell>
          <cell r="E75" t="str">
            <v/>
          </cell>
          <cell r="F75" t="str">
            <v>359.59</v>
          </cell>
          <cell r="G75" t="str">
            <v>RMB</v>
          </cell>
          <cell r="H75" t="str">
            <v>1</v>
          </cell>
          <cell r="I75">
            <v>416.48</v>
          </cell>
        </row>
        <row r="76">
          <cell r="A76">
            <v>1405532</v>
          </cell>
          <cell r="B76" t="str">
            <v>皇家圣乔治因特拉肯美憬阁索菲特酒店</v>
          </cell>
          <cell r="C76" t="str">
            <v>218-612450</v>
          </cell>
          <cell r="D76" t="str">
            <v>218-612450</v>
          </cell>
          <cell r="E76" t="str">
            <v/>
          </cell>
          <cell r="F76" t="str">
            <v>476.89</v>
          </cell>
          <cell r="G76" t="str">
            <v>RMB</v>
          </cell>
          <cell r="H76" t="str">
            <v>1</v>
          </cell>
          <cell r="I76">
            <v>60.77</v>
          </cell>
        </row>
        <row r="77">
          <cell r="A77">
            <v>1431196</v>
          </cell>
          <cell r="B77" t="str">
            <v>皇家圣乔治因特拉肯美憬阁索菲特酒店</v>
          </cell>
          <cell r="C77" t="str">
            <v>218-621604</v>
          </cell>
          <cell r="D77" t="str">
            <v/>
          </cell>
          <cell r="E77" t="str">
            <v/>
          </cell>
          <cell r="F77" t="str">
            <v>994.99</v>
          </cell>
          <cell r="G77" t="str">
            <v>RMB</v>
          </cell>
          <cell r="H77" t="str">
            <v>1</v>
          </cell>
          <cell r="I77">
            <v>1156.16</v>
          </cell>
        </row>
        <row r="78">
          <cell r="A78">
            <v>1433745</v>
          </cell>
          <cell r="B78" t="str">
            <v>皇家圣乔治因特拉肯美憬阁索菲特酒店</v>
          </cell>
          <cell r="C78" t="str">
            <v>218-622828</v>
          </cell>
          <cell r="D78" t="str">
            <v>184065</v>
          </cell>
          <cell r="E78" t="str">
            <v/>
          </cell>
          <cell r="F78" t="str">
            <v>467.8</v>
          </cell>
          <cell r="G78" t="str">
            <v>RMB</v>
          </cell>
          <cell r="H78" t="str">
            <v>1</v>
          </cell>
          <cell r="I78">
            <v>544.02</v>
          </cell>
        </row>
        <row r="79">
          <cell r="A79">
            <v>1426334</v>
          </cell>
          <cell r="B79" t="str">
            <v>贝德福德酒店和会议中心</v>
          </cell>
          <cell r="C79" t="str">
            <v>227-576777</v>
          </cell>
          <cell r="D79" t="str">
            <v/>
          </cell>
          <cell r="E79" t="str">
            <v/>
          </cell>
          <cell r="F79" t="str">
            <v>803.93</v>
          </cell>
          <cell r="G79" t="str">
            <v>RMB</v>
          </cell>
          <cell r="H79" t="str">
            <v>1</v>
          </cell>
          <cell r="I79">
            <v>102.96</v>
          </cell>
        </row>
        <row r="80">
          <cell r="A80">
            <v>1425356</v>
          </cell>
          <cell r="B80" t="str">
            <v>贝德福德酒店和会议中心</v>
          </cell>
          <cell r="C80" t="str">
            <v>227-576478</v>
          </cell>
          <cell r="D80" t="str">
            <v>1294022</v>
          </cell>
          <cell r="E80" t="str">
            <v/>
          </cell>
          <cell r="F80" t="str">
            <v>653.37</v>
          </cell>
          <cell r="G80" t="str">
            <v>RMB</v>
          </cell>
          <cell r="H80" t="str">
            <v>1</v>
          </cell>
          <cell r="I80">
            <v>83.62</v>
          </cell>
        </row>
        <row r="81">
          <cell r="A81">
            <v>1395589</v>
          </cell>
          <cell r="B81" t="str">
            <v>贝德福德酒店和会议中心</v>
          </cell>
          <cell r="C81" t="str">
            <v>227-566957</v>
          </cell>
          <cell r="D81" t="str">
            <v>227-566957</v>
          </cell>
          <cell r="E81" t="str">
            <v/>
          </cell>
          <cell r="F81" t="str">
            <v>637.28</v>
          </cell>
          <cell r="G81" t="str">
            <v>RMB</v>
          </cell>
          <cell r="H81" t="str">
            <v>1</v>
          </cell>
          <cell r="I81">
            <v>81.44</v>
          </cell>
        </row>
        <row r="82">
          <cell r="A82">
            <v>1427877</v>
          </cell>
          <cell r="B82" t="str">
            <v>苏黎世布里斯托尔酒店</v>
          </cell>
          <cell r="C82" t="str">
            <v>218-619880</v>
          </cell>
          <cell r="D82" t="str">
            <v>218-619880</v>
          </cell>
          <cell r="E82" t="str">
            <v/>
          </cell>
          <cell r="F82" t="str">
            <v>973.07</v>
          </cell>
          <cell r="G82" t="str">
            <v>RMB</v>
          </cell>
          <cell r="H82" t="str">
            <v>1</v>
          </cell>
          <cell r="I82">
            <v>124.71</v>
          </cell>
        </row>
        <row r="83">
          <cell r="A83">
            <v>1440471</v>
          </cell>
          <cell r="B83" t="str">
            <v>维尔兰伯格精品酒店</v>
          </cell>
          <cell r="C83" t="str">
            <v>218-626931</v>
          </cell>
          <cell r="D83" t="str">
            <v>16527</v>
          </cell>
          <cell r="E83" t="str">
            <v/>
          </cell>
          <cell r="F83" t="str">
            <v>3409.71</v>
          </cell>
          <cell r="G83" t="str">
            <v>RMB</v>
          </cell>
          <cell r="H83" t="str">
            <v>1</v>
          </cell>
          <cell r="I83">
            <v>3974.02</v>
          </cell>
        </row>
        <row r="84">
          <cell r="A84">
            <v>1423037</v>
          </cell>
          <cell r="B84" t="str">
            <v>魁北克城希尔顿酒店</v>
          </cell>
          <cell r="C84" t="str">
            <v>257-695153</v>
          </cell>
          <cell r="D84" t="str">
            <v>3517115413</v>
          </cell>
          <cell r="E84" t="str">
            <v/>
          </cell>
          <cell r="F84" t="str">
            <v>585.07</v>
          </cell>
          <cell r="G84" t="str">
            <v>RMB</v>
          </cell>
          <cell r="H84" t="str">
            <v>1</v>
          </cell>
          <cell r="I84">
            <v>85.28</v>
          </cell>
        </row>
        <row r="85">
          <cell r="A85">
            <v>1401544</v>
          </cell>
          <cell r="B85" t="str">
            <v>希尔顿德雷斯顿酒店</v>
          </cell>
          <cell r="C85" t="str">
            <v>202-2676627</v>
          </cell>
          <cell r="D85" t="str">
            <v>202-2676627</v>
          </cell>
          <cell r="E85" t="str">
            <v/>
          </cell>
          <cell r="F85" t="str">
            <v>1322.56</v>
          </cell>
          <cell r="G85" t="str">
            <v>RMB</v>
          </cell>
          <cell r="H85" t="str">
            <v>1</v>
          </cell>
          <cell r="I85">
            <v>168.46</v>
          </cell>
        </row>
        <row r="86">
          <cell r="A86">
            <v>1438865</v>
          </cell>
          <cell r="B86" t="str">
            <v>汉堡市A&amp;O青年旅馆</v>
          </cell>
          <cell r="C86" t="str">
            <v>202-2743530</v>
          </cell>
          <cell r="D86" t="str">
            <v>202-2743530</v>
          </cell>
          <cell r="E86" t="str">
            <v/>
          </cell>
          <cell r="F86" t="str">
            <v>285.69</v>
          </cell>
          <cell r="G86" t="str">
            <v>RMB</v>
          </cell>
          <cell r="H86" t="str">
            <v>1</v>
          </cell>
          <cell r="I86">
            <v>330.89</v>
          </cell>
        </row>
        <row r="87">
          <cell r="A87">
            <v>1435562</v>
          </cell>
          <cell r="B87" t="str">
            <v>卢克索索菲特冬宫酒店</v>
          </cell>
          <cell r="C87" t="str">
            <v>138-297644</v>
          </cell>
          <cell r="D87" t="str">
            <v>138-297644</v>
          </cell>
          <cell r="E87" t="str">
            <v/>
          </cell>
          <cell r="F87" t="str">
            <v>1352.33</v>
          </cell>
          <cell r="G87" t="str">
            <v>RMB</v>
          </cell>
          <cell r="H87" t="str">
            <v>1</v>
          </cell>
          <cell r="I87">
            <v>1567.74</v>
          </cell>
        </row>
        <row r="88">
          <cell r="A88">
            <v>1410993</v>
          </cell>
          <cell r="B88" t="str">
            <v>卢克索索菲特冬宫酒店</v>
          </cell>
          <cell r="C88" t="str">
            <v>138-290469</v>
          </cell>
          <cell r="D88" t="str">
            <v/>
          </cell>
          <cell r="E88" t="str">
            <v/>
          </cell>
          <cell r="F88" t="str">
            <v>1093.22</v>
          </cell>
          <cell r="G88" t="str">
            <v>RMB</v>
          </cell>
          <cell r="H88" t="str">
            <v>1</v>
          </cell>
          <cell r="I88">
            <v>140.48</v>
          </cell>
        </row>
        <row r="89">
          <cell r="A89">
            <v>1414668</v>
          </cell>
          <cell r="B89" t="str">
            <v>卢克索索菲特冬宫酒店</v>
          </cell>
          <cell r="C89" t="str">
            <v>138-291436</v>
          </cell>
          <cell r="D89" t="str">
            <v>1661TAP500</v>
          </cell>
          <cell r="E89" t="str">
            <v/>
          </cell>
          <cell r="F89" t="str">
            <v>807.08</v>
          </cell>
          <cell r="G89" t="str">
            <v>RMB</v>
          </cell>
          <cell r="H89" t="str">
            <v>1</v>
          </cell>
          <cell r="I89">
            <v>103.74</v>
          </cell>
        </row>
        <row r="90">
          <cell r="A90">
            <v>1414519</v>
          </cell>
          <cell r="B90" t="str">
            <v>卢克索索菲特冬宫酒店</v>
          </cell>
          <cell r="C90" t="str">
            <v>138-291380</v>
          </cell>
          <cell r="D90" t="str">
            <v>138-291380</v>
          </cell>
          <cell r="E90" t="str">
            <v/>
          </cell>
          <cell r="F90" t="str">
            <v>548.86</v>
          </cell>
          <cell r="G90" t="str">
            <v>RMB</v>
          </cell>
          <cell r="H90" t="str">
            <v>1</v>
          </cell>
          <cell r="I90">
            <v>70.55</v>
          </cell>
        </row>
        <row r="91">
          <cell r="A91">
            <v>1412133</v>
          </cell>
          <cell r="B91" t="str">
            <v>卢克索索菲特冬宫酒店</v>
          </cell>
          <cell r="C91" t="str">
            <v>138-290674</v>
          </cell>
          <cell r="D91" t="str">
            <v/>
          </cell>
          <cell r="E91" t="str">
            <v/>
          </cell>
          <cell r="F91" t="str">
            <v>702.72</v>
          </cell>
          <cell r="G91" t="str">
            <v>RMB</v>
          </cell>
          <cell r="H91" t="str">
            <v>1</v>
          </cell>
          <cell r="I91">
            <v>90.2</v>
          </cell>
        </row>
        <row r="92">
          <cell r="A92">
            <v>1422129</v>
          </cell>
          <cell r="B92" t="str">
            <v>卢克索索菲特冬宫酒店</v>
          </cell>
          <cell r="C92" t="str">
            <v>138-293329</v>
          </cell>
          <cell r="D92" t="str">
            <v>138-293329</v>
          </cell>
          <cell r="E92" t="str">
            <v/>
          </cell>
          <cell r="F92" t="str">
            <v>1367.16</v>
          </cell>
          <cell r="G92" t="str">
            <v>RMB</v>
          </cell>
          <cell r="H92" t="str">
            <v>1</v>
          </cell>
          <cell r="I92">
            <v>174.24</v>
          </cell>
        </row>
        <row r="93">
          <cell r="A93">
            <v>1428135</v>
          </cell>
          <cell r="B93" t="str">
            <v>慕尼黑机场NH酒店</v>
          </cell>
          <cell r="C93" t="str">
            <v>202-2716994</v>
          </cell>
          <cell r="D93" t="str">
            <v/>
          </cell>
          <cell r="E93" t="str">
            <v/>
          </cell>
          <cell r="F93" t="str">
            <v>1801.77</v>
          </cell>
          <cell r="G93" t="str">
            <v>RMB</v>
          </cell>
          <cell r="H93" t="str">
            <v>1</v>
          </cell>
          <cell r="I93">
            <v>230.12</v>
          </cell>
        </row>
        <row r="94">
          <cell r="A94">
            <v>1436996</v>
          </cell>
          <cell r="B94" t="str">
            <v>希尔顿赫尔辛基卡拉斯塔佳图帕酒店</v>
          </cell>
          <cell r="C94" t="str">
            <v>133-194402</v>
          </cell>
          <cell r="D94" t="str">
            <v>3528537395</v>
          </cell>
          <cell r="E94" t="str">
            <v/>
          </cell>
          <cell r="F94" t="str">
            <v>1210.63</v>
          </cell>
          <cell r="G94" t="str">
            <v>RMB</v>
          </cell>
          <cell r="H94" t="str">
            <v>1</v>
          </cell>
          <cell r="I94">
            <v>1400.22</v>
          </cell>
        </row>
        <row r="95">
          <cell r="A95">
            <v>1434364</v>
          </cell>
          <cell r="B95" t="str">
            <v>诺富特全套房酒店 - 巴黎戴高乐机场维勒班</v>
          </cell>
          <cell r="C95" t="str">
            <v>197-4430474</v>
          </cell>
          <cell r="D95" t="str">
            <v/>
          </cell>
          <cell r="E95" t="str">
            <v/>
          </cell>
          <cell r="F95" t="str">
            <v>543.06</v>
          </cell>
          <cell r="G95" t="str">
            <v>RMB</v>
          </cell>
          <cell r="H95" t="str">
            <v>1</v>
          </cell>
          <cell r="I95">
            <v>631.54</v>
          </cell>
        </row>
        <row r="96">
          <cell r="A96">
            <v>1418942</v>
          </cell>
          <cell r="B96" t="str">
            <v>诺富特全套房酒店 - 巴黎戴高乐机场维勒班</v>
          </cell>
          <cell r="C96" t="str">
            <v>197-4385283</v>
          </cell>
          <cell r="D96" t="str">
            <v>836539</v>
          </cell>
          <cell r="E96" t="str">
            <v/>
          </cell>
          <cell r="F96" t="str">
            <v>558.26</v>
          </cell>
          <cell r="G96" t="str">
            <v>RMB</v>
          </cell>
          <cell r="H96" t="str">
            <v>1</v>
          </cell>
          <cell r="I96">
            <v>71.34</v>
          </cell>
        </row>
        <row r="97">
          <cell r="A97">
            <v>1445163</v>
          </cell>
          <cell r="B97" t="str">
            <v>贝斯特韦斯特布里斯托大酒店</v>
          </cell>
          <cell r="C97" t="str">
            <v>197-4493401</v>
          </cell>
          <cell r="D97" t="str">
            <v>956362274</v>
          </cell>
          <cell r="E97" t="str">
            <v/>
          </cell>
          <cell r="F97" t="str">
            <v>947.92</v>
          </cell>
          <cell r="G97" t="str">
            <v>RMB</v>
          </cell>
          <cell r="H97" t="str">
            <v>1</v>
          </cell>
          <cell r="I97">
            <v>1100.18</v>
          </cell>
        </row>
        <row r="98">
          <cell r="A98">
            <v>1407934</v>
          </cell>
          <cell r="B98" t="str">
            <v>宜必思剑桥中央车站酒店</v>
          </cell>
          <cell r="C98" t="str">
            <v>164-3876171</v>
          </cell>
          <cell r="D98" t="str">
            <v>GWBLDDRF</v>
          </cell>
          <cell r="E98" t="str">
            <v/>
          </cell>
          <cell r="F98" t="str">
            <v>1109.8</v>
          </cell>
          <cell r="G98" t="str">
            <v>RMB</v>
          </cell>
          <cell r="H98" t="str">
            <v>1</v>
          </cell>
          <cell r="I98">
            <v>127.32</v>
          </cell>
        </row>
        <row r="99">
          <cell r="A99">
            <v>1410198</v>
          </cell>
          <cell r="B99" t="str">
            <v>宜必思尚品酒店,伦敦希思罗机场</v>
          </cell>
          <cell r="C99" t="str">
            <v>164-3880654</v>
          </cell>
          <cell r="D99" t="str">
            <v>355751513</v>
          </cell>
          <cell r="E99" t="str">
            <v/>
          </cell>
          <cell r="F99" t="str">
            <v>393.98</v>
          </cell>
          <cell r="G99" t="str">
            <v>RMB</v>
          </cell>
          <cell r="H99" t="str">
            <v>1</v>
          </cell>
          <cell r="I99">
            <v>45.13</v>
          </cell>
        </row>
        <row r="100">
          <cell r="A100">
            <v>1438764</v>
          </cell>
          <cell r="B100" t="str">
            <v>雅诗阁海德公园酒店</v>
          </cell>
          <cell r="C100" t="str">
            <v>164-3944239</v>
          </cell>
          <cell r="D100" t="str">
            <v>164-3944239</v>
          </cell>
          <cell r="E100" t="str">
            <v/>
          </cell>
          <cell r="F100" t="str">
            <v>589.14</v>
          </cell>
          <cell r="G100" t="str">
            <v>RMB</v>
          </cell>
          <cell r="H100" t="str">
            <v>1</v>
          </cell>
          <cell r="I100">
            <v>682.35</v>
          </cell>
        </row>
        <row r="101">
          <cell r="A101">
            <v>1431750</v>
          </cell>
          <cell r="B101" t="str">
            <v>埃平森林贝斯特韦斯特优质酒店</v>
          </cell>
          <cell r="C101" t="str">
            <v>164-3922683</v>
          </cell>
          <cell r="D101" t="str">
            <v>218769</v>
          </cell>
          <cell r="E101" t="str">
            <v/>
          </cell>
          <cell r="F101" t="str">
            <v>1260.56</v>
          </cell>
          <cell r="G101" t="str">
            <v>RMB</v>
          </cell>
          <cell r="H101" t="str">
            <v>1</v>
          </cell>
          <cell r="I101">
            <v>1464.74</v>
          </cell>
        </row>
        <row r="102">
          <cell r="A102">
            <v>1433624</v>
          </cell>
          <cell r="B102" t="str">
            <v>茱莉斯诺丁汉旅馆</v>
          </cell>
          <cell r="C102" t="str">
            <v>164-3928630</v>
          </cell>
          <cell r="D102" t="str">
            <v>360366115</v>
          </cell>
          <cell r="E102" t="str">
            <v/>
          </cell>
          <cell r="F102" t="str">
            <v>938.05</v>
          </cell>
          <cell r="G102" t="str">
            <v>RMB</v>
          </cell>
          <cell r="H102" t="str">
            <v>1</v>
          </cell>
          <cell r="I102">
            <v>1089.36</v>
          </cell>
        </row>
        <row r="103">
          <cell r="A103">
            <v>1394091</v>
          </cell>
          <cell r="B103" t="str">
            <v>圣托里尼岛水上豪华套房酒店</v>
          </cell>
          <cell r="C103" t="str">
            <v>436-2061462</v>
          </cell>
          <cell r="D103" t="str">
            <v>1638</v>
          </cell>
          <cell r="E103" t="str">
            <v/>
          </cell>
          <cell r="F103" t="str">
            <v>2975.57</v>
          </cell>
          <cell r="G103" t="str">
            <v>RMB</v>
          </cell>
          <cell r="H103" t="str">
            <v>1</v>
          </cell>
          <cell r="I103">
            <v>378.6</v>
          </cell>
        </row>
        <row r="104">
          <cell r="A104">
            <v>1394982</v>
          </cell>
          <cell r="B104" t="str">
            <v>巴厘岛普拉布管理金巴兰湾海滩水疗度假村</v>
          </cell>
          <cell r="C104" t="str">
            <v>325-1311607</v>
          </cell>
          <cell r="D104" t="str">
            <v>26087</v>
          </cell>
          <cell r="E104" t="str">
            <v/>
          </cell>
          <cell r="F104" t="str">
            <v>320.37</v>
          </cell>
          <cell r="G104" t="str">
            <v>RMB</v>
          </cell>
          <cell r="H104" t="str">
            <v>1</v>
          </cell>
          <cell r="I104">
            <v>46.09</v>
          </cell>
        </row>
        <row r="105">
          <cell r="A105">
            <v>1423131</v>
          </cell>
          <cell r="B105" t="str">
            <v>巴厘岛伊娜雅普瑞酒店</v>
          </cell>
          <cell r="C105" t="str">
            <v>325-1354722</v>
          </cell>
          <cell r="D105" t="str">
            <v>380455</v>
          </cell>
          <cell r="E105" t="str">
            <v/>
          </cell>
          <cell r="F105" t="str">
            <v>2268</v>
          </cell>
          <cell r="G105" t="str">
            <v>RMB</v>
          </cell>
          <cell r="H105" t="str">
            <v>1</v>
          </cell>
          <cell r="I105">
            <v>330.68</v>
          </cell>
        </row>
        <row r="106">
          <cell r="A106">
            <v>1397688</v>
          </cell>
          <cell r="B106" t="str">
            <v>巴厘岛伊娜雅普瑞酒店</v>
          </cell>
          <cell r="C106" t="str">
            <v>325-1314938</v>
          </cell>
          <cell r="D106" t="str">
            <v>384130</v>
          </cell>
          <cell r="E106" t="str">
            <v/>
          </cell>
          <cell r="F106" t="str">
            <v>2859.89</v>
          </cell>
          <cell r="G106" t="str">
            <v>RMB</v>
          </cell>
          <cell r="H106" t="str">
            <v>1</v>
          </cell>
          <cell r="I106">
            <v>413.16</v>
          </cell>
        </row>
        <row r="107">
          <cell r="A107">
            <v>1399643</v>
          </cell>
          <cell r="B107" t="str">
            <v>巴厘岛罗薇纳酒店</v>
          </cell>
          <cell r="C107" t="str">
            <v>325-1317436</v>
          </cell>
          <cell r="D107" t="str">
            <v>32755</v>
          </cell>
          <cell r="E107" t="str">
            <v/>
          </cell>
          <cell r="F107" t="str">
            <v>691.99</v>
          </cell>
          <cell r="G107" t="str">
            <v>RMB</v>
          </cell>
          <cell r="H107" t="str">
            <v>1</v>
          </cell>
          <cell r="I107">
            <v>99.87</v>
          </cell>
        </row>
        <row r="108">
          <cell r="A108">
            <v>1439657</v>
          </cell>
          <cell r="B108" t="str">
            <v>雅加达小树林套房酒店</v>
          </cell>
          <cell r="C108" t="str">
            <v>325-1382675</v>
          </cell>
          <cell r="D108" t="str">
            <v>70679</v>
          </cell>
          <cell r="E108" t="str">
            <v/>
          </cell>
          <cell r="F108" t="str">
            <v>603.88</v>
          </cell>
          <cell r="G108" t="str">
            <v>RMB</v>
          </cell>
          <cell r="H108" t="str">
            <v>1</v>
          </cell>
          <cell r="I108">
            <v>703.41</v>
          </cell>
        </row>
        <row r="109">
          <cell r="A109">
            <v>1417533</v>
          </cell>
          <cell r="B109" t="str">
            <v>阿格拉希尔顿逸林酒店</v>
          </cell>
          <cell r="C109" t="str">
            <v>270-234092</v>
          </cell>
          <cell r="D109" t="str">
            <v>270-234092</v>
          </cell>
          <cell r="E109" t="str">
            <v/>
          </cell>
          <cell r="F109" t="str">
            <v>516.77</v>
          </cell>
          <cell r="G109" t="str">
            <v>RMB</v>
          </cell>
          <cell r="H109" t="str">
            <v>1</v>
          </cell>
          <cell r="I109">
            <v>74.96</v>
          </cell>
        </row>
        <row r="110">
          <cell r="A110">
            <v>1411532</v>
          </cell>
          <cell r="B110" t="str">
            <v>阿格拉希尔顿逸林酒店</v>
          </cell>
          <cell r="C110" t="str">
            <v>270-232680</v>
          </cell>
          <cell r="D110" t="str">
            <v>3503140604</v>
          </cell>
          <cell r="E110" t="str">
            <v/>
          </cell>
          <cell r="F110" t="str">
            <v>502.82</v>
          </cell>
          <cell r="G110" t="str">
            <v>RMB</v>
          </cell>
          <cell r="H110" t="str">
            <v>1</v>
          </cell>
          <cell r="I110">
            <v>73.02</v>
          </cell>
        </row>
        <row r="111">
          <cell r="A111">
            <v>1440852</v>
          </cell>
          <cell r="B111" t="str">
            <v>珀缇维假日及温泉酒店</v>
          </cell>
          <cell r="C111" t="str">
            <v>325-1385337</v>
          </cell>
          <cell r="D111" t="str">
            <v>29478</v>
          </cell>
          <cell r="E111" t="str">
            <v/>
          </cell>
          <cell r="F111" t="str">
            <v>1809.24</v>
          </cell>
          <cell r="G111" t="str">
            <v>RMB</v>
          </cell>
          <cell r="H111" t="str">
            <v>1</v>
          </cell>
          <cell r="I111">
            <v>2112.86</v>
          </cell>
        </row>
        <row r="112">
          <cell r="A112">
            <v>1431237</v>
          </cell>
          <cell r="B112" t="str">
            <v>珀缇维假日及温泉酒店</v>
          </cell>
          <cell r="C112" t="str">
            <v>325-1367805</v>
          </cell>
          <cell r="D112" t="str">
            <v>29068</v>
          </cell>
          <cell r="E112" t="str">
            <v/>
          </cell>
          <cell r="F112" t="str">
            <v>405.76</v>
          </cell>
          <cell r="G112" t="str">
            <v>RMB</v>
          </cell>
          <cell r="H112" t="str">
            <v>1</v>
          </cell>
          <cell r="I112">
            <v>471.48</v>
          </cell>
        </row>
        <row r="113">
          <cell r="A113">
            <v>1421724</v>
          </cell>
          <cell r="B113" t="str">
            <v>珀缇维假日及温泉酒店</v>
          </cell>
          <cell r="C113" t="str">
            <v>325-1352402</v>
          </cell>
          <cell r="D113" t="str">
            <v>325-1352402</v>
          </cell>
          <cell r="E113" t="str">
            <v/>
          </cell>
          <cell r="F113" t="str">
            <v>538.11</v>
          </cell>
          <cell r="G113" t="str">
            <v>RMB</v>
          </cell>
          <cell r="H113" t="str">
            <v>1</v>
          </cell>
          <cell r="I113">
            <v>78.4</v>
          </cell>
        </row>
        <row r="114">
          <cell r="A114">
            <v>1434810</v>
          </cell>
          <cell r="B114" t="str">
            <v>珀缇维假日及温泉酒店</v>
          </cell>
          <cell r="C114" t="str">
            <v>325-1373669</v>
          </cell>
          <cell r="D114" t="str">
            <v>29213</v>
          </cell>
          <cell r="E114" t="str">
            <v/>
          </cell>
          <cell r="F114" t="str">
            <v>544.52</v>
          </cell>
          <cell r="G114" t="str">
            <v>RMB</v>
          </cell>
          <cell r="H114" t="str">
            <v>1</v>
          </cell>
          <cell r="I114">
            <v>631.26</v>
          </cell>
        </row>
        <row r="115">
          <cell r="A115">
            <v>1426416</v>
          </cell>
          <cell r="B115" t="str">
            <v>皇家皮塔玛哈酒店</v>
          </cell>
          <cell r="C115" t="str">
            <v>325-1359661</v>
          </cell>
          <cell r="D115" t="str">
            <v>1901055932</v>
          </cell>
          <cell r="E115" t="str">
            <v/>
          </cell>
          <cell r="F115" t="str">
            <v>5095.24</v>
          </cell>
          <cell r="G115" t="str">
            <v>RMB</v>
          </cell>
          <cell r="H115" t="str">
            <v>1</v>
          </cell>
          <cell r="I115">
            <v>743.06</v>
          </cell>
        </row>
        <row r="116">
          <cell r="A116">
            <v>1434483</v>
          </cell>
          <cell r="B116" t="str">
            <v>罗马奥斯蒂亚安堤卡公园温泉酒店</v>
          </cell>
          <cell r="C116" t="str">
            <v>207-5197828</v>
          </cell>
          <cell r="D116" t="str">
            <v>925</v>
          </cell>
          <cell r="E116" t="str">
            <v/>
          </cell>
          <cell r="F116" t="str">
            <v>260.15</v>
          </cell>
          <cell r="G116" t="str">
            <v>RMB</v>
          </cell>
          <cell r="H116" t="str">
            <v>1</v>
          </cell>
          <cell r="I116">
            <v>301.59</v>
          </cell>
        </row>
        <row r="117">
          <cell r="A117">
            <v>1432819</v>
          </cell>
          <cell r="B117" t="str">
            <v>水原宜必思大使酒店</v>
          </cell>
          <cell r="C117" t="str">
            <v>435-352696</v>
          </cell>
          <cell r="D117" t="str">
            <v>347294</v>
          </cell>
          <cell r="E117" t="str">
            <v/>
          </cell>
          <cell r="F117" t="str">
            <v>864.37</v>
          </cell>
          <cell r="G117" t="str">
            <v>RMB</v>
          </cell>
          <cell r="H117" t="str">
            <v>1</v>
          </cell>
          <cell r="I117">
            <v>1003.8</v>
          </cell>
        </row>
        <row r="118">
          <cell r="A118">
            <v>1426439</v>
          </cell>
          <cell r="B118" t="str">
            <v>皇家酒店</v>
          </cell>
          <cell r="C118" t="str">
            <v>277-33825</v>
          </cell>
          <cell r="D118" t="str">
            <v>277-33825</v>
          </cell>
          <cell r="E118" t="str">
            <v/>
          </cell>
          <cell r="F118" t="str">
            <v>1139.79</v>
          </cell>
          <cell r="G118" t="str">
            <v>RMB</v>
          </cell>
          <cell r="H118" t="str">
            <v>1</v>
          </cell>
          <cell r="I118">
            <v>166.22</v>
          </cell>
        </row>
        <row r="119">
          <cell r="A119">
            <v>1426441</v>
          </cell>
          <cell r="B119" t="str">
            <v>皇家酒店</v>
          </cell>
          <cell r="C119" t="str">
            <v>277-33826</v>
          </cell>
          <cell r="D119" t="str">
            <v>977313809</v>
          </cell>
          <cell r="E119" t="str">
            <v/>
          </cell>
          <cell r="F119" t="str">
            <v>1139.79</v>
          </cell>
          <cell r="G119" t="str">
            <v>RMB</v>
          </cell>
          <cell r="H119" t="str">
            <v>1</v>
          </cell>
          <cell r="I119">
            <v>166.22</v>
          </cell>
        </row>
        <row r="120">
          <cell r="A120">
            <v>1426460</v>
          </cell>
          <cell r="B120" t="str">
            <v>皇家酒店</v>
          </cell>
          <cell r="C120" t="str">
            <v>277-33827</v>
          </cell>
          <cell r="D120" t="str">
            <v/>
          </cell>
          <cell r="E120" t="str">
            <v/>
          </cell>
          <cell r="F120" t="str">
            <v>1139.79</v>
          </cell>
          <cell r="G120" t="str">
            <v>RMB</v>
          </cell>
          <cell r="H120" t="str">
            <v>1</v>
          </cell>
          <cell r="I120">
            <v>166.22</v>
          </cell>
        </row>
        <row r="121">
          <cell r="A121">
            <v>1426743</v>
          </cell>
          <cell r="B121" t="str">
            <v>皇家酒店</v>
          </cell>
          <cell r="C121" t="str">
            <v>277-33839</v>
          </cell>
          <cell r="D121" t="str">
            <v/>
          </cell>
          <cell r="E121" t="str">
            <v/>
          </cell>
          <cell r="F121" t="str">
            <v>569.89</v>
          </cell>
          <cell r="G121" t="str">
            <v>RMB</v>
          </cell>
          <cell r="H121" t="str">
            <v>1</v>
          </cell>
          <cell r="I121">
            <v>83.11</v>
          </cell>
        </row>
        <row r="122">
          <cell r="A122">
            <v>1425071</v>
          </cell>
          <cell r="B122" t="str">
            <v>皇家酒店</v>
          </cell>
          <cell r="C122" t="str">
            <v>277-33750</v>
          </cell>
          <cell r="D122" t="str">
            <v/>
          </cell>
          <cell r="E122" t="str">
            <v/>
          </cell>
          <cell r="F122" t="str">
            <v>611.42</v>
          </cell>
          <cell r="G122" t="str">
            <v>RMB</v>
          </cell>
          <cell r="H122" t="str">
            <v>1</v>
          </cell>
          <cell r="I122">
            <v>89.27</v>
          </cell>
        </row>
        <row r="123">
          <cell r="A123">
            <v>1426311</v>
          </cell>
          <cell r="B123" t="str">
            <v>皇家酒店</v>
          </cell>
          <cell r="C123" t="str">
            <v>277-33821</v>
          </cell>
          <cell r="D123" t="str">
            <v>277-33821</v>
          </cell>
          <cell r="E123" t="str">
            <v/>
          </cell>
          <cell r="F123" t="str">
            <v>612.48</v>
          </cell>
          <cell r="G123" t="str">
            <v>RMB</v>
          </cell>
          <cell r="H123" t="str">
            <v>1</v>
          </cell>
          <cell r="I123">
            <v>89.32</v>
          </cell>
        </row>
        <row r="124">
          <cell r="A124">
            <v>1417935</v>
          </cell>
          <cell r="B124" t="str">
            <v>宜必思米兰大酒店</v>
          </cell>
          <cell r="C124" t="str">
            <v>207-5128940</v>
          </cell>
          <cell r="D124" t="str">
            <v>207-5128940</v>
          </cell>
          <cell r="E124" t="str">
            <v/>
          </cell>
          <cell r="F124" t="str">
            <v>2596.57</v>
          </cell>
          <cell r="G124" t="str">
            <v>RMB</v>
          </cell>
          <cell r="H124" t="str">
            <v>1</v>
          </cell>
          <cell r="I124">
            <v>330.76</v>
          </cell>
        </row>
        <row r="125">
          <cell r="A125">
            <v>1435754</v>
          </cell>
          <cell r="B125" t="str">
            <v>贝斯特韦斯特麦迪逊酒店</v>
          </cell>
          <cell r="C125" t="str">
            <v>207-5204414</v>
          </cell>
          <cell r="D125" t="str">
            <v>207-5204414</v>
          </cell>
          <cell r="E125" t="str">
            <v/>
          </cell>
          <cell r="F125" t="str">
            <v>2246.11</v>
          </cell>
          <cell r="G125" t="str">
            <v>RMB</v>
          </cell>
          <cell r="H125" t="str">
            <v>1</v>
          </cell>
          <cell r="I125">
            <v>2603.58</v>
          </cell>
        </row>
        <row r="126">
          <cell r="A126">
            <v>1423281</v>
          </cell>
          <cell r="B126" t="str">
            <v>米开朗基罗酒店</v>
          </cell>
          <cell r="C126" t="str">
            <v>207-5143025</v>
          </cell>
          <cell r="D126" t="str">
            <v>207-5143025</v>
          </cell>
          <cell r="E126" t="str">
            <v/>
          </cell>
          <cell r="F126" t="str">
            <v>794.89</v>
          </cell>
          <cell r="G126" t="str">
            <v>RMB</v>
          </cell>
          <cell r="H126" t="str">
            <v>1</v>
          </cell>
          <cell r="I126">
            <v>101.44</v>
          </cell>
        </row>
        <row r="127">
          <cell r="A127">
            <v>1403617</v>
          </cell>
          <cell r="B127" t="str">
            <v>康提奥兹酒店</v>
          </cell>
          <cell r="C127" t="str">
            <v>246-89750</v>
          </cell>
          <cell r="D127" t="str">
            <v>158397</v>
          </cell>
          <cell r="E127" t="str">
            <v/>
          </cell>
          <cell r="F127" t="str">
            <v>809.79</v>
          </cell>
          <cell r="G127" t="str">
            <v>RMB</v>
          </cell>
          <cell r="H127" t="str">
            <v>1</v>
          </cell>
          <cell r="I127">
            <v>116.67</v>
          </cell>
        </row>
        <row r="128">
          <cell r="A128">
            <v>1404891</v>
          </cell>
          <cell r="B128" t="str">
            <v>维尔纽斯宜必思尚品酒店</v>
          </cell>
          <cell r="C128" t="str">
            <v>181-47009</v>
          </cell>
          <cell r="D128" t="str">
            <v>19618</v>
          </cell>
          <cell r="E128" t="str">
            <v/>
          </cell>
          <cell r="F128" t="str">
            <v>250.06</v>
          </cell>
          <cell r="G128" t="str">
            <v>RMB</v>
          </cell>
          <cell r="H128" t="str">
            <v>1</v>
          </cell>
          <cell r="I128">
            <v>31.86</v>
          </cell>
        </row>
        <row r="129">
          <cell r="A129">
            <v>1436294</v>
          </cell>
          <cell r="B129" t="str">
            <v>米兰北部希尔顿花园酒店</v>
          </cell>
          <cell r="C129" t="str">
            <v>207-5206672</v>
          </cell>
          <cell r="D129" t="str">
            <v>6020891</v>
          </cell>
          <cell r="E129" t="str">
            <v/>
          </cell>
          <cell r="F129" t="str">
            <v>516.18</v>
          </cell>
          <cell r="G129" t="str">
            <v>RMB</v>
          </cell>
          <cell r="H129" t="str">
            <v>1</v>
          </cell>
          <cell r="I129">
            <v>598.33</v>
          </cell>
        </row>
        <row r="130">
          <cell r="A130">
            <v>1436394</v>
          </cell>
          <cell r="B130" t="str">
            <v>米兰北部希尔顿花园酒店</v>
          </cell>
          <cell r="C130" t="str">
            <v>207-5206905</v>
          </cell>
          <cell r="D130" t="str">
            <v>6020884,6020885</v>
          </cell>
          <cell r="E130" t="str">
            <v/>
          </cell>
          <cell r="F130" t="str">
            <v>1032.36</v>
          </cell>
          <cell r="G130" t="str">
            <v>RMB</v>
          </cell>
          <cell r="H130" t="str">
            <v>1</v>
          </cell>
          <cell r="I130">
            <v>1196.66</v>
          </cell>
        </row>
        <row r="131">
          <cell r="A131">
            <v>1430434</v>
          </cell>
          <cell r="B131" t="str">
            <v>鲍尔宫酒店</v>
          </cell>
          <cell r="C131" t="str">
            <v>207-5173528</v>
          </cell>
          <cell r="D131" t="str">
            <v>1300467</v>
          </cell>
          <cell r="E131" t="str">
            <v/>
          </cell>
          <cell r="F131" t="str">
            <v>697.84</v>
          </cell>
          <cell r="G131" t="str">
            <v>RMB</v>
          </cell>
          <cell r="H131" t="str">
            <v>1</v>
          </cell>
          <cell r="I131">
            <v>807.31</v>
          </cell>
        </row>
        <row r="132">
          <cell r="A132">
            <v>1437918</v>
          </cell>
          <cell r="B132" t="str">
            <v>鲍尔宫酒店</v>
          </cell>
          <cell r="C132" t="str">
            <v>207-5219492</v>
          </cell>
          <cell r="D132" t="str">
            <v/>
          </cell>
          <cell r="E132" t="str">
            <v/>
          </cell>
          <cell r="F132" t="str">
            <v>3051.64</v>
          </cell>
          <cell r="G132" t="str">
            <v>RMB</v>
          </cell>
          <cell r="H132" t="str">
            <v>1</v>
          </cell>
          <cell r="I132">
            <v>3532.4</v>
          </cell>
        </row>
        <row r="133">
          <cell r="A133">
            <v>1430754</v>
          </cell>
          <cell r="B133" t="str">
            <v>马累UI客栈</v>
          </cell>
          <cell r="C133" t="str">
            <v>245-58648</v>
          </cell>
          <cell r="D133" t="str">
            <v/>
          </cell>
          <cell r="E133" t="str">
            <v/>
          </cell>
          <cell r="F133" t="str">
            <v>235.01</v>
          </cell>
          <cell r="G133" t="str">
            <v>RMB</v>
          </cell>
          <cell r="H133" t="str">
            <v>1</v>
          </cell>
          <cell r="I133">
            <v>273.08</v>
          </cell>
        </row>
        <row r="134">
          <cell r="A134">
            <v>1436009</v>
          </cell>
          <cell r="B134" t="str">
            <v>马累UI客栈</v>
          </cell>
          <cell r="C134" t="str">
            <v>245-59117</v>
          </cell>
          <cell r="D134" t="str">
            <v>UI40066/2019</v>
          </cell>
          <cell r="E134" t="str">
            <v/>
          </cell>
          <cell r="F134" t="str">
            <v>235.71</v>
          </cell>
          <cell r="G134" t="str">
            <v>RMB</v>
          </cell>
          <cell r="H134" t="str">
            <v>1</v>
          </cell>
          <cell r="I134">
            <v>273.22</v>
          </cell>
        </row>
        <row r="135">
          <cell r="A135">
            <v>1436010</v>
          </cell>
          <cell r="B135" t="str">
            <v>马累UI客栈</v>
          </cell>
          <cell r="C135" t="str">
            <v>245-59118</v>
          </cell>
          <cell r="D135" t="str">
            <v>UI40068/2019</v>
          </cell>
          <cell r="E135" t="str">
            <v/>
          </cell>
          <cell r="F135" t="str">
            <v>235.71</v>
          </cell>
          <cell r="G135" t="str">
            <v>RMB</v>
          </cell>
          <cell r="H135" t="str">
            <v>1</v>
          </cell>
          <cell r="I135">
            <v>273.22</v>
          </cell>
        </row>
        <row r="136">
          <cell r="A136">
            <v>1423167</v>
          </cell>
          <cell r="B136" t="str">
            <v>马累UI客栈</v>
          </cell>
          <cell r="C136" t="str">
            <v>245-58037</v>
          </cell>
          <cell r="D136" t="str">
            <v>245-58037</v>
          </cell>
          <cell r="E136" t="str">
            <v/>
          </cell>
          <cell r="F136" t="str">
            <v>237.79</v>
          </cell>
          <cell r="G136" t="str">
            <v>RMB</v>
          </cell>
          <cell r="H136" t="str">
            <v>1</v>
          </cell>
          <cell r="I136">
            <v>34.66</v>
          </cell>
        </row>
        <row r="137">
          <cell r="A137">
            <v>1426122</v>
          </cell>
          <cell r="B137" t="str">
            <v>马累UI客栈</v>
          </cell>
          <cell r="C137" t="str">
            <v>245-58200</v>
          </cell>
          <cell r="D137" t="str">
            <v>245-58200</v>
          </cell>
          <cell r="E137" t="str">
            <v/>
          </cell>
          <cell r="F137" t="str">
            <v>265.23</v>
          </cell>
          <cell r="G137" t="str">
            <v>RMB</v>
          </cell>
          <cell r="H137" t="str">
            <v>1</v>
          </cell>
          <cell r="I137">
            <v>38.68</v>
          </cell>
        </row>
        <row r="138">
          <cell r="A138">
            <v>1396404</v>
          </cell>
          <cell r="B138" t="str">
            <v>马累UI客栈</v>
          </cell>
          <cell r="C138" t="str">
            <v>245-56363</v>
          </cell>
          <cell r="D138" t="str">
            <v>245-56363</v>
          </cell>
          <cell r="E138" t="str">
            <v/>
          </cell>
          <cell r="F138" t="str">
            <v>396.72</v>
          </cell>
          <cell r="G138" t="str">
            <v>RMB</v>
          </cell>
          <cell r="H138" t="str">
            <v>1</v>
          </cell>
          <cell r="I138">
            <v>57.28</v>
          </cell>
        </row>
        <row r="139">
          <cell r="A139">
            <v>1402245</v>
          </cell>
          <cell r="B139" t="str">
            <v>马累UI客栈</v>
          </cell>
          <cell r="C139" t="str">
            <v>245-56805</v>
          </cell>
          <cell r="D139" t="str">
            <v>38036</v>
          </cell>
          <cell r="E139" t="str">
            <v/>
          </cell>
          <cell r="F139" t="str">
            <v>335.71</v>
          </cell>
          <cell r="G139" t="str">
            <v>RMB</v>
          </cell>
          <cell r="H139" t="str">
            <v>1</v>
          </cell>
          <cell r="I139">
            <v>48.46</v>
          </cell>
        </row>
        <row r="140">
          <cell r="A140">
            <v>1393902</v>
          </cell>
          <cell r="B140" t="str">
            <v>马累UI客栈</v>
          </cell>
          <cell r="C140" t="str">
            <v>245-56120</v>
          </cell>
          <cell r="D140" t="str">
            <v/>
          </cell>
          <cell r="E140" t="str">
            <v/>
          </cell>
          <cell r="F140" t="str">
            <v>296.11</v>
          </cell>
          <cell r="G140" t="str">
            <v>RMB</v>
          </cell>
          <cell r="H140" t="str">
            <v>1</v>
          </cell>
          <cell r="I140">
            <v>42.65</v>
          </cell>
        </row>
        <row r="141">
          <cell r="A141">
            <v>1433547</v>
          </cell>
          <cell r="B141" t="str">
            <v>马累UI客栈</v>
          </cell>
          <cell r="C141" t="str">
            <v>245-58905</v>
          </cell>
          <cell r="D141" t="str">
            <v>245-58905</v>
          </cell>
          <cell r="E141" t="str">
            <v/>
          </cell>
          <cell r="F141" t="str">
            <v>470.54</v>
          </cell>
          <cell r="G141" t="str">
            <v>RMB</v>
          </cell>
          <cell r="H141" t="str">
            <v>1</v>
          </cell>
          <cell r="I141">
            <v>546.44</v>
          </cell>
        </row>
        <row r="142">
          <cell r="A142">
            <v>1414610</v>
          </cell>
          <cell r="B142" t="str">
            <v>马累UI客栈</v>
          </cell>
          <cell r="C142" t="str">
            <v>245-57546</v>
          </cell>
          <cell r="D142" t="str">
            <v>UI38896</v>
          </cell>
          <cell r="E142" t="str">
            <v/>
          </cell>
          <cell r="F142" t="str">
            <v>289.81</v>
          </cell>
          <cell r="G142" t="str">
            <v>RMB</v>
          </cell>
          <cell r="H142" t="str">
            <v>1</v>
          </cell>
          <cell r="I142">
            <v>42.05</v>
          </cell>
        </row>
        <row r="143">
          <cell r="A143">
            <v>1414611</v>
          </cell>
          <cell r="B143" t="str">
            <v>马累UI客栈</v>
          </cell>
          <cell r="C143" t="str">
            <v>245-57547</v>
          </cell>
          <cell r="D143" t="str">
            <v>UI38897</v>
          </cell>
          <cell r="E143" t="str">
            <v/>
          </cell>
          <cell r="F143" t="str">
            <v>289.81</v>
          </cell>
          <cell r="G143" t="str">
            <v>RMB</v>
          </cell>
          <cell r="H143" t="str">
            <v>1</v>
          </cell>
          <cell r="I143">
            <v>42.05</v>
          </cell>
        </row>
        <row r="144">
          <cell r="A144">
            <v>1419469</v>
          </cell>
          <cell r="B144" t="str">
            <v>马累UI客栈</v>
          </cell>
          <cell r="C144" t="str">
            <v>245-57814</v>
          </cell>
          <cell r="D144" t="str">
            <v>245-57814</v>
          </cell>
          <cell r="E144" t="str">
            <v/>
          </cell>
          <cell r="F144" t="str">
            <v>266.39</v>
          </cell>
          <cell r="G144" t="str">
            <v>RMB</v>
          </cell>
          <cell r="H144" t="str">
            <v>1</v>
          </cell>
          <cell r="I144">
            <v>38.68</v>
          </cell>
        </row>
        <row r="145">
          <cell r="A145">
            <v>1402685</v>
          </cell>
          <cell r="B145" t="str">
            <v>马累UI客栈</v>
          </cell>
          <cell r="C145" t="str">
            <v>245-56850</v>
          </cell>
          <cell r="D145" t="str">
            <v>ui38072</v>
          </cell>
          <cell r="E145" t="str">
            <v/>
          </cell>
          <cell r="F145" t="str">
            <v>291.3</v>
          </cell>
          <cell r="G145" t="str">
            <v>RMB</v>
          </cell>
          <cell r="H145" t="str">
            <v>1</v>
          </cell>
          <cell r="I145">
            <v>42.05</v>
          </cell>
        </row>
        <row r="146">
          <cell r="A146">
            <v>1443857</v>
          </cell>
          <cell r="B146" t="str">
            <v>梅尼达希尔顿欢朋酒店</v>
          </cell>
          <cell r="C146" t="str">
            <v>71-1801143</v>
          </cell>
          <cell r="D146" t="str">
            <v/>
          </cell>
          <cell r="E146" t="str">
            <v/>
          </cell>
          <cell r="F146" t="str">
            <v>471.11</v>
          </cell>
          <cell r="G146" t="str">
            <v>RMB</v>
          </cell>
          <cell r="H146" t="str">
            <v>1</v>
          </cell>
          <cell r="I146">
            <v>547.29</v>
          </cell>
        </row>
        <row r="147">
          <cell r="A147">
            <v>1432267</v>
          </cell>
          <cell r="B147" t="str">
            <v>奥克兰国敦酒店</v>
          </cell>
          <cell r="C147" t="str">
            <v>283-152276</v>
          </cell>
          <cell r="D147" t="str">
            <v/>
          </cell>
          <cell r="E147" t="str">
            <v/>
          </cell>
          <cell r="F147" t="str">
            <v>1180.04</v>
          </cell>
          <cell r="G147" t="str">
            <v>RMB</v>
          </cell>
          <cell r="H147" t="str">
            <v>1</v>
          </cell>
          <cell r="I147">
            <v>1371.18</v>
          </cell>
        </row>
        <row r="148">
          <cell r="A148">
            <v>1414330</v>
          </cell>
          <cell r="B148" t="str">
            <v>格雷茅斯金丝盖特酒店  </v>
          </cell>
          <cell r="C148" t="str">
            <v>283-148687</v>
          </cell>
          <cell r="D148" t="str">
            <v>5011433</v>
          </cell>
          <cell r="E148" t="str">
            <v/>
          </cell>
          <cell r="F148" t="str">
            <v>639.3</v>
          </cell>
          <cell r="G148" t="str">
            <v>RMB</v>
          </cell>
          <cell r="H148" t="str">
            <v>1</v>
          </cell>
          <cell r="I148">
            <v>92.76</v>
          </cell>
        </row>
        <row r="149">
          <cell r="A149">
            <v>1433620</v>
          </cell>
          <cell r="B149" t="str">
            <v>苏迪玛鲁托鲁瓦湖酒店</v>
          </cell>
          <cell r="C149" t="str">
            <v>283-146870</v>
          </cell>
          <cell r="D149" t="str">
            <v>91387025</v>
          </cell>
          <cell r="E149" t="str">
            <v/>
          </cell>
          <cell r="F149" t="str">
            <v>842.35</v>
          </cell>
          <cell r="G149" t="str">
            <v>RMB</v>
          </cell>
          <cell r="H149" t="str">
            <v>1</v>
          </cell>
          <cell r="I149">
            <v>978.23</v>
          </cell>
        </row>
        <row r="150">
          <cell r="A150">
            <v>1435401</v>
          </cell>
          <cell r="B150" t="str">
            <v>罗托鲁瓦雷吉斯酒店</v>
          </cell>
          <cell r="C150" t="str">
            <v>283-153177</v>
          </cell>
          <cell r="D150" t="str">
            <v>929635,929634</v>
          </cell>
          <cell r="E150" t="str">
            <v/>
          </cell>
          <cell r="F150" t="str">
            <v>1568.66</v>
          </cell>
          <cell r="G150" t="str">
            <v>RMB</v>
          </cell>
          <cell r="H150" t="str">
            <v>1</v>
          </cell>
          <cell r="I150">
            <v>1818.52</v>
          </cell>
        </row>
        <row r="151">
          <cell r="A151">
            <v>1416766</v>
          </cell>
          <cell r="B151" t="str">
            <v>皇后镇风景套房</v>
          </cell>
          <cell r="C151" t="str">
            <v>283-149218</v>
          </cell>
          <cell r="D151" t="str">
            <v>439288</v>
          </cell>
          <cell r="E151" t="str">
            <v/>
          </cell>
          <cell r="F151" t="str">
            <v>3866.67</v>
          </cell>
          <cell r="G151" t="str">
            <v>RMB</v>
          </cell>
          <cell r="H151" t="str">
            <v>1</v>
          </cell>
          <cell r="I151">
            <v>562.58</v>
          </cell>
        </row>
        <row r="152">
          <cell r="A152">
            <v>1426204</v>
          </cell>
          <cell r="B152" t="str">
            <v>国敦皇后镇湖畔度假村</v>
          </cell>
          <cell r="C152" t="str">
            <v>283-150838</v>
          </cell>
          <cell r="D152" t="str">
            <v>5051411</v>
          </cell>
          <cell r="E152" t="str">
            <v/>
          </cell>
          <cell r="F152" t="str">
            <v>3892.23</v>
          </cell>
          <cell r="G152" t="str">
            <v>RMB</v>
          </cell>
          <cell r="H152" t="str">
            <v>1</v>
          </cell>
          <cell r="I152">
            <v>567.62</v>
          </cell>
        </row>
        <row r="153">
          <cell r="A153">
            <v>1411544</v>
          </cell>
          <cell r="B153" t="str">
            <v>国敦皇后镇湖畔度假村</v>
          </cell>
          <cell r="C153" t="str">
            <v>283-148188</v>
          </cell>
          <cell r="D153" t="str">
            <v>283-148188</v>
          </cell>
          <cell r="E153" t="str">
            <v/>
          </cell>
          <cell r="F153" t="str">
            <v>2336.56</v>
          </cell>
          <cell r="G153" t="str">
            <v>RMB</v>
          </cell>
          <cell r="H153" t="str">
            <v>1</v>
          </cell>
          <cell r="I153">
            <v>339.32</v>
          </cell>
        </row>
        <row r="154">
          <cell r="A154">
            <v>1444776</v>
          </cell>
          <cell r="B154" t="str">
            <v>Sheraton Old San Juan</v>
          </cell>
          <cell r="C154" t="str">
            <v>313-76386</v>
          </cell>
          <cell r="D154" t="str">
            <v/>
          </cell>
          <cell r="E154" t="str">
            <v/>
          </cell>
          <cell r="F154" t="str">
            <v>3200.65</v>
          </cell>
          <cell r="G154" t="str">
            <v>RMB</v>
          </cell>
          <cell r="H154" t="str">
            <v>1</v>
          </cell>
          <cell r="I154">
            <v>3714.78</v>
          </cell>
        </row>
        <row r="155">
          <cell r="A155">
            <v>1440999</v>
          </cell>
          <cell r="B155" t="str">
            <v>多哈世纪大酒店</v>
          </cell>
          <cell r="C155" t="str">
            <v>272-158027</v>
          </cell>
          <cell r="D155" t="str">
            <v/>
          </cell>
          <cell r="E155" t="str">
            <v/>
          </cell>
          <cell r="F155" t="str">
            <v>279.86</v>
          </cell>
          <cell r="G155" t="str">
            <v>RMB</v>
          </cell>
          <cell r="H155" t="str">
            <v>1</v>
          </cell>
          <cell r="I155">
            <v>326.82</v>
          </cell>
        </row>
        <row r="156">
          <cell r="A156">
            <v>1440346</v>
          </cell>
          <cell r="B156" t="str">
            <v>多哈尚里拉酒店</v>
          </cell>
          <cell r="C156" t="str">
            <v>272-157869</v>
          </cell>
          <cell r="D156" t="str">
            <v>156440</v>
          </cell>
          <cell r="E156" t="str">
            <v/>
          </cell>
          <cell r="F156" t="str">
            <v>2296.37</v>
          </cell>
          <cell r="G156" t="str">
            <v>RMB</v>
          </cell>
          <cell r="H156" t="str">
            <v>1</v>
          </cell>
          <cell r="I156">
            <v>2676.42</v>
          </cell>
        </row>
        <row r="157">
          <cell r="A157">
            <v>1440854</v>
          </cell>
          <cell r="B157" t="str">
            <v>多哈尚里拉酒店</v>
          </cell>
          <cell r="C157" t="str">
            <v>272-157991</v>
          </cell>
          <cell r="D157" t="str">
            <v/>
          </cell>
          <cell r="E157" t="str">
            <v/>
          </cell>
          <cell r="F157" t="str">
            <v>2062.33</v>
          </cell>
          <cell r="G157" t="str">
            <v>RMB</v>
          </cell>
          <cell r="H157" t="str">
            <v>1</v>
          </cell>
          <cell r="I157">
            <v>2408.42</v>
          </cell>
        </row>
        <row r="158">
          <cell r="A158">
            <v>1440776</v>
          </cell>
          <cell r="B158" t="str">
            <v>多哈尚里拉酒店</v>
          </cell>
          <cell r="C158" t="str">
            <v>272-157984</v>
          </cell>
          <cell r="D158" t="str">
            <v/>
          </cell>
          <cell r="E158" t="str">
            <v/>
          </cell>
          <cell r="F158" t="str">
            <v>2062.33</v>
          </cell>
          <cell r="G158" t="str">
            <v>RMB</v>
          </cell>
          <cell r="H158" t="str">
            <v>1</v>
          </cell>
          <cell r="I158">
            <v>2408.42</v>
          </cell>
        </row>
        <row r="159">
          <cell r="A159">
            <v>1439825</v>
          </cell>
          <cell r="B159" t="str">
            <v>多哈千禧国际酒店</v>
          </cell>
          <cell r="C159" t="str">
            <v>272-157788</v>
          </cell>
          <cell r="D159" t="str">
            <v>78385</v>
          </cell>
          <cell r="E159" t="str">
            <v/>
          </cell>
          <cell r="F159" t="str">
            <v>1453.63</v>
          </cell>
          <cell r="G159" t="str">
            <v>RMB</v>
          </cell>
          <cell r="H159" t="str">
            <v>1</v>
          </cell>
          <cell r="I159">
            <v>1693.22</v>
          </cell>
        </row>
        <row r="160">
          <cell r="A160">
            <v>1440443</v>
          </cell>
          <cell r="B160" t="str">
            <v>多哈千禧国际酒店</v>
          </cell>
          <cell r="C160" t="str">
            <v>272-157878</v>
          </cell>
          <cell r="D160" t="str">
            <v>78525</v>
          </cell>
          <cell r="E160" t="str">
            <v/>
          </cell>
          <cell r="F160" t="str">
            <v>2498.24</v>
          </cell>
          <cell r="G160" t="str">
            <v>RMB</v>
          </cell>
          <cell r="H160" t="str">
            <v>1</v>
          </cell>
          <cell r="I160">
            <v>2911.7</v>
          </cell>
        </row>
        <row r="161">
          <cell r="A161">
            <v>1420242</v>
          </cell>
          <cell r="B161" t="str">
            <v>多哈千禧国际酒店</v>
          </cell>
          <cell r="C161" t="str">
            <v>272-155376</v>
          </cell>
          <cell r="D161" t="str">
            <v>75102</v>
          </cell>
          <cell r="E161" t="str">
            <v/>
          </cell>
          <cell r="F161" t="str">
            <v>831.78</v>
          </cell>
          <cell r="G161" t="str">
            <v>RMB</v>
          </cell>
          <cell r="H161" t="str">
            <v>1</v>
          </cell>
          <cell r="I161">
            <v>121.02</v>
          </cell>
        </row>
        <row r="162">
          <cell r="A162">
            <v>1426249</v>
          </cell>
          <cell r="B162" t="str">
            <v>多哈千禧国际酒店</v>
          </cell>
          <cell r="C162" t="str">
            <v>272-155911</v>
          </cell>
          <cell r="D162" t="str">
            <v>75946</v>
          </cell>
          <cell r="E162" t="str">
            <v/>
          </cell>
          <cell r="F162" t="str">
            <v>363.43</v>
          </cell>
          <cell r="G162" t="str">
            <v>RMB</v>
          </cell>
          <cell r="H162" t="str">
            <v>1</v>
          </cell>
          <cell r="I162">
            <v>53</v>
          </cell>
        </row>
        <row r="163">
          <cell r="A163">
            <v>1424523</v>
          </cell>
          <cell r="B163" t="str">
            <v>多哈千禧国际酒店</v>
          </cell>
          <cell r="C163" t="str">
            <v>272-155744</v>
          </cell>
          <cell r="D163" t="str">
            <v>75681</v>
          </cell>
          <cell r="E163" t="str">
            <v/>
          </cell>
          <cell r="F163" t="str">
            <v>1091.26</v>
          </cell>
          <cell r="G163" t="str">
            <v>RMB</v>
          </cell>
          <cell r="H163" t="str">
            <v>1</v>
          </cell>
          <cell r="I163">
            <v>159.06</v>
          </cell>
        </row>
        <row r="164">
          <cell r="A164">
            <v>1424972</v>
          </cell>
          <cell r="B164" t="str">
            <v>多哈千禧国际酒店</v>
          </cell>
          <cell r="C164" t="str">
            <v>272-155777</v>
          </cell>
          <cell r="D164" t="str">
            <v>75700</v>
          </cell>
          <cell r="E164" t="str">
            <v/>
          </cell>
          <cell r="F164" t="str">
            <v>364.92</v>
          </cell>
          <cell r="G164" t="str">
            <v>RMB</v>
          </cell>
          <cell r="H164" t="str">
            <v>1</v>
          </cell>
          <cell r="I164">
            <v>53.28</v>
          </cell>
        </row>
        <row r="165">
          <cell r="A165">
            <v>1432803</v>
          </cell>
          <cell r="B165" t="str">
            <v>多哈千禧国际酒店</v>
          </cell>
          <cell r="C165" t="str">
            <v>272-156712</v>
          </cell>
          <cell r="D165" t="str">
            <v>272-156712</v>
          </cell>
          <cell r="E165" t="str">
            <v/>
          </cell>
          <cell r="F165" t="str">
            <v>398.35</v>
          </cell>
          <cell r="G165" t="str">
            <v>RMB</v>
          </cell>
          <cell r="H165" t="str">
            <v>1</v>
          </cell>
          <cell r="I165">
            <v>462.61</v>
          </cell>
        </row>
        <row r="166">
          <cell r="A166">
            <v>1432389</v>
          </cell>
          <cell r="B166" t="str">
            <v>多哈千禧国际酒店</v>
          </cell>
          <cell r="C166" t="str">
            <v>272-156634</v>
          </cell>
          <cell r="D166" t="str">
            <v>76984</v>
          </cell>
          <cell r="E166" t="str">
            <v/>
          </cell>
          <cell r="F166" t="str">
            <v>398.22</v>
          </cell>
          <cell r="G166" t="str">
            <v>RMB</v>
          </cell>
          <cell r="H166" t="str">
            <v>1</v>
          </cell>
          <cell r="I166">
            <v>462.72</v>
          </cell>
        </row>
        <row r="167">
          <cell r="A167">
            <v>1434848</v>
          </cell>
          <cell r="B167" t="str">
            <v>多哈千禧国际酒店</v>
          </cell>
          <cell r="C167" t="str">
            <v>272-157016</v>
          </cell>
          <cell r="D167" t="str">
            <v>272-157016</v>
          </cell>
          <cell r="E167" t="str">
            <v/>
          </cell>
          <cell r="F167" t="str">
            <v>1454.96</v>
          </cell>
          <cell r="G167" t="str">
            <v>RMB</v>
          </cell>
          <cell r="H167" t="str">
            <v>1</v>
          </cell>
          <cell r="I167">
            <v>1686.72</v>
          </cell>
        </row>
        <row r="168">
          <cell r="A168">
            <v>1435927</v>
          </cell>
          <cell r="B168" t="str">
            <v>多哈千禧国际酒店</v>
          </cell>
          <cell r="C168" t="str">
            <v>272-157151</v>
          </cell>
          <cell r="D168" t="str">
            <v>77514</v>
          </cell>
          <cell r="E168" t="str">
            <v/>
          </cell>
          <cell r="F168" t="str">
            <v>358.43</v>
          </cell>
          <cell r="G168" t="str">
            <v>RMB</v>
          </cell>
          <cell r="H168" t="str">
            <v>1</v>
          </cell>
          <cell r="I168">
            <v>415.47</v>
          </cell>
        </row>
        <row r="169">
          <cell r="A169">
            <v>1437234</v>
          </cell>
          <cell r="B169" t="str">
            <v>多哈千禧国际酒店</v>
          </cell>
          <cell r="C169" t="str">
            <v>272-157376</v>
          </cell>
          <cell r="D169" t="str">
            <v>77809</v>
          </cell>
          <cell r="E169" t="str">
            <v/>
          </cell>
          <cell r="F169" t="str">
            <v>360.03</v>
          </cell>
          <cell r="G169" t="str">
            <v>RMB</v>
          </cell>
          <cell r="H169" t="str">
            <v>1</v>
          </cell>
          <cell r="I169">
            <v>415.74</v>
          </cell>
        </row>
        <row r="170">
          <cell r="A170">
            <v>1403880</v>
          </cell>
          <cell r="B170" t="str">
            <v>贝尔格莱德老磨坊丽笙酒店</v>
          </cell>
          <cell r="C170" t="str">
            <v>502-40553</v>
          </cell>
          <cell r="D170" t="str">
            <v>323359</v>
          </cell>
          <cell r="E170" t="str">
            <v/>
          </cell>
          <cell r="F170" t="str">
            <v>3047.73</v>
          </cell>
          <cell r="G170" t="str">
            <v>RMB</v>
          </cell>
          <cell r="H170" t="str">
            <v>1</v>
          </cell>
          <cell r="I170">
            <v>389.64</v>
          </cell>
        </row>
        <row r="171">
          <cell r="A171">
            <v>1427502</v>
          </cell>
          <cell r="B171" t="str">
            <v>曼谷传统沙吞酒店</v>
          </cell>
          <cell r="C171" t="str">
            <v>321-3872359</v>
          </cell>
          <cell r="D171" t="str">
            <v>09815</v>
          </cell>
          <cell r="E171" t="str">
            <v/>
          </cell>
          <cell r="F171" t="str">
            <v>446.33</v>
          </cell>
          <cell r="G171" t="str">
            <v>RMB</v>
          </cell>
          <cell r="H171" t="str">
            <v>1</v>
          </cell>
          <cell r="I171">
            <v>65.09</v>
          </cell>
        </row>
        <row r="172">
          <cell r="A172">
            <v>1421733</v>
          </cell>
          <cell r="B172" t="str">
            <v>曼谷易思庭酒店</v>
          </cell>
          <cell r="C172" t="str">
            <v>321-3849399</v>
          </cell>
          <cell r="D172" t="str">
            <v>321-3849399</v>
          </cell>
          <cell r="E172" t="str">
            <v/>
          </cell>
          <cell r="F172" t="str">
            <v>730.56</v>
          </cell>
          <cell r="G172" t="str">
            <v>RMB</v>
          </cell>
          <cell r="H172" t="str">
            <v>1</v>
          </cell>
          <cell r="I172">
            <v>106.44</v>
          </cell>
        </row>
        <row r="173">
          <cell r="A173">
            <v>1425980</v>
          </cell>
          <cell r="B173" t="str">
            <v>曼谷长荣桂冠酒店</v>
          </cell>
          <cell r="C173" t="str">
            <v>321-3866044</v>
          </cell>
          <cell r="D173" t="str">
            <v>19010620906</v>
          </cell>
          <cell r="E173" t="str">
            <v/>
          </cell>
          <cell r="F173" t="str">
            <v>1033.82</v>
          </cell>
          <cell r="G173" t="str">
            <v>RMB</v>
          </cell>
          <cell r="H173" t="str">
            <v>1</v>
          </cell>
          <cell r="I173">
            <v>150.7</v>
          </cell>
        </row>
        <row r="174">
          <cell r="A174">
            <v>1433448</v>
          </cell>
          <cell r="B174" t="str">
            <v>清迈广场酒店</v>
          </cell>
          <cell r="C174" t="str">
            <v>321-3909038</v>
          </cell>
          <cell r="D174" t="str">
            <v>128299</v>
          </cell>
          <cell r="E174" t="str">
            <v/>
          </cell>
          <cell r="F174" t="str">
            <v>1849.46</v>
          </cell>
          <cell r="G174" t="str">
            <v>RMB</v>
          </cell>
          <cell r="H174" t="str">
            <v>1</v>
          </cell>
          <cell r="I174">
            <v>2147.79</v>
          </cell>
        </row>
        <row r="175">
          <cell r="A175">
            <v>1433412</v>
          </cell>
          <cell r="B175" t="str">
            <v>清迈广场酒店</v>
          </cell>
          <cell r="C175" t="str">
            <v>321-3908891</v>
          </cell>
          <cell r="D175" t="str">
            <v>128297</v>
          </cell>
          <cell r="E175" t="str">
            <v/>
          </cell>
          <cell r="F175" t="str">
            <v>1669.69</v>
          </cell>
          <cell r="G175" t="str">
            <v>RMB</v>
          </cell>
          <cell r="H175" t="str">
            <v>1</v>
          </cell>
          <cell r="I175">
            <v>1939.02</v>
          </cell>
        </row>
        <row r="176">
          <cell r="A176">
            <v>1438119</v>
          </cell>
          <cell r="B176" t="str">
            <v>清迈广场酒店</v>
          </cell>
          <cell r="C176" t="str">
            <v>321-3938416</v>
          </cell>
          <cell r="D176" t="str">
            <v>128820</v>
          </cell>
          <cell r="E176" t="str">
            <v/>
          </cell>
          <cell r="F176" t="str">
            <v>2447.41</v>
          </cell>
          <cell r="G176" t="str">
            <v>RMB</v>
          </cell>
          <cell r="H176" t="str">
            <v>1</v>
          </cell>
          <cell r="I176">
            <v>2832.98</v>
          </cell>
        </row>
        <row r="177">
          <cell r="A177">
            <v>1436508</v>
          </cell>
          <cell r="B177" t="str">
            <v>清迈广场酒店</v>
          </cell>
          <cell r="C177" t="str">
            <v>321-3926309</v>
          </cell>
          <cell r="D177" t="str">
            <v>128638</v>
          </cell>
          <cell r="E177" t="str">
            <v/>
          </cell>
          <cell r="F177" t="str">
            <v>1672.79</v>
          </cell>
          <cell r="G177" t="str">
            <v>RMB</v>
          </cell>
          <cell r="H177" t="str">
            <v>1</v>
          </cell>
          <cell r="I177">
            <v>1939.02</v>
          </cell>
        </row>
        <row r="178">
          <cell r="A178">
            <v>1436213</v>
          </cell>
          <cell r="B178" t="str">
            <v>清迈广场酒店</v>
          </cell>
          <cell r="C178" t="str">
            <v>321-3924482</v>
          </cell>
          <cell r="D178" t="str">
            <v>128502</v>
          </cell>
          <cell r="E178" t="str">
            <v/>
          </cell>
          <cell r="F178" t="str">
            <v>1208.13</v>
          </cell>
          <cell r="G178" t="str">
            <v>RMB</v>
          </cell>
          <cell r="H178" t="str">
            <v>1</v>
          </cell>
          <cell r="I178">
            <v>1400.4</v>
          </cell>
        </row>
        <row r="179">
          <cell r="A179">
            <v>1434923</v>
          </cell>
          <cell r="B179" t="str">
            <v>清迈广场酒店</v>
          </cell>
          <cell r="C179" t="str">
            <v>321-3917709</v>
          </cell>
          <cell r="D179" t="str">
            <v>128413</v>
          </cell>
          <cell r="E179" t="str">
            <v/>
          </cell>
          <cell r="F179" t="str">
            <v>1852.63</v>
          </cell>
          <cell r="G179" t="str">
            <v>RMB</v>
          </cell>
          <cell r="H179" t="str">
            <v>1</v>
          </cell>
          <cell r="I179">
            <v>2147.73</v>
          </cell>
        </row>
        <row r="180">
          <cell r="A180">
            <v>1421070</v>
          </cell>
          <cell r="B180" t="str">
            <v>普吉岛阿莫拉海滩度假酒店</v>
          </cell>
          <cell r="C180" t="str">
            <v>321-3846088</v>
          </cell>
          <cell r="D180" t="str">
            <v>444607</v>
          </cell>
          <cell r="E180" t="str">
            <v/>
          </cell>
          <cell r="F180" t="str">
            <v>861.62</v>
          </cell>
          <cell r="G180" t="str">
            <v>RMB</v>
          </cell>
          <cell r="H180" t="str">
            <v>1</v>
          </cell>
          <cell r="I180">
            <v>125.7</v>
          </cell>
        </row>
        <row r="181">
          <cell r="A181">
            <v>1430603</v>
          </cell>
          <cell r="B181" t="str">
            <v>普吉岛小娘惹酒店</v>
          </cell>
          <cell r="C181" t="str">
            <v>321-3892853</v>
          </cell>
          <cell r="D181" t="str">
            <v>23956</v>
          </cell>
          <cell r="E181" t="str">
            <v/>
          </cell>
          <cell r="F181" t="str">
            <v>594.34</v>
          </cell>
          <cell r="G181" t="str">
            <v>RMB</v>
          </cell>
          <cell r="H181" t="str">
            <v>1</v>
          </cell>
          <cell r="I181">
            <v>687.57</v>
          </cell>
        </row>
        <row r="182">
          <cell r="A182">
            <v>1386757</v>
          </cell>
          <cell r="B182" t="str">
            <v>普吉岛椰岛村舍度假酒店</v>
          </cell>
          <cell r="C182" t="str">
            <v>321-3697673</v>
          </cell>
          <cell r="D182" t="str">
            <v>181659</v>
          </cell>
          <cell r="E182" t="str">
            <v/>
          </cell>
          <cell r="F182" t="str">
            <v>3001.99</v>
          </cell>
          <cell r="G182" t="str">
            <v>RMB</v>
          </cell>
          <cell r="H182" t="str">
            <v>1</v>
          </cell>
          <cell r="I182">
            <v>433.1</v>
          </cell>
        </row>
        <row r="183">
          <cell r="A183">
            <v>1443259</v>
          </cell>
          <cell r="B183" t="str">
            <v>普吉岛希诺小屋酒店</v>
          </cell>
          <cell r="C183" t="str">
            <v>321-3981606</v>
          </cell>
          <cell r="D183" t="str">
            <v>22130</v>
          </cell>
          <cell r="E183" t="str">
            <v/>
          </cell>
          <cell r="F183" t="str">
            <v>1243.39</v>
          </cell>
          <cell r="G183" t="str">
            <v>RMB</v>
          </cell>
          <cell r="H183" t="str">
            <v>1</v>
          </cell>
          <cell r="I183">
            <v>1448.16</v>
          </cell>
        </row>
        <row r="184">
          <cell r="A184">
            <v>1427834</v>
          </cell>
          <cell r="B184" t="str">
            <v>卡塔泳池度假酒店</v>
          </cell>
          <cell r="C184" t="str">
            <v>321-3873946</v>
          </cell>
          <cell r="D184" t="str">
            <v>3881</v>
          </cell>
          <cell r="E184" t="str">
            <v/>
          </cell>
          <cell r="F184" t="str">
            <v>1432.59</v>
          </cell>
          <cell r="G184" t="str">
            <v>RMB</v>
          </cell>
          <cell r="H184" t="str">
            <v>1</v>
          </cell>
          <cell r="I184">
            <v>208.92</v>
          </cell>
        </row>
        <row r="185">
          <cell r="A185">
            <v>1427129</v>
          </cell>
          <cell r="B185" t="str">
            <v>普吉岛甜蜜马丽娜卡塔时尚度假酒店</v>
          </cell>
          <cell r="C185" t="str">
            <v>321-3870807</v>
          </cell>
          <cell r="D185" t="str">
            <v>1900068</v>
          </cell>
          <cell r="E185" t="str">
            <v/>
          </cell>
          <cell r="F185" t="str">
            <v>2042.59</v>
          </cell>
          <cell r="G185" t="str">
            <v>RMB</v>
          </cell>
          <cell r="H185" t="str">
            <v>1</v>
          </cell>
          <cell r="I185">
            <v>297.88</v>
          </cell>
        </row>
        <row r="186">
          <cell r="A186">
            <v>1429987</v>
          </cell>
          <cell r="B186" t="str">
            <v>普吉岛白茉莉度假酒店</v>
          </cell>
          <cell r="C186" t="str">
            <v>321-3888930</v>
          </cell>
          <cell r="D186" t="str">
            <v>321-3888930</v>
          </cell>
          <cell r="E186" t="str">
            <v/>
          </cell>
          <cell r="F186" t="str">
            <v>1243.15</v>
          </cell>
          <cell r="G186" t="str">
            <v>RMB</v>
          </cell>
          <cell r="H186" t="str">
            <v>1</v>
          </cell>
          <cell r="I186">
            <v>1432.03</v>
          </cell>
        </row>
        <row r="187">
          <cell r="A187">
            <v>1435828</v>
          </cell>
          <cell r="B187" t="str">
            <v>普吉岛白茉莉度假酒店</v>
          </cell>
          <cell r="C187" t="str">
            <v>321-3922720</v>
          </cell>
          <cell r="D187" t="str">
            <v/>
          </cell>
          <cell r="E187" t="str">
            <v/>
          </cell>
          <cell r="F187" t="str">
            <v>1104.31</v>
          </cell>
          <cell r="G187" t="str">
            <v>RMB</v>
          </cell>
          <cell r="H187" t="str">
            <v>1</v>
          </cell>
          <cell r="I187">
            <v>1280.06</v>
          </cell>
        </row>
        <row r="188">
          <cell r="A188">
            <v>1422440</v>
          </cell>
          <cell r="B188" t="str">
            <v>普吉岛密崖餐厅度假酒店</v>
          </cell>
          <cell r="C188" t="str">
            <v>321-3851851</v>
          </cell>
          <cell r="D188" t="str">
            <v>72091</v>
          </cell>
          <cell r="E188" t="str">
            <v/>
          </cell>
          <cell r="F188" t="str">
            <v>2919</v>
          </cell>
          <cell r="G188" t="str">
            <v>RMB</v>
          </cell>
          <cell r="H188" t="str">
            <v>1</v>
          </cell>
          <cell r="I188">
            <v>425.55</v>
          </cell>
        </row>
        <row r="189">
          <cell r="A189">
            <v>1430788</v>
          </cell>
          <cell r="B189" t="str">
            <v>皮皮岛阿拉雅布里度假酒店</v>
          </cell>
          <cell r="C189" t="str">
            <v>321-3894033</v>
          </cell>
          <cell r="D189" t="str">
            <v>321-3894033</v>
          </cell>
          <cell r="E189" t="str">
            <v/>
          </cell>
          <cell r="F189" t="str">
            <v>511.88</v>
          </cell>
          <cell r="G189" t="str">
            <v>RMB</v>
          </cell>
          <cell r="H189" t="str">
            <v>1</v>
          </cell>
          <cell r="I189">
            <v>594.79</v>
          </cell>
        </row>
        <row r="190">
          <cell r="A190">
            <v>1435666</v>
          </cell>
          <cell r="B190" t="str">
            <v>皮皮岛阿拉雅布里度假酒店</v>
          </cell>
          <cell r="C190" t="str">
            <v>321-3921973</v>
          </cell>
          <cell r="D190" t="str">
            <v>321-3921973</v>
          </cell>
          <cell r="E190" t="str">
            <v/>
          </cell>
          <cell r="F190" t="str">
            <v>493.32</v>
          </cell>
          <cell r="G190" t="str">
            <v>RMB</v>
          </cell>
          <cell r="H190" t="str">
            <v>1</v>
          </cell>
          <cell r="I190">
            <v>571.83</v>
          </cell>
        </row>
        <row r="191">
          <cell r="A191">
            <v>1443115</v>
          </cell>
          <cell r="B191" t="str">
            <v>芭堤雅中天海滩迪瓦尔酒店</v>
          </cell>
          <cell r="C191" t="str">
            <v>321-3980092</v>
          </cell>
          <cell r="D191" t="str">
            <v>321-3980092</v>
          </cell>
          <cell r="E191" t="str">
            <v/>
          </cell>
          <cell r="F191" t="str">
            <v>932.13</v>
          </cell>
          <cell r="G191" t="str">
            <v>RMB</v>
          </cell>
          <cell r="H191" t="str">
            <v>1</v>
          </cell>
          <cell r="I191">
            <v>1085.77</v>
          </cell>
        </row>
        <row r="192">
          <cell r="A192">
            <v>1438966</v>
          </cell>
          <cell r="B192" t="str">
            <v>普吉岛安达曼拥抱酒店</v>
          </cell>
          <cell r="C192" t="str">
            <v>321-3943804</v>
          </cell>
          <cell r="D192" t="str">
            <v>77136</v>
          </cell>
          <cell r="E192" t="str">
            <v/>
          </cell>
          <cell r="F192" t="str">
            <v>2525</v>
          </cell>
          <cell r="G192" t="str">
            <v>RMB</v>
          </cell>
          <cell r="H192" t="str">
            <v>1</v>
          </cell>
          <cell r="I192">
            <v>2941.52</v>
          </cell>
        </row>
        <row r="193">
          <cell r="A193">
            <v>1438967</v>
          </cell>
          <cell r="B193" t="str">
            <v>普吉岛安达曼拥抱酒店</v>
          </cell>
          <cell r="C193" t="str">
            <v>321-3943801</v>
          </cell>
          <cell r="D193" t="str">
            <v>77137</v>
          </cell>
          <cell r="E193" t="str">
            <v/>
          </cell>
          <cell r="F193" t="str">
            <v>2525</v>
          </cell>
          <cell r="G193" t="str">
            <v>RMB</v>
          </cell>
          <cell r="H193" t="str">
            <v>1</v>
          </cell>
          <cell r="I193">
            <v>2941.52</v>
          </cell>
        </row>
        <row r="194">
          <cell r="A194">
            <v>1393960</v>
          </cell>
          <cell r="B194" t="str">
            <v>卡萨黛尔摩度假酒店</v>
          </cell>
          <cell r="C194" t="str">
            <v>321-3731079</v>
          </cell>
          <cell r="D194" t="str">
            <v>1808479</v>
          </cell>
          <cell r="E194" t="str">
            <v/>
          </cell>
          <cell r="F194" t="str">
            <v>509.75</v>
          </cell>
          <cell r="G194" t="str">
            <v>RMB</v>
          </cell>
          <cell r="H194" t="str">
            <v>1</v>
          </cell>
          <cell r="I194">
            <v>73.42</v>
          </cell>
        </row>
        <row r="195">
          <cell r="A195">
            <v>1436249</v>
          </cell>
          <cell r="B195" t="str">
            <v>芭堤雅丽塔度假村及公寓</v>
          </cell>
          <cell r="C195" t="str">
            <v>321-3924598</v>
          </cell>
          <cell r="D195" t="str">
            <v>321-3924598</v>
          </cell>
          <cell r="E195" t="str">
            <v/>
          </cell>
          <cell r="F195" t="str">
            <v>289.09</v>
          </cell>
          <cell r="G195" t="str">
            <v>RMB</v>
          </cell>
          <cell r="H195" t="str">
            <v>1</v>
          </cell>
          <cell r="I195">
            <v>335.1</v>
          </cell>
        </row>
        <row r="196">
          <cell r="A196">
            <v>1442421</v>
          </cell>
          <cell r="B196" t="str">
            <v>普吉岛海顿里拉瓦迪酒店</v>
          </cell>
          <cell r="C196" t="str">
            <v>321-3971963</v>
          </cell>
          <cell r="D196" t="str">
            <v/>
          </cell>
          <cell r="E196" t="str">
            <v/>
          </cell>
          <cell r="F196" t="str">
            <v>2204.43</v>
          </cell>
          <cell r="G196" t="str">
            <v>RMB</v>
          </cell>
          <cell r="H196" t="str">
            <v>1</v>
          </cell>
          <cell r="I196">
            <v>2571.66</v>
          </cell>
        </row>
        <row r="197">
          <cell r="A197">
            <v>1427730</v>
          </cell>
          <cell r="B197" t="str">
            <v>普吉岛芭东艾希莉广场酒店</v>
          </cell>
          <cell r="C197" t="str">
            <v>321-3873516</v>
          </cell>
          <cell r="D197" t="str">
            <v>14057</v>
          </cell>
          <cell r="E197" t="str">
            <v/>
          </cell>
          <cell r="F197" t="str">
            <v>2753.47</v>
          </cell>
          <cell r="G197" t="str">
            <v>RMB</v>
          </cell>
          <cell r="H197" t="str">
            <v>1</v>
          </cell>
          <cell r="I197">
            <v>401.55</v>
          </cell>
        </row>
        <row r="198">
          <cell r="A198">
            <v>1429665</v>
          </cell>
          <cell r="B198" t="str">
            <v>普吉岛芭东艾希莉广场酒店</v>
          </cell>
          <cell r="C198" t="str">
            <v>321-3886862</v>
          </cell>
          <cell r="D198" t="str">
            <v>14262</v>
          </cell>
          <cell r="E198" t="str">
            <v/>
          </cell>
          <cell r="F198" t="str">
            <v>1766</v>
          </cell>
          <cell r="G198" t="str">
            <v>RMB</v>
          </cell>
          <cell r="H198" t="str">
            <v>1</v>
          </cell>
          <cell r="I198">
            <v>2034.33</v>
          </cell>
        </row>
        <row r="199">
          <cell r="A199">
            <v>1439602</v>
          </cell>
          <cell r="B199" t="str">
            <v>芭堤雅FX酒店</v>
          </cell>
          <cell r="C199" t="str">
            <v>321-3948090</v>
          </cell>
          <cell r="D199" t="str">
            <v>57883</v>
          </cell>
          <cell r="E199" t="str">
            <v/>
          </cell>
          <cell r="F199" t="str">
            <v>345.13</v>
          </cell>
          <cell r="G199" t="str">
            <v>RMB</v>
          </cell>
          <cell r="H199" t="str">
            <v>1</v>
          </cell>
          <cell r="I199">
            <v>402.01</v>
          </cell>
        </row>
        <row r="200">
          <cell r="A200">
            <v>1444883</v>
          </cell>
          <cell r="B200" t="str">
            <v>艾斯瑞酒店</v>
          </cell>
          <cell r="C200" t="str">
            <v>321-3996897</v>
          </cell>
          <cell r="D200" t="str">
            <v/>
          </cell>
          <cell r="E200" t="str">
            <v/>
          </cell>
          <cell r="F200" t="str">
            <v>400.71</v>
          </cell>
          <cell r="G200" t="str">
            <v>RMB</v>
          </cell>
          <cell r="H200" t="str">
            <v>1</v>
          </cell>
          <cell r="I200">
            <v>465.08</v>
          </cell>
        </row>
        <row r="201">
          <cell r="A201">
            <v>1443715</v>
          </cell>
          <cell r="B201" t="str">
            <v>芭堤雅金海酒店</v>
          </cell>
          <cell r="C201" t="str">
            <v>321-3986701</v>
          </cell>
          <cell r="D201" t="str">
            <v/>
          </cell>
          <cell r="E201" t="str">
            <v/>
          </cell>
          <cell r="F201" t="str">
            <v>172.95</v>
          </cell>
          <cell r="G201" t="str">
            <v>RMB</v>
          </cell>
          <cell r="H201" t="str">
            <v>1</v>
          </cell>
          <cell r="I201">
            <v>201.29</v>
          </cell>
        </row>
        <row r="202">
          <cell r="A202">
            <v>1433854</v>
          </cell>
          <cell r="B202" t="str">
            <v>芭堤雅金海酒店</v>
          </cell>
          <cell r="C202" t="str">
            <v>321-3911878</v>
          </cell>
          <cell r="D202" t="str">
            <v>228500</v>
          </cell>
          <cell r="E202" t="str">
            <v/>
          </cell>
          <cell r="F202" t="str">
            <v>1209.98</v>
          </cell>
          <cell r="G202" t="str">
            <v>RMB</v>
          </cell>
          <cell r="H202" t="str">
            <v>1</v>
          </cell>
          <cell r="I202">
            <v>1407.12</v>
          </cell>
        </row>
        <row r="203">
          <cell r="A203">
            <v>1433984</v>
          </cell>
          <cell r="B203" t="str">
            <v>芭堤雅金海酒店</v>
          </cell>
          <cell r="C203" t="str">
            <v>321-3912333</v>
          </cell>
          <cell r="D203" t="str">
            <v>228547</v>
          </cell>
          <cell r="E203" t="str">
            <v/>
          </cell>
          <cell r="F203" t="str">
            <v>161.63</v>
          </cell>
          <cell r="G203" t="str">
            <v>RMB</v>
          </cell>
          <cell r="H203" t="str">
            <v>1</v>
          </cell>
          <cell r="I203">
            <v>187.96</v>
          </cell>
        </row>
        <row r="204">
          <cell r="A204">
            <v>1437442</v>
          </cell>
          <cell r="B204" t="str">
            <v>芭堤雅金海酒店</v>
          </cell>
          <cell r="C204" t="str">
            <v>321-3933693</v>
          </cell>
          <cell r="D204" t="str">
            <v>229342</v>
          </cell>
          <cell r="E204" t="str">
            <v/>
          </cell>
          <cell r="F204" t="str">
            <v>167.31</v>
          </cell>
          <cell r="G204" t="str">
            <v>RMB</v>
          </cell>
          <cell r="H204" t="str">
            <v>1</v>
          </cell>
          <cell r="I204">
            <v>193.2</v>
          </cell>
        </row>
        <row r="205">
          <cell r="A205">
            <v>1437454</v>
          </cell>
          <cell r="B205" t="str">
            <v>芭堤雅金海酒店</v>
          </cell>
          <cell r="C205" t="str">
            <v>321-3933801</v>
          </cell>
          <cell r="D205" t="str">
            <v>229346</v>
          </cell>
          <cell r="E205" t="str">
            <v/>
          </cell>
          <cell r="F205" t="str">
            <v>167.31</v>
          </cell>
          <cell r="G205" t="str">
            <v>RMB</v>
          </cell>
          <cell r="H205" t="str">
            <v>1</v>
          </cell>
          <cell r="I205">
            <v>193.2</v>
          </cell>
        </row>
        <row r="206">
          <cell r="A206">
            <v>1437458</v>
          </cell>
          <cell r="B206" t="str">
            <v>芭堤雅金海酒店</v>
          </cell>
          <cell r="C206" t="str">
            <v>321-3933733</v>
          </cell>
          <cell r="D206" t="str">
            <v>229344</v>
          </cell>
          <cell r="E206" t="str">
            <v/>
          </cell>
          <cell r="F206" t="str">
            <v>169.22</v>
          </cell>
          <cell r="G206" t="str">
            <v>RMB</v>
          </cell>
          <cell r="H206" t="str">
            <v>1</v>
          </cell>
          <cell r="I206">
            <v>195.4</v>
          </cell>
        </row>
        <row r="207">
          <cell r="A207">
            <v>1437451</v>
          </cell>
          <cell r="B207" t="str">
            <v>芭堤雅金海酒店</v>
          </cell>
          <cell r="C207" t="str">
            <v>321-3933712</v>
          </cell>
          <cell r="D207" t="str">
            <v>229343</v>
          </cell>
          <cell r="E207" t="str">
            <v/>
          </cell>
          <cell r="F207" t="str">
            <v>167.31</v>
          </cell>
          <cell r="G207" t="str">
            <v>RMB</v>
          </cell>
          <cell r="H207" t="str">
            <v>1</v>
          </cell>
          <cell r="I207">
            <v>193.2</v>
          </cell>
        </row>
        <row r="208">
          <cell r="A208">
            <v>1440447</v>
          </cell>
          <cell r="B208" t="str">
            <v>芭堤雅金海酒店</v>
          </cell>
          <cell r="C208" t="str">
            <v>321-3953680</v>
          </cell>
          <cell r="D208" t="str">
            <v>230178</v>
          </cell>
          <cell r="E208" t="str">
            <v/>
          </cell>
          <cell r="F208" t="str">
            <v>500.15</v>
          </cell>
          <cell r="G208" t="str">
            <v>RMB</v>
          </cell>
          <cell r="H208" t="str">
            <v>1</v>
          </cell>
          <cell r="I208">
            <v>582.93</v>
          </cell>
        </row>
        <row r="209">
          <cell r="A209">
            <v>1442352</v>
          </cell>
          <cell r="B209" t="str">
            <v>芭堤雅金海酒店</v>
          </cell>
          <cell r="C209" t="str">
            <v>321-3971848</v>
          </cell>
          <cell r="D209" t="str">
            <v>230783</v>
          </cell>
          <cell r="E209" t="str">
            <v/>
          </cell>
          <cell r="F209" t="str">
            <v>168.51</v>
          </cell>
          <cell r="G209" t="str">
            <v>RMB</v>
          </cell>
          <cell r="H209" t="str">
            <v>1</v>
          </cell>
          <cell r="I209">
            <v>196.58</v>
          </cell>
        </row>
        <row r="210">
          <cell r="A210">
            <v>1441979</v>
          </cell>
          <cell r="B210" t="str">
            <v>芭堤雅金海酒店</v>
          </cell>
          <cell r="C210" t="str">
            <v>321-3968736</v>
          </cell>
          <cell r="D210" t="str">
            <v>230679</v>
          </cell>
          <cell r="E210" t="str">
            <v/>
          </cell>
          <cell r="F210" t="str">
            <v>168.51</v>
          </cell>
          <cell r="G210" t="str">
            <v>RMB</v>
          </cell>
          <cell r="H210" t="str">
            <v>1</v>
          </cell>
          <cell r="I210">
            <v>196.58</v>
          </cell>
        </row>
        <row r="211">
          <cell r="A211">
            <v>1439150</v>
          </cell>
          <cell r="B211" t="str">
            <v>普吉岛椰林度假村</v>
          </cell>
          <cell r="C211" t="str">
            <v>321-3944725</v>
          </cell>
          <cell r="D211" t="str">
            <v>127470</v>
          </cell>
          <cell r="E211" t="str">
            <v/>
          </cell>
          <cell r="F211" t="str">
            <v>5279.36</v>
          </cell>
          <cell r="G211" t="str">
            <v>RMB</v>
          </cell>
          <cell r="H211" t="str">
            <v>1</v>
          </cell>
          <cell r="I211">
            <v>6149.52</v>
          </cell>
        </row>
        <row r="212">
          <cell r="A212">
            <v>1423143</v>
          </cell>
          <cell r="B212" t="str">
            <v>安卡拉希尔顿酒店</v>
          </cell>
          <cell r="C212" t="str">
            <v>76-6527157</v>
          </cell>
          <cell r="D212" t="str">
            <v/>
          </cell>
          <cell r="E212" t="str">
            <v/>
          </cell>
          <cell r="F212" t="str">
            <v>1100.19</v>
          </cell>
          <cell r="G212" t="str">
            <v>RMB</v>
          </cell>
          <cell r="H212" t="str">
            <v>1</v>
          </cell>
          <cell r="I212">
            <v>140.4</v>
          </cell>
        </row>
        <row r="213">
          <cell r="A213">
            <v>1422501</v>
          </cell>
          <cell r="B213" t="str">
            <v>普吉岛GU酒店</v>
          </cell>
          <cell r="C213" t="str">
            <v>321-3851940</v>
          </cell>
          <cell r="D213" t="str">
            <v>62269</v>
          </cell>
          <cell r="E213" t="str">
            <v/>
          </cell>
          <cell r="F213" t="str">
            <v>2018.66</v>
          </cell>
          <cell r="G213" t="str">
            <v>RMB</v>
          </cell>
          <cell r="H213" t="str">
            <v>1</v>
          </cell>
          <cell r="I213">
            <v>294.24</v>
          </cell>
        </row>
        <row r="214">
          <cell r="A214">
            <v>1445452</v>
          </cell>
          <cell r="B214" t="str">
            <v>苏梅岛查汶海滩度假酒店</v>
          </cell>
          <cell r="C214" t="str">
            <v>321-4001095</v>
          </cell>
          <cell r="D214" t="str">
            <v/>
          </cell>
          <cell r="E214" t="str">
            <v/>
          </cell>
          <cell r="F214" t="str">
            <v>3416</v>
          </cell>
          <cell r="G214" t="str">
            <v>RMB</v>
          </cell>
          <cell r="H214" t="str">
            <v>1</v>
          </cell>
          <cell r="I214">
            <v>3955.3</v>
          </cell>
        </row>
        <row r="215">
          <cell r="A215">
            <v>1393900</v>
          </cell>
          <cell r="B215" t="str">
            <v>安塔利亚华美达广场酒店</v>
          </cell>
          <cell r="C215" t="str">
            <v>76-6517218</v>
          </cell>
          <cell r="D215" t="str">
            <v>383324</v>
          </cell>
          <cell r="E215" t="str">
            <v/>
          </cell>
          <cell r="F215" t="str">
            <v>799.62</v>
          </cell>
          <cell r="G215" t="str">
            <v>RMB</v>
          </cell>
          <cell r="H215" t="str">
            <v>1</v>
          </cell>
          <cell r="I215">
            <v>101.74</v>
          </cell>
        </row>
        <row r="216">
          <cell r="A216">
            <v>1395936</v>
          </cell>
          <cell r="B216" t="str">
            <v>普吉岛奈娜度假酒店</v>
          </cell>
          <cell r="C216" t="str">
            <v>321-3740664</v>
          </cell>
          <cell r="D216" t="str">
            <v>1809319</v>
          </cell>
          <cell r="E216" t="str">
            <v/>
          </cell>
          <cell r="F216" t="str">
            <v>1280.69</v>
          </cell>
          <cell r="G216" t="str">
            <v>RMB</v>
          </cell>
          <cell r="H216" t="str">
            <v>1</v>
          </cell>
          <cell r="I216">
            <v>184.62</v>
          </cell>
        </row>
        <row r="217">
          <cell r="A217">
            <v>1433506</v>
          </cell>
          <cell r="B217" t="str">
            <v>普吉岛奈娜度假酒店</v>
          </cell>
          <cell r="C217" t="str">
            <v>321-3909686</v>
          </cell>
          <cell r="D217" t="str">
            <v>321-3909686</v>
          </cell>
          <cell r="E217" t="str">
            <v/>
          </cell>
          <cell r="F217" t="str">
            <v>363.3</v>
          </cell>
          <cell r="G217" t="str">
            <v>RMB</v>
          </cell>
          <cell r="H217" t="str">
            <v>1</v>
          </cell>
          <cell r="I217">
            <v>421.9</v>
          </cell>
        </row>
        <row r="218">
          <cell r="A218">
            <v>1403870</v>
          </cell>
          <cell r="B218" t="str">
            <v>普吉岛奈娜度假酒店</v>
          </cell>
          <cell r="C218" t="str">
            <v>321-3774508</v>
          </cell>
          <cell r="D218" t="str">
            <v>1900608</v>
          </cell>
          <cell r="E218" t="str">
            <v/>
          </cell>
          <cell r="F218" t="str">
            <v>410</v>
          </cell>
          <cell r="G218" t="str">
            <v>RMB</v>
          </cell>
          <cell r="H218" t="str">
            <v>1</v>
          </cell>
          <cell r="I218">
            <v>59.07</v>
          </cell>
        </row>
        <row r="219">
          <cell r="A219">
            <v>1431689</v>
          </cell>
          <cell r="B219" t="str">
            <v>普吉岛奈娜度假酒店</v>
          </cell>
          <cell r="C219" t="str">
            <v>321-3898853</v>
          </cell>
          <cell r="D219" t="str">
            <v>1900386</v>
          </cell>
          <cell r="E219" t="str">
            <v/>
          </cell>
          <cell r="F219" t="str">
            <v>363.69</v>
          </cell>
          <cell r="G219" t="str">
            <v>RMB</v>
          </cell>
          <cell r="H219" t="str">
            <v>1</v>
          </cell>
          <cell r="I219">
            <v>422.6</v>
          </cell>
        </row>
        <row r="220">
          <cell r="A220">
            <v>1431771</v>
          </cell>
          <cell r="B220" t="str">
            <v>普吉岛奈娜度假酒店</v>
          </cell>
          <cell r="C220" t="str">
            <v>321-3899262</v>
          </cell>
          <cell r="D220" t="str">
            <v>1900382</v>
          </cell>
          <cell r="E220" t="str">
            <v/>
          </cell>
          <cell r="F220" t="str">
            <v>788</v>
          </cell>
          <cell r="G220" t="str">
            <v>RMB</v>
          </cell>
          <cell r="H220" t="str">
            <v>1</v>
          </cell>
          <cell r="I220">
            <v>915.64</v>
          </cell>
        </row>
        <row r="221">
          <cell r="A221">
            <v>1413653</v>
          </cell>
          <cell r="B221" t="str">
            <v>普吉岛奈娜度假酒店</v>
          </cell>
          <cell r="C221" t="str">
            <v>321-3816817</v>
          </cell>
          <cell r="D221" t="str">
            <v>1810871</v>
          </cell>
          <cell r="E221" t="str">
            <v/>
          </cell>
          <cell r="F221" t="str">
            <v>1197.97</v>
          </cell>
          <cell r="G221" t="str">
            <v>RMB</v>
          </cell>
          <cell r="H221" t="str">
            <v>1</v>
          </cell>
          <cell r="I221">
            <v>173.82</v>
          </cell>
        </row>
        <row r="222">
          <cell r="A222">
            <v>1400426</v>
          </cell>
          <cell r="B222" t="str">
            <v>普吉岛奈娜度假酒店</v>
          </cell>
          <cell r="C222" t="str">
            <v>321-3758249</v>
          </cell>
          <cell r="D222" t="str">
            <v>1809639</v>
          </cell>
          <cell r="E222" t="str">
            <v/>
          </cell>
          <cell r="F222" t="str">
            <v>1245.53</v>
          </cell>
          <cell r="G222" t="str">
            <v>RMB</v>
          </cell>
          <cell r="H222" t="str">
            <v>1</v>
          </cell>
          <cell r="I222">
            <v>180.12</v>
          </cell>
        </row>
        <row r="223">
          <cell r="A223">
            <v>1399895</v>
          </cell>
          <cell r="B223" t="str">
            <v>普吉岛奈娜度假酒店</v>
          </cell>
          <cell r="C223" t="str">
            <v>321-3755644</v>
          </cell>
          <cell r="D223" t="str">
            <v>1900655</v>
          </cell>
          <cell r="E223" t="str">
            <v/>
          </cell>
          <cell r="F223" t="str">
            <v>3368.21</v>
          </cell>
          <cell r="G223" t="str">
            <v>RMB</v>
          </cell>
          <cell r="H223" t="str">
            <v>1</v>
          </cell>
          <cell r="I223">
            <v>486.11</v>
          </cell>
        </row>
        <row r="224">
          <cell r="A224">
            <v>1427301</v>
          </cell>
          <cell r="B224" t="str">
            <v>普吉岛奈娜度假酒店</v>
          </cell>
          <cell r="C224" t="str">
            <v>321-3871425</v>
          </cell>
          <cell r="D224" t="str">
            <v>321-3871425</v>
          </cell>
          <cell r="E224" t="str">
            <v/>
          </cell>
          <cell r="F224" t="str">
            <v>912.68</v>
          </cell>
          <cell r="G224" t="str">
            <v>RMB</v>
          </cell>
          <cell r="H224" t="str">
            <v>1</v>
          </cell>
          <cell r="I224">
            <v>133.1</v>
          </cell>
        </row>
        <row r="225">
          <cell r="A225">
            <v>1429761</v>
          </cell>
          <cell r="B225" t="str">
            <v>普吉岛奈娜度假酒店</v>
          </cell>
          <cell r="C225" t="str">
            <v>321-3887231</v>
          </cell>
          <cell r="D225" t="str">
            <v>321-3887231</v>
          </cell>
          <cell r="E225" t="str">
            <v/>
          </cell>
          <cell r="F225" t="str">
            <v>1100.24</v>
          </cell>
          <cell r="G225" t="str">
            <v>RMB</v>
          </cell>
          <cell r="H225" t="str">
            <v>1</v>
          </cell>
          <cell r="I225">
            <v>1267.41</v>
          </cell>
        </row>
        <row r="226">
          <cell r="A226">
            <v>1433939</v>
          </cell>
          <cell r="B226" t="str">
            <v>普吉岛奈娜度假酒店</v>
          </cell>
          <cell r="C226" t="str">
            <v>321-3912189</v>
          </cell>
          <cell r="D226" t="str">
            <v>321-3912189</v>
          </cell>
          <cell r="E226" t="str">
            <v/>
          </cell>
          <cell r="F226" t="str">
            <v>645.65</v>
          </cell>
          <cell r="G226" t="str">
            <v>RMB</v>
          </cell>
          <cell r="H226" t="str">
            <v>1</v>
          </cell>
          <cell r="I226">
            <v>750.84</v>
          </cell>
        </row>
        <row r="227">
          <cell r="A227">
            <v>1434083</v>
          </cell>
          <cell r="B227" t="str">
            <v>普吉岛奈娜度假酒店</v>
          </cell>
          <cell r="C227" t="str">
            <v>321-3913028</v>
          </cell>
          <cell r="D227" t="str">
            <v>1900477</v>
          </cell>
          <cell r="E227" t="str">
            <v/>
          </cell>
          <cell r="F227" t="str">
            <v>1799.04</v>
          </cell>
          <cell r="G227" t="str">
            <v>RMB</v>
          </cell>
          <cell r="H227" t="str">
            <v>1</v>
          </cell>
          <cell r="I227">
            <v>2092.15</v>
          </cell>
        </row>
        <row r="228">
          <cell r="A228">
            <v>1445107</v>
          </cell>
          <cell r="B228" t="str">
            <v>普吉岛芭东艾希莉高地酒店公寓</v>
          </cell>
          <cell r="C228" t="str">
            <v>321-3998415</v>
          </cell>
          <cell r="D228" t="str">
            <v/>
          </cell>
          <cell r="E228" t="str">
            <v/>
          </cell>
          <cell r="F228" t="str">
            <v>1048.39</v>
          </cell>
          <cell r="G228" t="str">
            <v>RMB</v>
          </cell>
          <cell r="H228" t="str">
            <v>1</v>
          </cell>
          <cell r="I228">
            <v>1216.8</v>
          </cell>
        </row>
        <row r="229">
          <cell r="A229">
            <v>1440421</v>
          </cell>
          <cell r="B229" t="str">
            <v>安塔利亚市中心里克瑟斯酒店</v>
          </cell>
          <cell r="C229" t="str">
            <v>76-6537669</v>
          </cell>
          <cell r="D229" t="str">
            <v>1467975</v>
          </cell>
          <cell r="E229" t="str">
            <v/>
          </cell>
          <cell r="F229" t="str">
            <v>483.86</v>
          </cell>
          <cell r="G229" t="str">
            <v>RMB</v>
          </cell>
          <cell r="H229" t="str">
            <v>1</v>
          </cell>
          <cell r="I229">
            <v>563.94</v>
          </cell>
        </row>
        <row r="230">
          <cell r="A230">
            <v>1440176</v>
          </cell>
          <cell r="B230" t="str">
            <v>安塔利亚市中心里克瑟斯酒店</v>
          </cell>
          <cell r="C230" t="str">
            <v>76-6537636</v>
          </cell>
          <cell r="D230" t="str">
            <v/>
          </cell>
          <cell r="E230" t="str">
            <v/>
          </cell>
          <cell r="F230" t="str">
            <v>1673.31</v>
          </cell>
          <cell r="G230" t="str">
            <v>RMB</v>
          </cell>
          <cell r="H230" t="str">
            <v>1</v>
          </cell>
          <cell r="I230">
            <v>1950.24</v>
          </cell>
        </row>
        <row r="231">
          <cell r="A231">
            <v>1436587</v>
          </cell>
          <cell r="B231" t="str">
            <v>奥斯卡酒店</v>
          </cell>
          <cell r="C231" t="str">
            <v>76-6534673</v>
          </cell>
          <cell r="D231" t="str">
            <v/>
          </cell>
          <cell r="E231" t="str">
            <v/>
          </cell>
          <cell r="F231" t="str">
            <v>461.33</v>
          </cell>
          <cell r="G231" t="str">
            <v>RMB</v>
          </cell>
          <cell r="H231" t="str">
            <v>1</v>
          </cell>
          <cell r="I231">
            <v>534.75</v>
          </cell>
        </row>
        <row r="232">
          <cell r="A232">
            <v>1435871</v>
          </cell>
          <cell r="B232" t="str">
            <v>卡帕多西亚洞穴度假酒店</v>
          </cell>
          <cell r="C232" t="str">
            <v>76-6534184</v>
          </cell>
          <cell r="D232" t="str">
            <v>383140</v>
          </cell>
          <cell r="E232" t="str">
            <v/>
          </cell>
          <cell r="F232" t="str">
            <v>2342.02</v>
          </cell>
          <cell r="G232" t="str">
            <v>RMB</v>
          </cell>
          <cell r="H232" t="str">
            <v>1</v>
          </cell>
          <cell r="I232">
            <v>2714.76</v>
          </cell>
        </row>
        <row r="233">
          <cell r="A233">
            <v>1424696</v>
          </cell>
          <cell r="B233" t="str">
            <v>NH瑞克斯酒店</v>
          </cell>
          <cell r="C233" t="str">
            <v>218-618803</v>
          </cell>
          <cell r="D233" t="str">
            <v/>
          </cell>
          <cell r="E233" t="str">
            <v/>
          </cell>
          <cell r="F233" t="str">
            <v>1168.04</v>
          </cell>
          <cell r="G233" t="str">
            <v>RMB</v>
          </cell>
          <cell r="H233" t="str">
            <v>1</v>
          </cell>
          <cell r="I233">
            <v>150.4</v>
          </cell>
        </row>
        <row r="234">
          <cell r="A234">
            <v>1403094</v>
          </cell>
          <cell r="B234" t="str">
            <v>A&amp;O Berlin Mitte</v>
          </cell>
          <cell r="C234" t="str">
            <v>202-2679843</v>
          </cell>
          <cell r="D234" t="str">
            <v>202-2679843</v>
          </cell>
          <cell r="E234" t="str">
            <v/>
          </cell>
          <cell r="F234" t="str">
            <v>633.76</v>
          </cell>
          <cell r="G234" t="str">
            <v>RMB</v>
          </cell>
          <cell r="H234" t="str">
            <v>1</v>
          </cell>
          <cell r="I234">
            <v>81.03</v>
          </cell>
        </row>
        <row r="235">
          <cell r="A235">
            <v>1431021</v>
          </cell>
          <cell r="B235" t="str">
            <v>迪拜棕榈岛索菲特水疗度假酒店</v>
          </cell>
          <cell r="C235" t="str">
            <v>148-1314280</v>
          </cell>
          <cell r="D235" t="str">
            <v>148-1314280</v>
          </cell>
          <cell r="E235" t="str">
            <v/>
          </cell>
          <cell r="F235" t="str">
            <v>4980.6</v>
          </cell>
          <cell r="G235" t="str">
            <v>RMB</v>
          </cell>
          <cell r="H235" t="str">
            <v>1</v>
          </cell>
          <cell r="I235">
            <v>5787.36</v>
          </cell>
        </row>
        <row r="236">
          <cell r="A236">
            <v>1408960</v>
          </cell>
          <cell r="B236" t="str">
            <v>迪拜朱美拉棕榈岛华尔道夫酒店</v>
          </cell>
          <cell r="C236" t="str">
            <v>148-1286390</v>
          </cell>
          <cell r="D236" t="str">
            <v>148-1286390</v>
          </cell>
          <cell r="E236" t="str">
            <v/>
          </cell>
          <cell r="F236" t="str">
            <v>8106.45</v>
          </cell>
          <cell r="G236" t="str">
            <v>RMB</v>
          </cell>
          <cell r="H236" t="str">
            <v>1</v>
          </cell>
          <cell r="I236">
            <v>1038.57</v>
          </cell>
        </row>
        <row r="237">
          <cell r="A237">
            <v>1408724</v>
          </cell>
          <cell r="B237" t="str">
            <v>诺富特巴塞罗那城市酒店</v>
          </cell>
          <cell r="C237" t="str">
            <v>102-9473685</v>
          </cell>
          <cell r="D237" t="str">
            <v/>
          </cell>
          <cell r="E237" t="str">
            <v/>
          </cell>
          <cell r="F237" t="str">
            <v>623.83</v>
          </cell>
          <cell r="G237" t="str">
            <v>RMB</v>
          </cell>
          <cell r="H237" t="str">
            <v>1</v>
          </cell>
          <cell r="I237">
            <v>79.99</v>
          </cell>
        </row>
        <row r="238">
          <cell r="A238">
            <v>1443852</v>
          </cell>
          <cell r="B238" t="str">
            <v>圣家堂酒店</v>
          </cell>
          <cell r="C238" t="str">
            <v>102-9656597</v>
          </cell>
          <cell r="D238" t="str">
            <v/>
          </cell>
          <cell r="E238" t="str">
            <v/>
          </cell>
          <cell r="F238" t="str">
            <v>271.54</v>
          </cell>
          <cell r="G238" t="str">
            <v>RMB</v>
          </cell>
          <cell r="H238" t="str">
            <v>1</v>
          </cell>
          <cell r="I238">
            <v>315.45</v>
          </cell>
        </row>
        <row r="239">
          <cell r="A239">
            <v>1409130</v>
          </cell>
          <cell r="B239" t="str">
            <v>伯明翰市中心阿德吉奥公寓式酒店</v>
          </cell>
          <cell r="C239" t="str">
            <v>164-3878669</v>
          </cell>
          <cell r="D239" t="str">
            <v>164-3878669</v>
          </cell>
          <cell r="E239" t="str">
            <v/>
          </cell>
          <cell r="F239" t="str">
            <v>1071.82</v>
          </cell>
          <cell r="G239" t="str">
            <v>RMB</v>
          </cell>
          <cell r="H239" t="str">
            <v>1</v>
          </cell>
          <cell r="I239">
            <v>122.72</v>
          </cell>
        </row>
        <row r="240">
          <cell r="A240">
            <v>1427698</v>
          </cell>
          <cell r="B240" t="str">
            <v>伯明翰市中心阿德吉奥公寓式酒店</v>
          </cell>
          <cell r="C240" t="str">
            <v>164-3910795</v>
          </cell>
          <cell r="D240" t="str">
            <v>164-3910795</v>
          </cell>
          <cell r="E240" t="str">
            <v/>
          </cell>
          <cell r="F240" t="str">
            <v>520.65</v>
          </cell>
          <cell r="G240" t="str">
            <v>RMB</v>
          </cell>
          <cell r="H240" t="str">
            <v>1</v>
          </cell>
          <cell r="I240">
            <v>59.73</v>
          </cell>
        </row>
        <row r="241">
          <cell r="A241">
            <v>1423123</v>
          </cell>
          <cell r="B241" t="str">
            <v>京都全日空皇冠假日酒店</v>
          </cell>
          <cell r="C241" t="str">
            <v>284-776416</v>
          </cell>
          <cell r="D241" t="str">
            <v/>
          </cell>
          <cell r="E241" t="str">
            <v/>
          </cell>
          <cell r="F241" t="str">
            <v>872.39</v>
          </cell>
          <cell r="G241" t="str">
            <v>RMB</v>
          </cell>
          <cell r="H241" t="str">
            <v>1</v>
          </cell>
          <cell r="I241">
            <v>127.16</v>
          </cell>
        </row>
        <row r="242">
          <cell r="A242">
            <v>1411779</v>
          </cell>
          <cell r="B242" t="str">
            <v>京都站宜必思尚品酒店</v>
          </cell>
          <cell r="C242" t="str">
            <v>284-765554</v>
          </cell>
          <cell r="D242" t="str">
            <v>gwjsgwjq</v>
          </cell>
          <cell r="E242" t="str">
            <v/>
          </cell>
          <cell r="F242" t="str">
            <v>1122.97</v>
          </cell>
          <cell r="G242" t="str">
            <v>RMB</v>
          </cell>
          <cell r="H242" t="str">
            <v>1</v>
          </cell>
          <cell r="I242">
            <v>163.08</v>
          </cell>
        </row>
        <row r="243">
          <cell r="A243">
            <v>1436688</v>
          </cell>
          <cell r="B243" t="str">
            <v>冲绳格兰美尔度假酒店</v>
          </cell>
          <cell r="C243" t="str">
            <v>284-793257</v>
          </cell>
          <cell r="D243" t="str">
            <v>6492563</v>
          </cell>
          <cell r="E243" t="str">
            <v/>
          </cell>
          <cell r="F243" t="str">
            <v>6140.15</v>
          </cell>
          <cell r="G243" t="str">
            <v>RMB</v>
          </cell>
          <cell r="H243" t="str">
            <v>1</v>
          </cell>
          <cell r="I243">
            <v>7117.36</v>
          </cell>
        </row>
        <row r="244">
          <cell r="A244">
            <v>1402243</v>
          </cell>
          <cell r="B244" t="str">
            <v>万塔科莫拉斯机场酒店</v>
          </cell>
          <cell r="C244" t="str">
            <v>133-190304</v>
          </cell>
          <cell r="D244" t="str">
            <v/>
          </cell>
          <cell r="E244" t="str">
            <v/>
          </cell>
          <cell r="F244" t="str">
            <v>660.74</v>
          </cell>
          <cell r="G244" t="str">
            <v>RMB</v>
          </cell>
          <cell r="H244" t="str">
            <v>1</v>
          </cell>
          <cell r="I244">
            <v>84.19</v>
          </cell>
        </row>
        <row r="245">
          <cell r="A245">
            <v>1412381</v>
          </cell>
          <cell r="B245" t="str">
            <v>爱丁堡皇家大道阿德吉奥公寓式酒店</v>
          </cell>
          <cell r="C245" t="str">
            <v>163-693615</v>
          </cell>
          <cell r="D245" t="str">
            <v>gvklfhdk</v>
          </cell>
          <cell r="E245" t="str">
            <v/>
          </cell>
          <cell r="F245" t="str">
            <v>1125.79</v>
          </cell>
          <cell r="G245" t="str">
            <v>RMB</v>
          </cell>
          <cell r="H245" t="str">
            <v>1</v>
          </cell>
          <cell r="I245">
            <v>129.68</v>
          </cell>
        </row>
        <row r="246">
          <cell r="A246">
            <v>1426759</v>
          </cell>
          <cell r="B246" t="str">
            <v>爱丁堡皇家大道阿德吉奥公寓式酒店</v>
          </cell>
          <cell r="C246" t="str">
            <v>163-696771</v>
          </cell>
          <cell r="D246" t="str">
            <v>8THLDRDR</v>
          </cell>
          <cell r="E246" t="str">
            <v/>
          </cell>
          <cell r="F246" t="str">
            <v>908.99</v>
          </cell>
          <cell r="G246" t="str">
            <v>RMB</v>
          </cell>
          <cell r="H246" t="str">
            <v>1</v>
          </cell>
          <cell r="I246">
            <v>104.28</v>
          </cell>
        </row>
        <row r="247">
          <cell r="A247">
            <v>1427800</v>
          </cell>
          <cell r="B247" t="str">
            <v>日本亚洲会馆酒店</v>
          </cell>
          <cell r="C247" t="str">
            <v>284-780846</v>
          </cell>
          <cell r="D247" t="str">
            <v>284-780846</v>
          </cell>
          <cell r="E247" t="str">
            <v/>
          </cell>
          <cell r="F247" t="str">
            <v>670.56</v>
          </cell>
          <cell r="G247" t="str">
            <v>RMB</v>
          </cell>
          <cell r="H247" t="str">
            <v>1</v>
          </cell>
          <cell r="I247">
            <v>97.79</v>
          </cell>
        </row>
        <row r="248">
          <cell r="A248">
            <v>1419998</v>
          </cell>
          <cell r="B248" t="str">
            <v>日本亚洲会馆酒店</v>
          </cell>
          <cell r="C248" t="str">
            <v>284-773799</v>
          </cell>
          <cell r="D248" t="str">
            <v>17997</v>
          </cell>
          <cell r="E248" t="str">
            <v/>
          </cell>
          <cell r="F248" t="str">
            <v>1179.7</v>
          </cell>
          <cell r="G248" t="str">
            <v>RMB</v>
          </cell>
          <cell r="H248" t="str">
            <v>1</v>
          </cell>
          <cell r="I248">
            <v>171.64</v>
          </cell>
        </row>
        <row r="249">
          <cell r="A249">
            <v>1419875</v>
          </cell>
          <cell r="B249" t="str">
            <v>日本亚洲会馆酒店</v>
          </cell>
          <cell r="C249" t="str">
            <v>284-773677</v>
          </cell>
          <cell r="D249" t="str">
            <v>17981</v>
          </cell>
          <cell r="E249" t="str">
            <v/>
          </cell>
          <cell r="F249" t="str">
            <v>1560.61</v>
          </cell>
          <cell r="G249" t="str">
            <v>RMB</v>
          </cell>
          <cell r="H249" t="str">
            <v>1</v>
          </cell>
          <cell r="I249">
            <v>227.06</v>
          </cell>
        </row>
        <row r="250">
          <cell r="A250">
            <v>1420141</v>
          </cell>
          <cell r="B250" t="str">
            <v>日本亚洲会馆酒店</v>
          </cell>
          <cell r="C250" t="str">
            <v>284-773904</v>
          </cell>
          <cell r="D250" t="str">
            <v>18012</v>
          </cell>
          <cell r="E250" t="str">
            <v/>
          </cell>
          <cell r="F250" t="str">
            <v>1130.08</v>
          </cell>
          <cell r="G250" t="str">
            <v>RMB</v>
          </cell>
          <cell r="H250" t="str">
            <v>1</v>
          </cell>
          <cell r="I250">
            <v>164.42</v>
          </cell>
        </row>
        <row r="251">
          <cell r="A251">
            <v>1420142</v>
          </cell>
          <cell r="B251" t="str">
            <v>日本亚洲会馆酒店</v>
          </cell>
          <cell r="C251" t="str">
            <v>284-773906</v>
          </cell>
          <cell r="D251" t="str">
            <v>18013</v>
          </cell>
          <cell r="E251" t="str">
            <v/>
          </cell>
          <cell r="F251" t="str">
            <v>1560.61</v>
          </cell>
          <cell r="G251" t="str">
            <v>RMB</v>
          </cell>
          <cell r="H251" t="str">
            <v>1</v>
          </cell>
          <cell r="I251">
            <v>227.06</v>
          </cell>
        </row>
        <row r="252">
          <cell r="A252">
            <v>1380881</v>
          </cell>
          <cell r="B252" t="str">
            <v>格拉斯丽银座酒店</v>
          </cell>
          <cell r="C252" t="str">
            <v>284-726126</v>
          </cell>
          <cell r="D252" t="str">
            <v>220535789</v>
          </cell>
          <cell r="E252" t="str">
            <v/>
          </cell>
          <cell r="F252" t="str">
            <v>1887.39</v>
          </cell>
          <cell r="G252" t="str">
            <v>RMB</v>
          </cell>
          <cell r="H252" t="str">
            <v>1</v>
          </cell>
          <cell r="I252">
            <v>273.1</v>
          </cell>
        </row>
        <row r="253">
          <cell r="A253">
            <v>1412596</v>
          </cell>
          <cell r="B253" t="str">
            <v>东京希尔顿酒店</v>
          </cell>
          <cell r="C253" t="str">
            <v>284-766572</v>
          </cell>
          <cell r="D253" t="str">
            <v>284766572</v>
          </cell>
          <cell r="E253" t="str">
            <v/>
          </cell>
          <cell r="F253" t="str">
            <v>8729.36</v>
          </cell>
          <cell r="G253" t="str">
            <v>RMB</v>
          </cell>
          <cell r="H253" t="str">
            <v>1</v>
          </cell>
          <cell r="I253">
            <v>1270.63</v>
          </cell>
        </row>
        <row r="254">
          <cell r="A254">
            <v>1386216</v>
          </cell>
          <cell r="B254" t="str">
            <v>东京新宿新丽饭店</v>
          </cell>
          <cell r="C254" t="str">
            <v>284-734018</v>
          </cell>
          <cell r="D254" t="str">
            <v/>
          </cell>
          <cell r="E254" t="str">
            <v/>
          </cell>
          <cell r="F254" t="str">
            <v>2244.18</v>
          </cell>
          <cell r="G254" t="str">
            <v>RMB</v>
          </cell>
          <cell r="H254" t="str">
            <v>1</v>
          </cell>
          <cell r="I254">
            <v>323.56</v>
          </cell>
        </row>
        <row r="255">
          <cell r="A255">
            <v>1442246</v>
          </cell>
          <cell r="B255" t="str">
            <v>曼谷安曼纳酒店</v>
          </cell>
          <cell r="C255" t="str">
            <v>321-3665697</v>
          </cell>
          <cell r="D255" t="str">
            <v>47096728</v>
          </cell>
          <cell r="E255" t="str">
            <v/>
          </cell>
          <cell r="F255" t="str">
            <v>2150.89</v>
          </cell>
          <cell r="G255" t="str">
            <v>RMB</v>
          </cell>
          <cell r="H255" t="str">
            <v>1</v>
          </cell>
          <cell r="I255">
            <v>2509.2</v>
          </cell>
        </row>
        <row r="256">
          <cell r="A256">
            <v>1389185</v>
          </cell>
          <cell r="B256" t="str">
            <v>曼谷铂尔曼G酒店</v>
          </cell>
          <cell r="C256" t="str">
            <v>321-3710951</v>
          </cell>
          <cell r="D256" t="str">
            <v>587489</v>
          </cell>
          <cell r="E256" t="str">
            <v/>
          </cell>
          <cell r="F256" t="str">
            <v>696.9</v>
          </cell>
          <cell r="G256" t="str">
            <v>RMB</v>
          </cell>
          <cell r="H256" t="str">
            <v>1</v>
          </cell>
          <cell r="I256">
            <v>101.33</v>
          </cell>
        </row>
        <row r="257">
          <cell r="A257">
            <v>1435881</v>
          </cell>
          <cell r="B257" t="str">
            <v>曼谷素万那普村舍酒店</v>
          </cell>
          <cell r="C257" t="str">
            <v>321-3922883</v>
          </cell>
          <cell r="D257" t="str">
            <v>156457</v>
          </cell>
          <cell r="E257" t="str">
            <v/>
          </cell>
          <cell r="F257" t="str">
            <v>421.58</v>
          </cell>
          <cell r="G257" t="str">
            <v>RMB</v>
          </cell>
          <cell r="H257" t="str">
            <v>1</v>
          </cell>
          <cell r="I257">
            <v>488.67</v>
          </cell>
        </row>
        <row r="258">
          <cell r="A258">
            <v>1437817</v>
          </cell>
          <cell r="B258" t="str">
            <v>济州丽阳酒店</v>
          </cell>
          <cell r="C258" t="str">
            <v>435-354768</v>
          </cell>
          <cell r="D258" t="str">
            <v>0200010</v>
          </cell>
          <cell r="E258" t="str">
            <v/>
          </cell>
          <cell r="F258" t="str">
            <v>1104.15</v>
          </cell>
          <cell r="G258" t="str">
            <v>RMB</v>
          </cell>
          <cell r="H258" t="str">
            <v>1</v>
          </cell>
          <cell r="I258">
            <v>1278.1</v>
          </cell>
        </row>
        <row r="259">
          <cell r="A259">
            <v>1434295</v>
          </cell>
          <cell r="B259" t="str">
            <v>济州丽阳酒店</v>
          </cell>
          <cell r="C259" t="str">
            <v>435-353259</v>
          </cell>
          <cell r="D259" t="str">
            <v>019802</v>
          </cell>
          <cell r="E259" t="str">
            <v/>
          </cell>
          <cell r="F259" t="str">
            <v>715.54</v>
          </cell>
          <cell r="G259" t="str">
            <v>RMB</v>
          </cell>
          <cell r="H259" t="str">
            <v>1</v>
          </cell>
          <cell r="I259">
            <v>832.12</v>
          </cell>
        </row>
        <row r="260">
          <cell r="A260">
            <v>1426464</v>
          </cell>
          <cell r="B260" t="str">
            <v>池袋新星酒店</v>
          </cell>
          <cell r="C260" t="str">
            <v>284-779631</v>
          </cell>
          <cell r="D260" t="str">
            <v>284-779631</v>
          </cell>
          <cell r="E260" t="str">
            <v/>
          </cell>
          <cell r="F260" t="str">
            <v>588.61</v>
          </cell>
          <cell r="G260" t="str">
            <v>RMB</v>
          </cell>
          <cell r="H260" t="str">
            <v>1</v>
          </cell>
          <cell r="I260">
            <v>85.84</v>
          </cell>
        </row>
        <row r="261">
          <cell r="A261">
            <v>1422528</v>
          </cell>
          <cell r="B261" t="str">
            <v>东京蒲田/羽田红屋顶经济型酒店</v>
          </cell>
          <cell r="C261" t="str">
            <v>284-776003</v>
          </cell>
          <cell r="D261" t="str">
            <v>76064</v>
          </cell>
          <cell r="E261" t="str">
            <v/>
          </cell>
          <cell r="F261" t="str">
            <v>481.34</v>
          </cell>
          <cell r="G261" t="str">
            <v>RMB</v>
          </cell>
          <cell r="H261" t="str">
            <v>1</v>
          </cell>
          <cell r="I261">
            <v>70.16</v>
          </cell>
        </row>
        <row r="262">
          <cell r="A262">
            <v>1422975</v>
          </cell>
          <cell r="B262" t="str">
            <v>甲米奥南富皮曼度假和Spa酒店</v>
          </cell>
          <cell r="C262" t="str">
            <v>321-3853751</v>
          </cell>
          <cell r="D262" t="str">
            <v>28292</v>
          </cell>
          <cell r="E262" t="str">
            <v/>
          </cell>
          <cell r="F262" t="str">
            <v>1479.56</v>
          </cell>
          <cell r="G262" t="str">
            <v>RMB</v>
          </cell>
          <cell r="H262" t="str">
            <v>1</v>
          </cell>
          <cell r="I262">
            <v>215.66</v>
          </cell>
        </row>
        <row r="263">
          <cell r="A263">
            <v>1436235</v>
          </cell>
          <cell r="B263" t="str">
            <v>尼斯城中心圣母院美爵酒店</v>
          </cell>
          <cell r="C263" t="str">
            <v>197-4437689</v>
          </cell>
          <cell r="D263" t="str">
            <v/>
          </cell>
          <cell r="E263" t="str">
            <v/>
          </cell>
          <cell r="F263" t="str">
            <v>467.91</v>
          </cell>
          <cell r="G263" t="str">
            <v>RMB</v>
          </cell>
          <cell r="H263" t="str">
            <v>1</v>
          </cell>
          <cell r="I263">
            <v>542.38</v>
          </cell>
        </row>
        <row r="264">
          <cell r="A264">
            <v>1417609</v>
          </cell>
          <cell r="B264" t="str">
            <v>巴厘岛哈珀库塔酒店</v>
          </cell>
          <cell r="C264" t="str">
            <v>325-1345299</v>
          </cell>
          <cell r="D264" t="str">
            <v>81052</v>
          </cell>
          <cell r="E264" t="str">
            <v/>
          </cell>
          <cell r="F264" t="str">
            <v>1096.7</v>
          </cell>
          <cell r="G264" t="str">
            <v>RMB</v>
          </cell>
          <cell r="H264" t="str">
            <v>1</v>
          </cell>
          <cell r="I264">
            <v>159.08</v>
          </cell>
        </row>
        <row r="265">
          <cell r="A265">
            <v>1402738</v>
          </cell>
          <cell r="B265" t="str">
            <v>巴厘岛哈珀库塔酒店</v>
          </cell>
          <cell r="C265" t="str">
            <v>325-1322635</v>
          </cell>
          <cell r="D265" t="str">
            <v>325-1322635</v>
          </cell>
          <cell r="E265" t="str">
            <v/>
          </cell>
          <cell r="F265" t="str">
            <v>835.73</v>
          </cell>
          <cell r="G265" t="str">
            <v>RMB</v>
          </cell>
          <cell r="H265" t="str">
            <v>1</v>
          </cell>
          <cell r="I265">
            <v>120.64</v>
          </cell>
        </row>
        <row r="266">
          <cell r="A266">
            <v>1433146</v>
          </cell>
          <cell r="B266" t="str">
            <v>巴鲁纳智选假日酒店</v>
          </cell>
          <cell r="C266" t="str">
            <v>325-1371171</v>
          </cell>
          <cell r="D266" t="str">
            <v>65310</v>
          </cell>
          <cell r="E266" t="str">
            <v/>
          </cell>
          <cell r="F266" t="str">
            <v>595.76</v>
          </cell>
          <cell r="G266" t="str">
            <v>RMB</v>
          </cell>
          <cell r="H266" t="str">
            <v>1</v>
          </cell>
          <cell r="I266">
            <v>691.86</v>
          </cell>
        </row>
        <row r="267">
          <cell r="A267">
            <v>1411546</v>
          </cell>
          <cell r="B267" t="str">
            <v>巴鲁纳智选假日酒店</v>
          </cell>
          <cell r="C267" t="str">
            <v>325-1335323</v>
          </cell>
          <cell r="D267" t="str">
            <v>61470</v>
          </cell>
          <cell r="E267" t="str">
            <v/>
          </cell>
          <cell r="F267" t="str">
            <v>329.98</v>
          </cell>
          <cell r="G267" t="str">
            <v>RMB</v>
          </cell>
          <cell r="H267" t="str">
            <v>1</v>
          </cell>
          <cell r="I267">
            <v>47.92</v>
          </cell>
        </row>
        <row r="268">
          <cell r="A268">
            <v>1411637</v>
          </cell>
          <cell r="B268" t="str">
            <v>巴鲁纳智选假日酒店</v>
          </cell>
          <cell r="C268" t="str">
            <v>325-1335429</v>
          </cell>
          <cell r="D268" t="str">
            <v>61474</v>
          </cell>
          <cell r="E268" t="str">
            <v/>
          </cell>
          <cell r="F268" t="str">
            <v>1340.02</v>
          </cell>
          <cell r="G268" t="str">
            <v>RMB</v>
          </cell>
          <cell r="H268" t="str">
            <v>1</v>
          </cell>
          <cell r="I268">
            <v>194.6</v>
          </cell>
        </row>
        <row r="269">
          <cell r="A269">
            <v>1416567</v>
          </cell>
          <cell r="B269" t="str">
            <v>巴鲁纳智选假日酒店</v>
          </cell>
          <cell r="C269" t="str">
            <v>325-1342976</v>
          </cell>
          <cell r="D269" t="str">
            <v>62666,62885,62886,62887</v>
          </cell>
          <cell r="E269" t="str">
            <v/>
          </cell>
          <cell r="F269" t="str">
            <v>1207.4</v>
          </cell>
          <cell r="G269" t="str">
            <v>RMB</v>
          </cell>
          <cell r="H269" t="str">
            <v>1</v>
          </cell>
          <cell r="I269">
            <v>175.52</v>
          </cell>
        </row>
        <row r="270">
          <cell r="A270">
            <v>1416907</v>
          </cell>
          <cell r="B270" t="str">
            <v>巴鲁纳智选假日酒店</v>
          </cell>
          <cell r="C270" t="str">
            <v>325-1343682</v>
          </cell>
          <cell r="D270" t="str">
            <v>62720,62822,62823,62824</v>
          </cell>
          <cell r="E270" t="str">
            <v/>
          </cell>
          <cell r="F270" t="str">
            <v>1206.37</v>
          </cell>
          <cell r="G270" t="str">
            <v>RMB</v>
          </cell>
          <cell r="H270" t="str">
            <v>1</v>
          </cell>
          <cell r="I270">
            <v>175.52</v>
          </cell>
        </row>
        <row r="271">
          <cell r="A271">
            <v>1428263</v>
          </cell>
          <cell r="B271" t="str">
            <v>巴鲁纳智选假日酒店</v>
          </cell>
          <cell r="C271" t="str">
            <v>325-1362203</v>
          </cell>
          <cell r="D271" t="str">
            <v>64518,64649,64650</v>
          </cell>
          <cell r="E271" t="str">
            <v/>
          </cell>
          <cell r="F271" t="str">
            <v>818.26</v>
          </cell>
          <cell r="G271" t="str">
            <v>RMB</v>
          </cell>
          <cell r="H271" t="str">
            <v>1</v>
          </cell>
          <cell r="I271">
            <v>119.67</v>
          </cell>
        </row>
        <row r="272">
          <cell r="A272">
            <v>1420439</v>
          </cell>
          <cell r="B272" t="str">
            <v>巴鲁纳智选假日酒店</v>
          </cell>
          <cell r="C272" t="str">
            <v>325-1350085</v>
          </cell>
          <cell r="D272" t="str">
            <v>63309</v>
          </cell>
          <cell r="E272" t="str">
            <v/>
          </cell>
          <cell r="F272" t="str">
            <v>274.12</v>
          </cell>
          <cell r="G272" t="str">
            <v>RMB</v>
          </cell>
          <cell r="H272" t="str">
            <v>1</v>
          </cell>
          <cell r="I272">
            <v>39.89</v>
          </cell>
        </row>
        <row r="273">
          <cell r="A273">
            <v>1414539</v>
          </cell>
          <cell r="B273" t="str">
            <v>巴鲁纳智选假日酒店</v>
          </cell>
          <cell r="C273" t="str">
            <v>325-1339509</v>
          </cell>
          <cell r="D273" t="str">
            <v>61955</v>
          </cell>
          <cell r="E273" t="str">
            <v/>
          </cell>
          <cell r="F273" t="str">
            <v>866.05</v>
          </cell>
          <cell r="G273" t="str">
            <v>RMB</v>
          </cell>
          <cell r="H273" t="str">
            <v>1</v>
          </cell>
          <cell r="I273">
            <v>125.66</v>
          </cell>
        </row>
        <row r="274">
          <cell r="A274">
            <v>1411399</v>
          </cell>
          <cell r="B274" t="str">
            <v>巴鲁纳智选假日酒店</v>
          </cell>
          <cell r="C274" t="str">
            <v>325-1335149</v>
          </cell>
          <cell r="D274" t="str">
            <v>61461</v>
          </cell>
          <cell r="E274" t="str">
            <v/>
          </cell>
          <cell r="F274" t="str">
            <v>549.37</v>
          </cell>
          <cell r="G274" t="str">
            <v>RMB</v>
          </cell>
          <cell r="H274" t="str">
            <v>1</v>
          </cell>
          <cell r="I274">
            <v>79.78</v>
          </cell>
        </row>
        <row r="275">
          <cell r="A275">
            <v>1433656</v>
          </cell>
          <cell r="B275" t="str">
            <v>巴鲁纳智选假日酒店</v>
          </cell>
          <cell r="C275" t="str">
            <v>325-1371808</v>
          </cell>
          <cell r="D275" t="str">
            <v/>
          </cell>
          <cell r="E275" t="str">
            <v/>
          </cell>
          <cell r="F275" t="str">
            <v>582.1</v>
          </cell>
          <cell r="G275" t="str">
            <v>RMB</v>
          </cell>
          <cell r="H275" t="str">
            <v>1</v>
          </cell>
          <cell r="I275">
            <v>676</v>
          </cell>
        </row>
        <row r="276">
          <cell r="A276">
            <v>1431147</v>
          </cell>
          <cell r="B276" t="str">
            <v>巴鲁纳智选假日酒店</v>
          </cell>
          <cell r="C276" t="str">
            <v>325-1367570</v>
          </cell>
          <cell r="D276" t="str">
            <v/>
          </cell>
          <cell r="E276" t="str">
            <v/>
          </cell>
          <cell r="F276" t="str">
            <v>540.97</v>
          </cell>
          <cell r="G276" t="str">
            <v>RMB</v>
          </cell>
          <cell r="H276" t="str">
            <v>1</v>
          </cell>
          <cell r="I276">
            <v>628.6</v>
          </cell>
        </row>
        <row r="277">
          <cell r="A277">
            <v>1427272</v>
          </cell>
          <cell r="B277" t="str">
            <v>贵宾套房酒店</v>
          </cell>
          <cell r="C277" t="str">
            <v>436-2090100</v>
          </cell>
          <cell r="D277" t="str">
            <v/>
          </cell>
          <cell r="E277" t="str">
            <v/>
          </cell>
          <cell r="F277" t="str">
            <v>1343.47</v>
          </cell>
          <cell r="G277" t="str">
            <v>RMB</v>
          </cell>
          <cell r="H277" t="str">
            <v>1</v>
          </cell>
          <cell r="I277">
            <v>172.18</v>
          </cell>
        </row>
        <row r="278">
          <cell r="A278">
            <v>1423054</v>
          </cell>
          <cell r="B278" t="str">
            <v>贵宾套房酒店</v>
          </cell>
          <cell r="C278" t="str">
            <v>436-2085279</v>
          </cell>
          <cell r="D278" t="str">
            <v>18731</v>
          </cell>
          <cell r="E278" t="str">
            <v/>
          </cell>
          <cell r="F278" t="str">
            <v>849.59</v>
          </cell>
          <cell r="G278" t="str">
            <v>RMB</v>
          </cell>
          <cell r="H278" t="str">
            <v>1</v>
          </cell>
          <cell r="I278">
            <v>108.42</v>
          </cell>
        </row>
        <row r="279">
          <cell r="A279">
            <v>1438268</v>
          </cell>
          <cell r="B279" t="str">
            <v>贵宾套房酒店</v>
          </cell>
          <cell r="C279" t="str">
            <v>436-2111402</v>
          </cell>
          <cell r="D279" t="str">
            <v>18.966</v>
          </cell>
          <cell r="E279" t="str">
            <v/>
          </cell>
          <cell r="F279" t="str">
            <v>1561.22</v>
          </cell>
          <cell r="G279" t="str">
            <v>RMB</v>
          </cell>
          <cell r="H279" t="str">
            <v>1</v>
          </cell>
          <cell r="I279">
            <v>1807.18</v>
          </cell>
        </row>
        <row r="280">
          <cell r="A280">
            <v>1442578</v>
          </cell>
          <cell r="B280" t="str">
            <v>巴厘岛努沙杜瓦湾水晶豪华度假村</v>
          </cell>
          <cell r="C280" t="str">
            <v>325-1390331</v>
          </cell>
          <cell r="D280" t="str">
            <v/>
          </cell>
          <cell r="E280" t="str">
            <v/>
          </cell>
          <cell r="F280" t="str">
            <v>1224</v>
          </cell>
          <cell r="G280" t="str">
            <v>RMB</v>
          </cell>
          <cell r="H280" t="str">
            <v>1</v>
          </cell>
          <cell r="I280">
            <v>1428.63</v>
          </cell>
        </row>
        <row r="281">
          <cell r="A281">
            <v>1442852</v>
          </cell>
          <cell r="B281" t="str">
            <v>巴厘岛伽拉米别墅酒店</v>
          </cell>
          <cell r="C281" t="str">
            <v>325-1391371</v>
          </cell>
          <cell r="D281" t="str">
            <v>13212</v>
          </cell>
          <cell r="E281" t="str">
            <v/>
          </cell>
          <cell r="F281" t="str">
            <v>1076.85</v>
          </cell>
          <cell r="G281" t="str">
            <v>RMB</v>
          </cell>
          <cell r="H281" t="str">
            <v>1</v>
          </cell>
          <cell r="I281">
            <v>1254.63</v>
          </cell>
        </row>
        <row r="282">
          <cell r="A282">
            <v>1443492</v>
          </cell>
          <cell r="B282" t="str">
            <v>泗水水滨雅诗阁服务公寓</v>
          </cell>
          <cell r="C282" t="str">
            <v>325-1393719</v>
          </cell>
          <cell r="D282" t="str">
            <v/>
          </cell>
          <cell r="E282" t="str">
            <v/>
          </cell>
          <cell r="F282" t="str">
            <v>1212.1</v>
          </cell>
          <cell r="G282" t="str">
            <v>RMB</v>
          </cell>
          <cell r="H282" t="str">
            <v>1</v>
          </cell>
          <cell r="I282">
            <v>1411.72</v>
          </cell>
        </row>
        <row r="283">
          <cell r="A283">
            <v>1426412</v>
          </cell>
          <cell r="B283" t="str">
            <v>杰贝尔哈菲特美爵大酒店</v>
          </cell>
          <cell r="C283" t="str">
            <v>148-1307328</v>
          </cell>
          <cell r="D283" t="str">
            <v>148-1312203</v>
          </cell>
          <cell r="E283" t="str">
            <v/>
          </cell>
          <cell r="F283" t="str">
            <v>422.27</v>
          </cell>
          <cell r="G283" t="str">
            <v>RMB</v>
          </cell>
          <cell r="H283" t="str">
            <v>1</v>
          </cell>
          <cell r="I283">
            <v>54.08</v>
          </cell>
        </row>
        <row r="284">
          <cell r="A284">
            <v>1411659</v>
          </cell>
          <cell r="B284" t="str">
            <v>杰贝尔哈菲特美爵大酒店</v>
          </cell>
          <cell r="C284" t="str">
            <v>148-1289786</v>
          </cell>
          <cell r="D284" t="str">
            <v>148-1289786</v>
          </cell>
          <cell r="E284" t="str">
            <v/>
          </cell>
          <cell r="F284" t="str">
            <v>596.1</v>
          </cell>
          <cell r="G284" t="str">
            <v>RMB</v>
          </cell>
          <cell r="H284" t="str">
            <v>1</v>
          </cell>
          <cell r="I284">
            <v>76.6</v>
          </cell>
        </row>
        <row r="285">
          <cell r="A285">
            <v>1429789</v>
          </cell>
          <cell r="B285" t="str">
            <v>杰贝尔哈菲特美爵大酒店</v>
          </cell>
          <cell r="C285" t="str">
            <v>148-1312203</v>
          </cell>
          <cell r="D285" t="str">
            <v>148-1312203</v>
          </cell>
          <cell r="E285" t="str">
            <v/>
          </cell>
          <cell r="F285" t="str">
            <v>417.91</v>
          </cell>
          <cell r="G285" t="str">
            <v>RMB</v>
          </cell>
          <cell r="H285" t="str">
            <v>1</v>
          </cell>
          <cell r="I285">
            <v>481.41</v>
          </cell>
        </row>
        <row r="286">
          <cell r="A286">
            <v>1438511</v>
          </cell>
          <cell r="B286" t="str">
            <v>三顿阳光酒店</v>
          </cell>
          <cell r="C286" t="str">
            <v>241-434515</v>
          </cell>
          <cell r="D286" t="str">
            <v/>
          </cell>
          <cell r="E286" t="str">
            <v/>
          </cell>
          <cell r="F286" t="str">
            <v>8652.05</v>
          </cell>
          <cell r="G286" t="str">
            <v>RMB</v>
          </cell>
          <cell r="H286" t="str">
            <v>1</v>
          </cell>
          <cell r="I286">
            <v>10020.9</v>
          </cell>
        </row>
        <row r="287">
          <cell r="A287">
            <v>1434352</v>
          </cell>
          <cell r="B287" t="str">
            <v>宜必思首尔明洞酒店</v>
          </cell>
          <cell r="C287" t="str">
            <v>435-353278</v>
          </cell>
          <cell r="D287" t="str">
            <v/>
          </cell>
          <cell r="E287" t="str">
            <v/>
          </cell>
          <cell r="F287" t="str">
            <v>1230.6</v>
          </cell>
          <cell r="G287" t="str">
            <v>RMB</v>
          </cell>
          <cell r="H287" t="str">
            <v>1</v>
          </cell>
          <cell r="I287">
            <v>1431.1</v>
          </cell>
        </row>
        <row r="288">
          <cell r="A288">
            <v>1421929</v>
          </cell>
          <cell r="B288" t="str">
            <v>宜必思首尔明洞酒店</v>
          </cell>
          <cell r="C288" t="str">
            <v>435-349157</v>
          </cell>
          <cell r="D288" t="str">
            <v>435-349157</v>
          </cell>
          <cell r="E288" t="str">
            <v/>
          </cell>
          <cell r="F288" t="str">
            <v>1717.75</v>
          </cell>
          <cell r="G288" t="str">
            <v>RMB</v>
          </cell>
          <cell r="H288" t="str">
            <v>1</v>
          </cell>
          <cell r="I288">
            <v>250.27</v>
          </cell>
        </row>
        <row r="289">
          <cell r="A289">
            <v>1411970</v>
          </cell>
          <cell r="B289" t="str">
            <v>宜必思首尔明洞酒店</v>
          </cell>
          <cell r="C289" t="str">
            <v>435-345311</v>
          </cell>
          <cell r="D289" t="str">
            <v>958063</v>
          </cell>
          <cell r="E289" t="str">
            <v/>
          </cell>
          <cell r="F289" t="str">
            <v>2595.91</v>
          </cell>
          <cell r="G289" t="str">
            <v>RMB</v>
          </cell>
          <cell r="H289" t="str">
            <v>1</v>
          </cell>
          <cell r="I289">
            <v>378.06</v>
          </cell>
        </row>
        <row r="290">
          <cell r="A290">
            <v>1429724</v>
          </cell>
          <cell r="B290" t="str">
            <v>宜必思首尔明洞酒店</v>
          </cell>
          <cell r="C290" t="str">
            <v>435-349175</v>
          </cell>
          <cell r="D290" t="str">
            <v>961361</v>
          </cell>
          <cell r="E290" t="str">
            <v/>
          </cell>
          <cell r="F290" t="str">
            <v>484.39</v>
          </cell>
          <cell r="G290" t="str">
            <v>RMB</v>
          </cell>
          <cell r="H290" t="str">
            <v>1</v>
          </cell>
          <cell r="I290">
            <v>557.99</v>
          </cell>
        </row>
        <row r="291">
          <cell r="A291">
            <v>1434189</v>
          </cell>
          <cell r="B291" t="str">
            <v>宜必思首尔明洞酒店</v>
          </cell>
          <cell r="C291" t="str">
            <v>435-349179</v>
          </cell>
          <cell r="D291" t="str">
            <v>435-349179</v>
          </cell>
          <cell r="E291" t="str">
            <v/>
          </cell>
          <cell r="F291" t="str">
            <v>481.05</v>
          </cell>
          <cell r="G291" t="str">
            <v>RMB</v>
          </cell>
          <cell r="H291" t="str">
            <v>1</v>
          </cell>
          <cell r="I291">
            <v>559.42</v>
          </cell>
        </row>
        <row r="292">
          <cell r="A292">
            <v>1421732</v>
          </cell>
          <cell r="B292" t="str">
            <v>宜必思首尔明洞酒店</v>
          </cell>
          <cell r="C292" t="str">
            <v>435-349026</v>
          </cell>
          <cell r="D292" t="str">
            <v>961370</v>
          </cell>
          <cell r="E292" t="str">
            <v/>
          </cell>
          <cell r="F292" t="str">
            <v>1568.4</v>
          </cell>
          <cell r="G292" t="str">
            <v>RMB</v>
          </cell>
          <cell r="H292" t="str">
            <v>1</v>
          </cell>
          <cell r="I292">
            <v>228.51</v>
          </cell>
        </row>
        <row r="293">
          <cell r="A293">
            <v>1444080</v>
          </cell>
          <cell r="B293" t="str">
            <v>宜必思首尔明洞酒店</v>
          </cell>
          <cell r="C293" t="str">
            <v>435-359034</v>
          </cell>
          <cell r="D293" t="str">
            <v/>
          </cell>
          <cell r="E293" t="str">
            <v/>
          </cell>
          <cell r="F293" t="str">
            <v>470.83</v>
          </cell>
          <cell r="G293" t="str">
            <v>RMB</v>
          </cell>
          <cell r="H293" t="str">
            <v>1</v>
          </cell>
          <cell r="I293">
            <v>546.97</v>
          </cell>
        </row>
        <row r="294">
          <cell r="A294">
            <v>1444251</v>
          </cell>
          <cell r="B294" t="str">
            <v>宜必思首尔明洞酒店</v>
          </cell>
          <cell r="C294" t="str">
            <v>435-359196</v>
          </cell>
          <cell r="D294" t="str">
            <v>969063</v>
          </cell>
          <cell r="E294" t="str">
            <v/>
          </cell>
          <cell r="F294" t="str">
            <v>461.38</v>
          </cell>
          <cell r="G294" t="str">
            <v>RMB</v>
          </cell>
          <cell r="H294" t="str">
            <v>1</v>
          </cell>
          <cell r="I294">
            <v>535.43</v>
          </cell>
        </row>
        <row r="295">
          <cell r="A295">
            <v>1422025</v>
          </cell>
          <cell r="B295" t="str">
            <v>约翰内斯堡坦博国际机场–市洛奇酒店</v>
          </cell>
          <cell r="C295" t="str">
            <v>241-426927</v>
          </cell>
          <cell r="D295" t="str">
            <v>241-426927</v>
          </cell>
          <cell r="E295" t="str">
            <v/>
          </cell>
          <cell r="F295" t="str">
            <v>742.98</v>
          </cell>
          <cell r="G295" t="str">
            <v>RMB</v>
          </cell>
          <cell r="H295" t="str">
            <v>1</v>
          </cell>
          <cell r="I295">
            <v>94.69</v>
          </cell>
        </row>
        <row r="296">
          <cell r="A296">
            <v>1436024</v>
          </cell>
          <cell r="B296" t="str">
            <v>首尔阳光酒店</v>
          </cell>
          <cell r="C296" t="str">
            <v>435-353903</v>
          </cell>
          <cell r="D296" t="str">
            <v>19076177</v>
          </cell>
          <cell r="E296" t="str">
            <v/>
          </cell>
          <cell r="F296" t="str">
            <v>4888.56</v>
          </cell>
          <cell r="G296" t="str">
            <v>RMB</v>
          </cell>
          <cell r="H296" t="str">
            <v>1</v>
          </cell>
          <cell r="I296">
            <v>5666.58</v>
          </cell>
        </row>
        <row r="297">
          <cell r="A297">
            <v>1414986</v>
          </cell>
          <cell r="B297" t="str">
            <v>首尔阳光酒店</v>
          </cell>
          <cell r="C297" t="str">
            <v>435-346230</v>
          </cell>
          <cell r="D297" t="str">
            <v>18074791</v>
          </cell>
          <cell r="E297" t="str">
            <v/>
          </cell>
          <cell r="F297" t="str">
            <v>1832.17</v>
          </cell>
          <cell r="G297" t="str">
            <v>RMB</v>
          </cell>
          <cell r="H297" t="str">
            <v>1</v>
          </cell>
          <cell r="I297">
            <v>266.13</v>
          </cell>
        </row>
        <row r="298">
          <cell r="A298">
            <v>1437866</v>
          </cell>
          <cell r="B298" t="str">
            <v>首尔东大门家温高金园通酒店</v>
          </cell>
          <cell r="C298" t="str">
            <v>435-354796</v>
          </cell>
          <cell r="D298" t="str">
            <v/>
          </cell>
          <cell r="E298" t="str">
            <v/>
          </cell>
          <cell r="F298" t="str">
            <v>640.41</v>
          </cell>
          <cell r="G298" t="str">
            <v>RMB</v>
          </cell>
          <cell r="H298" t="str">
            <v>1</v>
          </cell>
          <cell r="I298">
            <v>741.3</v>
          </cell>
        </row>
        <row r="299">
          <cell r="A299">
            <v>1441358</v>
          </cell>
          <cell r="B299" t="str">
            <v>首尔28 明洞酒店</v>
          </cell>
          <cell r="C299" t="str">
            <v>435-356871</v>
          </cell>
          <cell r="D299" t="str">
            <v/>
          </cell>
          <cell r="E299" t="str">
            <v/>
          </cell>
          <cell r="F299" t="str">
            <v>1032.83</v>
          </cell>
          <cell r="G299" t="str">
            <v>RMB</v>
          </cell>
          <cell r="H299" t="str">
            <v>1</v>
          </cell>
          <cell r="I299">
            <v>1208.84</v>
          </cell>
        </row>
        <row r="300">
          <cell r="A300">
            <v>1429932</v>
          </cell>
          <cell r="B300" t="str">
            <v>首尔钟路家温酒店</v>
          </cell>
          <cell r="C300" t="str">
            <v>435-351704</v>
          </cell>
          <cell r="D300" t="str">
            <v>435-351704</v>
          </cell>
          <cell r="E300" t="str">
            <v/>
          </cell>
          <cell r="F300" t="str">
            <v>254.75</v>
          </cell>
          <cell r="G300" t="str">
            <v>RMB</v>
          </cell>
          <cell r="H300" t="str">
            <v>1</v>
          </cell>
          <cell r="I300">
            <v>293.46</v>
          </cell>
        </row>
        <row r="301">
          <cell r="A301">
            <v>1437374</v>
          </cell>
          <cell r="B301" t="str">
            <v>宜必思快捷釜山海云台大使酒店</v>
          </cell>
          <cell r="C301" t="str">
            <v>435-354552</v>
          </cell>
          <cell r="D301" t="str">
            <v>175534</v>
          </cell>
          <cell r="E301" t="str">
            <v/>
          </cell>
          <cell r="F301" t="str">
            <v>1107.13</v>
          </cell>
          <cell r="G301" t="str">
            <v>RMB</v>
          </cell>
          <cell r="H301" t="str">
            <v>1</v>
          </cell>
          <cell r="I301">
            <v>1278.44</v>
          </cell>
        </row>
        <row r="302">
          <cell r="A302">
            <v>1443411</v>
          </cell>
          <cell r="B302" t="str">
            <v>杜阿斯纳克斯酒店</v>
          </cell>
          <cell r="C302" t="str">
            <v>59-1505980</v>
          </cell>
          <cell r="D302" t="str">
            <v>2801</v>
          </cell>
          <cell r="E302" t="str">
            <v/>
          </cell>
          <cell r="F302" t="str">
            <v>654.68</v>
          </cell>
          <cell r="G302" t="str">
            <v>RMB</v>
          </cell>
          <cell r="H302" t="str">
            <v>1</v>
          </cell>
          <cell r="I302">
            <v>762.5</v>
          </cell>
        </row>
        <row r="303">
          <cell r="A303">
            <v>1431747</v>
          </cell>
          <cell r="B303" t="str">
            <v>我的故事奥罗酒店</v>
          </cell>
          <cell r="C303" t="str">
            <v>59-1486027</v>
          </cell>
          <cell r="D303" t="str">
            <v/>
          </cell>
          <cell r="E303" t="str">
            <v/>
          </cell>
          <cell r="F303" t="str">
            <v>469.9</v>
          </cell>
          <cell r="G303" t="str">
            <v>RMB</v>
          </cell>
          <cell r="H303" t="str">
            <v>1</v>
          </cell>
          <cell r="I303">
            <v>546.01</v>
          </cell>
        </row>
        <row r="304">
          <cell r="A304">
            <v>1437802</v>
          </cell>
          <cell r="B304" t="str">
            <v>里加老城铂尔曼酒店</v>
          </cell>
          <cell r="C304" t="str">
            <v>213-81728</v>
          </cell>
          <cell r="D304" t="str">
            <v>70BDC2</v>
          </cell>
          <cell r="E304" t="str">
            <v/>
          </cell>
          <cell r="F304" t="str">
            <v>764.83</v>
          </cell>
          <cell r="G304" t="str">
            <v>RMB</v>
          </cell>
          <cell r="H304" t="str">
            <v>1</v>
          </cell>
          <cell r="I304">
            <v>883.17</v>
          </cell>
        </row>
        <row r="305">
          <cell r="A305">
            <v>1432448</v>
          </cell>
          <cell r="B305" t="str">
            <v>马埃岛 凯宾斯基塞舌尔度假村</v>
          </cell>
          <cell r="C305" t="str">
            <v>274-22400</v>
          </cell>
          <cell r="D305" t="str">
            <v>6756497</v>
          </cell>
          <cell r="E305" t="str">
            <v/>
          </cell>
          <cell r="F305" t="str">
            <v>12069.91</v>
          </cell>
          <cell r="G305" t="str">
            <v>RMB</v>
          </cell>
          <cell r="H305" t="str">
            <v>1</v>
          </cell>
          <cell r="I305">
            <v>14016.85</v>
          </cell>
        </row>
        <row r="306">
          <cell r="A306">
            <v>1444394</v>
          </cell>
          <cell r="B306" t="str">
            <v>迪拜千禧国际酒店 </v>
          </cell>
          <cell r="C306" t="str">
            <v>148-1343679</v>
          </cell>
          <cell r="D306" t="str">
            <v>29698465</v>
          </cell>
          <cell r="E306" t="str">
            <v/>
          </cell>
          <cell r="F306" t="str">
            <v>2293.57</v>
          </cell>
          <cell r="G306" t="str">
            <v>RMB</v>
          </cell>
          <cell r="H306" t="str">
            <v>1</v>
          </cell>
          <cell r="I306">
            <v>2661.68</v>
          </cell>
        </row>
        <row r="307">
          <cell r="A307">
            <v>1420370</v>
          </cell>
          <cell r="B307" t="str">
            <v>迪拜宜必思德伊勒市中心酒店</v>
          </cell>
          <cell r="C307" t="str">
            <v>148-1300590</v>
          </cell>
          <cell r="D307" t="str">
            <v>6117659</v>
          </cell>
          <cell r="E307" t="str">
            <v/>
          </cell>
          <cell r="F307" t="str">
            <v>381.77</v>
          </cell>
          <cell r="G307" t="str">
            <v>RMB</v>
          </cell>
          <cell r="H307" t="str">
            <v>1</v>
          </cell>
          <cell r="I307">
            <v>48.78</v>
          </cell>
        </row>
        <row r="308">
          <cell r="A308">
            <v>1440478</v>
          </cell>
          <cell r="B308" t="str">
            <v>迪拜酋长国购物广场宜必思酒店 </v>
          </cell>
          <cell r="C308" t="str">
            <v>148-1331647</v>
          </cell>
          <cell r="D308" t="str">
            <v>6141378</v>
          </cell>
          <cell r="E308" t="str">
            <v/>
          </cell>
          <cell r="F308" t="str">
            <v>764.15</v>
          </cell>
          <cell r="G308" t="str">
            <v>RMB</v>
          </cell>
          <cell r="H308" t="str">
            <v>1</v>
          </cell>
          <cell r="I308">
            <v>890.62</v>
          </cell>
        </row>
        <row r="309">
          <cell r="A309">
            <v>1429583</v>
          </cell>
          <cell r="B309" t="str">
            <v>迪拜宜必思亚利加酒店 </v>
          </cell>
          <cell r="C309" t="str">
            <v>148-1311845</v>
          </cell>
          <cell r="D309" t="str">
            <v>6126368</v>
          </cell>
          <cell r="E309" t="str">
            <v/>
          </cell>
          <cell r="F309" t="str">
            <v>1770.65</v>
          </cell>
          <cell r="G309" t="str">
            <v>RMB</v>
          </cell>
          <cell r="H309" t="str">
            <v>1</v>
          </cell>
          <cell r="I309">
            <v>2039.68</v>
          </cell>
        </row>
        <row r="310">
          <cell r="A310">
            <v>1412282</v>
          </cell>
          <cell r="B310" t="str">
            <v>里维埃拉酒店 </v>
          </cell>
          <cell r="C310" t="str">
            <v>148-1290587</v>
          </cell>
          <cell r="D310" t="str">
            <v>148-1290587</v>
          </cell>
          <cell r="E310" t="str">
            <v/>
          </cell>
          <cell r="F310" t="str">
            <v>613.75</v>
          </cell>
          <cell r="G310" t="str">
            <v>RMB</v>
          </cell>
          <cell r="H310" t="str">
            <v>1</v>
          </cell>
          <cell r="I310">
            <v>78.78</v>
          </cell>
        </row>
        <row r="311">
          <cell r="A311">
            <v>1432948</v>
          </cell>
          <cell r="B311" t="str">
            <v>曼谷素旺那普维斯玛雅酒店</v>
          </cell>
          <cell r="C311" t="str">
            <v>321-3906653</v>
          </cell>
          <cell r="D311" t="str">
            <v>137542</v>
          </cell>
          <cell r="E311" t="str">
            <v/>
          </cell>
          <cell r="F311" t="str">
            <v>265.12</v>
          </cell>
          <cell r="G311" t="str">
            <v>RMB</v>
          </cell>
          <cell r="H311" t="str">
            <v>1</v>
          </cell>
          <cell r="I311">
            <v>307.88</v>
          </cell>
        </row>
        <row r="312">
          <cell r="A312">
            <v>1433654</v>
          </cell>
          <cell r="B312" t="str">
            <v>迪拜雅诗阁公园酒店 </v>
          </cell>
          <cell r="C312" t="str">
            <v>148-1318369</v>
          </cell>
          <cell r="D312" t="str">
            <v>1745637</v>
          </cell>
          <cell r="E312" t="str">
            <v/>
          </cell>
          <cell r="F312" t="str">
            <v>9680.87</v>
          </cell>
          <cell r="G312" t="str">
            <v>RMB</v>
          </cell>
          <cell r="H312" t="str">
            <v>1</v>
          </cell>
          <cell r="I312">
            <v>11242.45</v>
          </cell>
        </row>
        <row r="313">
          <cell r="A313">
            <v>1432237</v>
          </cell>
          <cell r="B313" t="str">
            <v>迪拜地标大酒店 </v>
          </cell>
          <cell r="C313" t="str">
            <v>148-1315879</v>
          </cell>
          <cell r="D313" t="str">
            <v>146728</v>
          </cell>
          <cell r="E313" t="str">
            <v/>
          </cell>
          <cell r="F313" t="str">
            <v>368.6</v>
          </cell>
          <cell r="G313" t="str">
            <v>RMB</v>
          </cell>
          <cell r="H313" t="str">
            <v>1</v>
          </cell>
          <cell r="I313">
            <v>428.31</v>
          </cell>
        </row>
        <row r="314">
          <cell r="A314">
            <v>1424943</v>
          </cell>
          <cell r="B314" t="str">
            <v>迪拜龙城宜必思尚品酒店</v>
          </cell>
          <cell r="C314" t="str">
            <v>148-1305505</v>
          </cell>
          <cell r="D314" t="str">
            <v>7032162</v>
          </cell>
          <cell r="E314" t="str">
            <v/>
          </cell>
          <cell r="F314" t="str">
            <v>1042.53</v>
          </cell>
          <cell r="G314" t="str">
            <v>RMB</v>
          </cell>
          <cell r="H314" t="str">
            <v>1</v>
          </cell>
          <cell r="I314">
            <v>134.24</v>
          </cell>
        </row>
        <row r="315">
          <cell r="A315">
            <v>1424941</v>
          </cell>
          <cell r="B315" t="str">
            <v>迪拜龙城宜必思尚品酒店</v>
          </cell>
          <cell r="C315" t="str">
            <v>148-1305501</v>
          </cell>
          <cell r="D315" t="str">
            <v>7027912</v>
          </cell>
          <cell r="E315" t="str">
            <v/>
          </cell>
          <cell r="F315" t="str">
            <v>1042.53</v>
          </cell>
          <cell r="G315" t="str">
            <v>RMB</v>
          </cell>
          <cell r="H315" t="str">
            <v>1</v>
          </cell>
          <cell r="I315">
            <v>134.24</v>
          </cell>
        </row>
        <row r="316">
          <cell r="A316">
            <v>1423989</v>
          </cell>
          <cell r="B316" t="str">
            <v>迪拜国际机场酒店</v>
          </cell>
          <cell r="C316" t="str">
            <v>148-1304403</v>
          </cell>
          <cell r="D316" t="str">
            <v>60122946</v>
          </cell>
          <cell r="E316" t="str">
            <v/>
          </cell>
          <cell r="F316" t="str">
            <v>2404</v>
          </cell>
          <cell r="G316" t="str">
            <v>RMB</v>
          </cell>
          <cell r="H316" t="str">
            <v>1</v>
          </cell>
          <cell r="I316">
            <v>306.12</v>
          </cell>
        </row>
        <row r="317">
          <cell r="A317">
            <v>1426298</v>
          </cell>
          <cell r="B317" t="str">
            <v>迪拜艾尔哈布图尔威斯汀酒店</v>
          </cell>
          <cell r="C317" t="str">
            <v>148-1307242</v>
          </cell>
          <cell r="D317" t="str">
            <v>121814</v>
          </cell>
          <cell r="E317" t="str">
            <v/>
          </cell>
          <cell r="F317" t="str">
            <v>2252.98</v>
          </cell>
          <cell r="G317" t="str">
            <v>RMB</v>
          </cell>
          <cell r="H317" t="str">
            <v>1</v>
          </cell>
          <cell r="I317">
            <v>288.54</v>
          </cell>
        </row>
        <row r="318">
          <cell r="A318">
            <v>1409655</v>
          </cell>
          <cell r="B318" t="str">
            <v>NH墨西哥城历史中心酒店</v>
          </cell>
          <cell r="C318" t="str">
            <v>71-1760650</v>
          </cell>
          <cell r="D318" t="str">
            <v>62778313</v>
          </cell>
          <cell r="E318" t="str">
            <v/>
          </cell>
          <cell r="F318" t="str">
            <v>1380.75</v>
          </cell>
          <cell r="G318" t="str">
            <v>RMB</v>
          </cell>
          <cell r="H318" t="str">
            <v>1</v>
          </cell>
          <cell r="I318">
            <v>201.22</v>
          </cell>
        </row>
        <row r="319">
          <cell r="A319">
            <v>1417950</v>
          </cell>
          <cell r="B319" t="str">
            <v>汤普森卡曼海滩酒店</v>
          </cell>
          <cell r="C319" t="str">
            <v>69-2899310</v>
          </cell>
          <cell r="D319" t="str">
            <v>692899310</v>
          </cell>
          <cell r="E319" t="str">
            <v/>
          </cell>
          <cell r="F319" t="str">
            <v>4210.17</v>
          </cell>
          <cell r="G319" t="str">
            <v>RMB</v>
          </cell>
          <cell r="H319" t="str">
            <v>1</v>
          </cell>
          <cell r="I319">
            <v>610.7</v>
          </cell>
        </row>
        <row r="320">
          <cell r="A320">
            <v>1402121</v>
          </cell>
          <cell r="B320" t="str">
            <v>阿姆斯特丹市中心NH酒店</v>
          </cell>
          <cell r="C320" t="str">
            <v>221-1273203</v>
          </cell>
          <cell r="D320" t="str">
            <v>61811054</v>
          </cell>
          <cell r="E320" t="str">
            <v/>
          </cell>
          <cell r="F320" t="str">
            <v>1800.08</v>
          </cell>
          <cell r="G320" t="str">
            <v>RMB</v>
          </cell>
          <cell r="H320" t="str">
            <v>1</v>
          </cell>
          <cell r="I320">
            <v>229.14</v>
          </cell>
        </row>
        <row r="321">
          <cell r="A321">
            <v>1402126</v>
          </cell>
          <cell r="B321" t="str">
            <v>阿姆斯特丹市中心NH酒店</v>
          </cell>
          <cell r="C321" t="str">
            <v>221-1273202</v>
          </cell>
          <cell r="D321" t="str">
            <v>61811336</v>
          </cell>
          <cell r="E321" t="str">
            <v/>
          </cell>
          <cell r="F321" t="str">
            <v>1765.28</v>
          </cell>
          <cell r="G321" t="str">
            <v>RMB</v>
          </cell>
          <cell r="H321" t="str">
            <v>1</v>
          </cell>
          <cell r="I321">
            <v>224.71</v>
          </cell>
        </row>
        <row r="322">
          <cell r="A322">
            <v>1412882</v>
          </cell>
          <cell r="B322" t="str">
            <v>库斯科希尔顿花园酒店</v>
          </cell>
          <cell r="C322" t="str">
            <v>297-198310</v>
          </cell>
          <cell r="D322" t="str">
            <v>297-198310</v>
          </cell>
          <cell r="E322" t="str">
            <v/>
          </cell>
          <cell r="F322" t="str">
            <v>394.76</v>
          </cell>
          <cell r="G322" t="str">
            <v>RMB</v>
          </cell>
          <cell r="H322" t="str">
            <v>1</v>
          </cell>
          <cell r="I322">
            <v>57.46</v>
          </cell>
        </row>
        <row r="323">
          <cell r="A323">
            <v>1412836</v>
          </cell>
          <cell r="B323" t="str">
            <v>库斯科希尔顿花园酒店</v>
          </cell>
          <cell r="C323" t="str">
            <v>297-198308</v>
          </cell>
          <cell r="D323" t="str">
            <v>297-198308</v>
          </cell>
          <cell r="E323" t="str">
            <v/>
          </cell>
          <cell r="F323" t="str">
            <v>394.76</v>
          </cell>
          <cell r="G323" t="str">
            <v>RMB</v>
          </cell>
          <cell r="H323" t="str">
            <v>1</v>
          </cell>
          <cell r="I323">
            <v>57.46</v>
          </cell>
        </row>
        <row r="324">
          <cell r="A324">
            <v>1412855</v>
          </cell>
          <cell r="B324" t="str">
            <v>库斯科希尔顿花园酒店</v>
          </cell>
          <cell r="C324" t="str">
            <v>297-198309</v>
          </cell>
          <cell r="D324" t="str">
            <v>297-198309</v>
          </cell>
          <cell r="E324" t="str">
            <v/>
          </cell>
          <cell r="F324" t="str">
            <v>394.76</v>
          </cell>
          <cell r="G324" t="str">
            <v>RMB</v>
          </cell>
          <cell r="H324" t="str">
            <v>1</v>
          </cell>
          <cell r="I324">
            <v>57.46</v>
          </cell>
        </row>
        <row r="325">
          <cell r="A325">
            <v>1419773</v>
          </cell>
          <cell r="B325" t="str">
            <v>库斯科希尔顿花园酒店</v>
          </cell>
          <cell r="C325" t="str">
            <v>297-199113</v>
          </cell>
          <cell r="D325" t="str">
            <v/>
          </cell>
          <cell r="E325" t="str">
            <v/>
          </cell>
          <cell r="F325" t="str">
            <v>394.93</v>
          </cell>
          <cell r="G325" t="str">
            <v>RMB</v>
          </cell>
          <cell r="H325" t="str">
            <v>1</v>
          </cell>
          <cell r="I325">
            <v>57.46</v>
          </cell>
        </row>
        <row r="326">
          <cell r="A326">
            <v>1412970</v>
          </cell>
          <cell r="B326" t="str">
            <v>库斯科希尔顿花园酒店</v>
          </cell>
          <cell r="C326" t="str">
            <v>297-198311</v>
          </cell>
          <cell r="D326" t="str">
            <v>297-198311</v>
          </cell>
          <cell r="E326" t="str">
            <v/>
          </cell>
          <cell r="F326" t="str">
            <v>394.76</v>
          </cell>
          <cell r="G326" t="str">
            <v>RMB</v>
          </cell>
          <cell r="H326" t="str">
            <v>1</v>
          </cell>
          <cell r="I326">
            <v>57.46</v>
          </cell>
        </row>
        <row r="327">
          <cell r="A327">
            <v>1419806</v>
          </cell>
          <cell r="B327" t="str">
            <v>库斯科希尔顿花园酒店</v>
          </cell>
          <cell r="C327" t="str">
            <v>297-199114</v>
          </cell>
          <cell r="D327" t="str">
            <v/>
          </cell>
          <cell r="E327" t="str">
            <v/>
          </cell>
          <cell r="F327" t="str">
            <v>394.93</v>
          </cell>
          <cell r="G327" t="str">
            <v>RMB</v>
          </cell>
          <cell r="H327" t="str">
            <v>1</v>
          </cell>
          <cell r="I327">
            <v>57.46</v>
          </cell>
        </row>
        <row r="328">
          <cell r="A328">
            <v>1428037</v>
          </cell>
          <cell r="B328" t="str">
            <v>开普敦湾景酒店</v>
          </cell>
          <cell r="C328" t="str">
            <v>241-428732</v>
          </cell>
          <cell r="D328" t="str">
            <v>19356205</v>
          </cell>
          <cell r="E328" t="str">
            <v/>
          </cell>
          <cell r="F328" t="str">
            <v>3718.77</v>
          </cell>
          <cell r="G328" t="str">
            <v>RMB</v>
          </cell>
          <cell r="H328" t="str">
            <v>1</v>
          </cell>
          <cell r="I328">
            <v>476.6</v>
          </cell>
        </row>
        <row r="329">
          <cell r="A329">
            <v>1393737</v>
          </cell>
          <cell r="B329" t="str">
            <v>莫斯科中心诺富特酒店</v>
          </cell>
          <cell r="C329" t="str">
            <v>146-148104</v>
          </cell>
          <cell r="D329" t="str">
            <v>15631451</v>
          </cell>
          <cell r="E329" t="str">
            <v/>
          </cell>
          <cell r="F329" t="str">
            <v>323.34</v>
          </cell>
          <cell r="G329" t="str">
            <v>RMB</v>
          </cell>
          <cell r="H329" t="str">
            <v>1</v>
          </cell>
          <cell r="I329">
            <v>41.14</v>
          </cell>
        </row>
        <row r="330">
          <cell r="A330">
            <v>1393739</v>
          </cell>
          <cell r="B330" t="str">
            <v>莫斯科中心诺富特酒店</v>
          </cell>
          <cell r="C330" t="str">
            <v>146-148105</v>
          </cell>
          <cell r="D330" t="str">
            <v>15631452</v>
          </cell>
          <cell r="E330" t="str">
            <v/>
          </cell>
          <cell r="F330" t="str">
            <v>323.34</v>
          </cell>
          <cell r="G330" t="str">
            <v>RMB</v>
          </cell>
          <cell r="H330" t="str">
            <v>1</v>
          </cell>
          <cell r="I330">
            <v>41.14</v>
          </cell>
        </row>
        <row r="331">
          <cell r="A331">
            <v>1431135</v>
          </cell>
          <cell r="B331" t="str">
            <v>沙迦炫酷酒店</v>
          </cell>
          <cell r="C331" t="str">
            <v>148-1314412</v>
          </cell>
          <cell r="D331" t="str">
            <v>25745818</v>
          </cell>
          <cell r="E331" t="str">
            <v/>
          </cell>
          <cell r="F331" t="str">
            <v>572.09</v>
          </cell>
          <cell r="G331" t="str">
            <v>RMB</v>
          </cell>
          <cell r="H331" t="str">
            <v>1</v>
          </cell>
          <cell r="I331">
            <v>664.76</v>
          </cell>
        </row>
        <row r="332">
          <cell r="A332">
            <v>1409434</v>
          </cell>
          <cell r="B332" t="str">
            <v>希尔顿欢朋布尔萨酒店</v>
          </cell>
          <cell r="C332" t="str">
            <v>77-1042802</v>
          </cell>
          <cell r="D332" t="str">
            <v>96442891,94086659</v>
          </cell>
          <cell r="E332" t="str">
            <v/>
          </cell>
          <cell r="F332" t="str">
            <v>1025.52</v>
          </cell>
          <cell r="G332" t="str">
            <v>RMB</v>
          </cell>
          <cell r="H332" t="str">
            <v>1</v>
          </cell>
          <cell r="I332">
            <v>131.26</v>
          </cell>
        </row>
        <row r="333">
          <cell r="A333">
            <v>1436332</v>
          </cell>
          <cell r="B333" t="str">
            <v>欧洲725号酒店</v>
          </cell>
          <cell r="C333" t="str">
            <v>249-677540</v>
          </cell>
          <cell r="D333" t="str">
            <v>249-677540</v>
          </cell>
          <cell r="E333" t="str">
            <v/>
          </cell>
          <cell r="F333" t="str">
            <v>1151.38</v>
          </cell>
          <cell r="G333" t="str">
            <v>RMB</v>
          </cell>
          <cell r="H333" t="str">
            <v>1</v>
          </cell>
          <cell r="I333">
            <v>1334.62</v>
          </cell>
        </row>
        <row r="334">
          <cell r="A334">
            <v>1438897</v>
          </cell>
          <cell r="B334" t="str">
            <v>欧洲725号酒店</v>
          </cell>
          <cell r="C334" t="str">
            <v>249-679417</v>
          </cell>
          <cell r="D334" t="str">
            <v>249-679417</v>
          </cell>
          <cell r="E334" t="str">
            <v/>
          </cell>
          <cell r="F334" t="str">
            <v>534.02</v>
          </cell>
          <cell r="G334" t="str">
            <v>RMB</v>
          </cell>
          <cell r="H334" t="str">
            <v>1</v>
          </cell>
          <cell r="I334">
            <v>622.04</v>
          </cell>
        </row>
        <row r="335">
          <cell r="A335">
            <v>1422170</v>
          </cell>
          <cell r="B335" t="str">
            <v>曼谷诺富特芬妮克斯是隆酒店</v>
          </cell>
          <cell r="C335" t="str">
            <v>321-3850824</v>
          </cell>
          <cell r="D335" t="str">
            <v>321-3850824</v>
          </cell>
          <cell r="E335" t="str">
            <v/>
          </cell>
          <cell r="F335" t="str">
            <v>395.14</v>
          </cell>
          <cell r="G335" t="str">
            <v>RMB</v>
          </cell>
          <cell r="H335" t="str">
            <v>1</v>
          </cell>
          <cell r="I335">
            <v>57.57</v>
          </cell>
        </row>
        <row r="336">
          <cell r="A336">
            <v>1427006</v>
          </cell>
          <cell r="B336" t="str">
            <v>曼谷柏悦酒店</v>
          </cell>
          <cell r="C336" t="str">
            <v>321-3870471</v>
          </cell>
          <cell r="D336" t="str">
            <v>21026271</v>
          </cell>
          <cell r="E336" t="str">
            <v/>
          </cell>
          <cell r="F336" t="str">
            <v>4512.25</v>
          </cell>
          <cell r="G336" t="str">
            <v>RMB</v>
          </cell>
          <cell r="H336" t="str">
            <v>1</v>
          </cell>
          <cell r="I336">
            <v>658.04</v>
          </cell>
        </row>
        <row r="337">
          <cell r="A337">
            <v>1433283</v>
          </cell>
          <cell r="B337" t="str">
            <v>曼谷柏悦酒店</v>
          </cell>
          <cell r="C337" t="str">
            <v>321-3908539</v>
          </cell>
          <cell r="D337" t="str">
            <v>21879696</v>
          </cell>
          <cell r="E337" t="str">
            <v/>
          </cell>
          <cell r="F337" t="str">
            <v>5348.81</v>
          </cell>
          <cell r="G337" t="str">
            <v>RMB</v>
          </cell>
          <cell r="H337" t="str">
            <v>1</v>
          </cell>
          <cell r="I337">
            <v>6211.6</v>
          </cell>
        </row>
        <row r="338">
          <cell r="A338">
            <v>1434727</v>
          </cell>
          <cell r="B338" t="str">
            <v>曼谷柏悦酒店</v>
          </cell>
          <cell r="C338" t="str">
            <v>321-3916868</v>
          </cell>
          <cell r="D338" t="str">
            <v>22081135</v>
          </cell>
          <cell r="E338" t="str">
            <v/>
          </cell>
          <cell r="F338" t="str">
            <v>2109.45</v>
          </cell>
          <cell r="G338" t="str">
            <v>RMB</v>
          </cell>
          <cell r="H338" t="str">
            <v>1</v>
          </cell>
          <cell r="I338">
            <v>2445.45</v>
          </cell>
        </row>
        <row r="339">
          <cell r="A339">
            <v>1430743</v>
          </cell>
          <cell r="B339" t="str">
            <v>曼谷柏悦酒店</v>
          </cell>
          <cell r="C339" t="str">
            <v>321-3893867</v>
          </cell>
          <cell r="D339" t="str">
            <v>321-3893867</v>
          </cell>
          <cell r="E339" t="str">
            <v/>
          </cell>
          <cell r="F339" t="str">
            <v>2466.45</v>
          </cell>
          <cell r="G339" t="str">
            <v>RMB</v>
          </cell>
          <cell r="H339" t="str">
            <v>1</v>
          </cell>
          <cell r="I339">
            <v>2865.96</v>
          </cell>
        </row>
        <row r="340">
          <cell r="A340">
            <v>1434209</v>
          </cell>
          <cell r="B340" t="str">
            <v>曼谷柏悦酒店</v>
          </cell>
          <cell r="C340" t="str">
            <v>321-3913790</v>
          </cell>
          <cell r="D340" t="str">
            <v>21988822</v>
          </cell>
          <cell r="E340" t="str">
            <v/>
          </cell>
          <cell r="F340" t="str">
            <v>4626.19</v>
          </cell>
          <cell r="G340" t="str">
            <v>RMB</v>
          </cell>
          <cell r="H340" t="str">
            <v>1</v>
          </cell>
          <cell r="I340">
            <v>5379.92</v>
          </cell>
        </row>
        <row r="341">
          <cell r="A341">
            <v>1434121</v>
          </cell>
          <cell r="B341" t="str">
            <v>曼谷柏悦酒店</v>
          </cell>
          <cell r="C341" t="str">
            <v>321-3913117</v>
          </cell>
          <cell r="D341" t="str">
            <v>21983295</v>
          </cell>
          <cell r="E341" t="str">
            <v/>
          </cell>
          <cell r="F341" t="str">
            <v>3009</v>
          </cell>
          <cell r="G341" t="str">
            <v>RMB</v>
          </cell>
          <cell r="H341" t="str">
            <v>1</v>
          </cell>
          <cell r="I341">
            <v>3499.67</v>
          </cell>
        </row>
        <row r="342">
          <cell r="A342">
            <v>1436594</v>
          </cell>
          <cell r="B342" t="str">
            <v>曼谷柏悦酒店</v>
          </cell>
          <cell r="C342" t="str">
            <v>321-3926819</v>
          </cell>
          <cell r="D342" t="str">
            <v>22284992</v>
          </cell>
          <cell r="E342" t="str">
            <v/>
          </cell>
          <cell r="F342" t="str">
            <v>2109.74</v>
          </cell>
          <cell r="G342" t="str">
            <v>RMB</v>
          </cell>
          <cell r="H342" t="str">
            <v>1</v>
          </cell>
          <cell r="I342">
            <v>2445.51</v>
          </cell>
        </row>
        <row r="343">
          <cell r="A343">
            <v>1435893</v>
          </cell>
          <cell r="B343" t="str">
            <v>曼谷柏悦酒店</v>
          </cell>
          <cell r="C343" t="str">
            <v>321-3922916</v>
          </cell>
          <cell r="D343" t="str">
            <v>22224522</v>
          </cell>
          <cell r="E343" t="str">
            <v/>
          </cell>
          <cell r="F343" t="str">
            <v>2372.29</v>
          </cell>
          <cell r="G343" t="str">
            <v>RMB</v>
          </cell>
          <cell r="H343" t="str">
            <v>1</v>
          </cell>
          <cell r="I343">
            <v>2749.84</v>
          </cell>
        </row>
        <row r="344">
          <cell r="A344">
            <v>1436144</v>
          </cell>
          <cell r="B344" t="str">
            <v>曼谷柏悦酒店</v>
          </cell>
          <cell r="C344" t="str">
            <v>321-3923973</v>
          </cell>
          <cell r="D344" t="str">
            <v>22235587</v>
          </cell>
          <cell r="E344" t="str">
            <v/>
          </cell>
          <cell r="F344" t="str">
            <v>2803.61</v>
          </cell>
          <cell r="G344" t="str">
            <v>RMB</v>
          </cell>
          <cell r="H344" t="str">
            <v>1</v>
          </cell>
          <cell r="I344">
            <v>3249.81</v>
          </cell>
        </row>
        <row r="345">
          <cell r="A345">
            <v>1436175</v>
          </cell>
          <cell r="B345" t="str">
            <v>曼谷柏悦酒店</v>
          </cell>
          <cell r="C345" t="str">
            <v>321-3924234</v>
          </cell>
          <cell r="D345" t="str">
            <v>22242122</v>
          </cell>
          <cell r="E345" t="str">
            <v/>
          </cell>
          <cell r="F345" t="str">
            <v>6329.22</v>
          </cell>
          <cell r="G345" t="str">
            <v>RMB</v>
          </cell>
          <cell r="H345" t="str">
            <v>1</v>
          </cell>
          <cell r="I345">
            <v>7336.53</v>
          </cell>
        </row>
        <row r="346">
          <cell r="A346">
            <v>1435589</v>
          </cell>
          <cell r="B346" t="str">
            <v>曼谷柏悦酒店</v>
          </cell>
          <cell r="C346" t="str">
            <v>321-3921064</v>
          </cell>
          <cell r="D346" t="str">
            <v>22189641</v>
          </cell>
          <cell r="E346" t="str">
            <v/>
          </cell>
          <cell r="F346" t="str">
            <v>5606.57</v>
          </cell>
          <cell r="G346" t="str">
            <v>RMB</v>
          </cell>
          <cell r="H346" t="str">
            <v>1</v>
          </cell>
          <cell r="I346">
            <v>6499.62</v>
          </cell>
        </row>
        <row r="347">
          <cell r="A347">
            <v>1436252</v>
          </cell>
          <cell r="B347" t="str">
            <v>曼谷金玉素旺纳普酒店</v>
          </cell>
          <cell r="C347" t="str">
            <v>321-3924630</v>
          </cell>
          <cell r="D347" t="str">
            <v>99719</v>
          </cell>
          <cell r="E347" t="str">
            <v/>
          </cell>
          <cell r="F347" t="str">
            <v>292.46</v>
          </cell>
          <cell r="G347" t="str">
            <v>RMB</v>
          </cell>
          <cell r="H347" t="str">
            <v>1</v>
          </cell>
          <cell r="I347">
            <v>339</v>
          </cell>
        </row>
        <row r="348">
          <cell r="A348">
            <v>1418005</v>
          </cell>
          <cell r="B348" t="str">
            <v>曼谷金玉素旺纳普酒店</v>
          </cell>
          <cell r="C348" t="str">
            <v>321-3835437</v>
          </cell>
          <cell r="D348" t="str">
            <v>97485</v>
          </cell>
          <cell r="E348" t="str">
            <v/>
          </cell>
          <cell r="F348" t="str">
            <v>374.34</v>
          </cell>
          <cell r="G348" t="str">
            <v>RMB</v>
          </cell>
          <cell r="H348" t="str">
            <v>1</v>
          </cell>
          <cell r="I348">
            <v>54.3</v>
          </cell>
        </row>
        <row r="349">
          <cell r="A349">
            <v>1430599</v>
          </cell>
          <cell r="B349" t="str">
            <v>曼谷金玉素旺纳普酒店</v>
          </cell>
          <cell r="C349" t="str">
            <v>321-3892842</v>
          </cell>
          <cell r="D349" t="str">
            <v/>
          </cell>
          <cell r="E349" t="str">
            <v/>
          </cell>
          <cell r="F349" t="str">
            <v>191.34</v>
          </cell>
          <cell r="G349" t="str">
            <v>RMB</v>
          </cell>
          <cell r="H349" t="str">
            <v>1</v>
          </cell>
          <cell r="I349">
            <v>221.36</v>
          </cell>
        </row>
        <row r="350">
          <cell r="A350">
            <v>1430580</v>
          </cell>
          <cell r="B350" t="str">
            <v>曼谷金玉素旺纳普酒店</v>
          </cell>
          <cell r="C350" t="str">
            <v>321-3892724</v>
          </cell>
          <cell r="D350" t="str">
            <v>98995</v>
          </cell>
          <cell r="E350" t="str">
            <v/>
          </cell>
          <cell r="F350" t="str">
            <v>191.34</v>
          </cell>
          <cell r="G350" t="str">
            <v>RMB</v>
          </cell>
          <cell r="H350" t="str">
            <v>1</v>
          </cell>
          <cell r="I350">
            <v>221.36</v>
          </cell>
        </row>
        <row r="351">
          <cell r="A351">
            <v>1434157</v>
          </cell>
          <cell r="B351" t="str">
            <v>曼谷圣苏湾机场套房酒店</v>
          </cell>
          <cell r="C351" t="str">
            <v>321-3913320</v>
          </cell>
          <cell r="D351" t="str">
            <v>321-3913320</v>
          </cell>
          <cell r="E351" t="str">
            <v/>
          </cell>
          <cell r="F351" t="str">
            <v>316.7</v>
          </cell>
          <cell r="G351" t="str">
            <v>RMB</v>
          </cell>
          <cell r="H351" t="str">
            <v>1</v>
          </cell>
          <cell r="I351">
            <v>368.3</v>
          </cell>
        </row>
        <row r="352">
          <cell r="A352">
            <v>1422351</v>
          </cell>
          <cell r="B352" t="str">
            <v>曼谷素旺那普机场奇迹酒店</v>
          </cell>
          <cell r="C352" t="str">
            <v>321-3851693</v>
          </cell>
          <cell r="D352" t="str">
            <v/>
          </cell>
          <cell r="E352" t="str">
            <v/>
          </cell>
          <cell r="F352" t="str">
            <v>222.21</v>
          </cell>
          <cell r="G352" t="str">
            <v>RMB</v>
          </cell>
          <cell r="H352" t="str">
            <v>1</v>
          </cell>
          <cell r="I352">
            <v>32.39</v>
          </cell>
        </row>
        <row r="353">
          <cell r="A353">
            <v>1424940</v>
          </cell>
          <cell r="B353" t="str">
            <v>曼谷素旺那普机场奇迹酒店</v>
          </cell>
          <cell r="C353" t="str">
            <v>321-3861451</v>
          </cell>
          <cell r="D353" t="str">
            <v>178841</v>
          </cell>
          <cell r="E353" t="str">
            <v/>
          </cell>
          <cell r="F353" t="str">
            <v>216.84</v>
          </cell>
          <cell r="G353" t="str">
            <v>RMB</v>
          </cell>
          <cell r="H353" t="str">
            <v>1</v>
          </cell>
          <cell r="I353">
            <v>31.66</v>
          </cell>
        </row>
        <row r="354">
          <cell r="A354">
            <v>1445395</v>
          </cell>
          <cell r="B354" t="str">
            <v>苏梅岛查汶海滩花园度假酒店</v>
          </cell>
          <cell r="C354" t="str">
            <v>321-4000407</v>
          </cell>
          <cell r="D354" t="str">
            <v/>
          </cell>
          <cell r="E354" t="str">
            <v/>
          </cell>
          <cell r="F354" t="str">
            <v>3340</v>
          </cell>
          <cell r="G354" t="str">
            <v>RMB</v>
          </cell>
          <cell r="H354" t="str">
            <v>1</v>
          </cell>
          <cell r="I354">
            <v>3867.8</v>
          </cell>
        </row>
        <row r="355">
          <cell r="A355">
            <v>1436163</v>
          </cell>
          <cell r="B355" t="str">
            <v>曼谷萨默塞特艾卡麦酒店</v>
          </cell>
          <cell r="C355" t="str">
            <v>321-3924114</v>
          </cell>
          <cell r="D355" t="str">
            <v>21001349、21001350</v>
          </cell>
          <cell r="E355" t="str">
            <v/>
          </cell>
          <cell r="F355" t="str">
            <v>1705.07</v>
          </cell>
          <cell r="G355" t="str">
            <v>RMB</v>
          </cell>
          <cell r="H355" t="str">
            <v>1</v>
          </cell>
          <cell r="I355">
            <v>1976.44</v>
          </cell>
        </row>
        <row r="356">
          <cell r="A356">
            <v>1445303</v>
          </cell>
          <cell r="B356" t="str">
            <v>岘港法国村巴纳山美爵酒店</v>
          </cell>
          <cell r="C356" t="str">
            <v>358-326039</v>
          </cell>
          <cell r="D356" t="str">
            <v/>
          </cell>
          <cell r="E356" t="str">
            <v/>
          </cell>
          <cell r="F356" t="str">
            <v>1110</v>
          </cell>
          <cell r="G356" t="str">
            <v>RMB</v>
          </cell>
          <cell r="H356" t="str">
            <v>1</v>
          </cell>
          <cell r="I356">
            <v>1285.8</v>
          </cell>
        </row>
        <row r="357">
          <cell r="A357">
            <v>1411861</v>
          </cell>
          <cell r="B357" t="str">
            <v>岘港法国村巴纳山美爵酒店</v>
          </cell>
          <cell r="C357" t="str">
            <v>358-309699</v>
          </cell>
          <cell r="D357" t="str">
            <v>320601</v>
          </cell>
          <cell r="E357" t="str">
            <v/>
          </cell>
          <cell r="F357" t="str">
            <v>1007.01</v>
          </cell>
          <cell r="G357" t="str">
            <v>RMB</v>
          </cell>
          <cell r="H357" t="str">
            <v>1</v>
          </cell>
          <cell r="I357">
            <v>146.24</v>
          </cell>
        </row>
        <row r="358">
          <cell r="A358">
            <v>1409857</v>
          </cell>
          <cell r="B358" t="str">
            <v>岘港法国村巴纳山美爵酒店</v>
          </cell>
          <cell r="C358" t="str">
            <v>358-309104</v>
          </cell>
          <cell r="D358" t="str">
            <v/>
          </cell>
          <cell r="E358" t="str">
            <v/>
          </cell>
          <cell r="F358" t="str">
            <v>945.09</v>
          </cell>
          <cell r="G358" t="str">
            <v>RMB</v>
          </cell>
          <cell r="H358" t="str">
            <v>1</v>
          </cell>
          <cell r="I358">
            <v>137.73</v>
          </cell>
        </row>
        <row r="359">
          <cell r="A359">
            <v>1434360</v>
          </cell>
          <cell r="B359" t="str">
            <v>马尼拉太阳之星广场酒店</v>
          </cell>
          <cell r="C359" t="str">
            <v>271-528278</v>
          </cell>
          <cell r="D359" t="str">
            <v>271-528278</v>
          </cell>
          <cell r="E359" t="str">
            <v/>
          </cell>
          <cell r="F359" t="str">
            <v>175.88</v>
          </cell>
          <cell r="G359" t="str">
            <v>RMB</v>
          </cell>
          <cell r="H359" t="str">
            <v>1</v>
          </cell>
          <cell r="I359">
            <v>204.53</v>
          </cell>
        </row>
        <row r="360">
          <cell r="A360">
            <v>1431935</v>
          </cell>
          <cell r="B360" t="str">
            <v>马尼拉太阳之星广场酒店</v>
          </cell>
          <cell r="C360" t="str">
            <v>271-525801</v>
          </cell>
          <cell r="D360" t="str">
            <v/>
          </cell>
          <cell r="E360" t="str">
            <v/>
          </cell>
          <cell r="F360" t="str">
            <v>351.76</v>
          </cell>
          <cell r="G360" t="str">
            <v>RMB</v>
          </cell>
          <cell r="H360" t="str">
            <v>1</v>
          </cell>
          <cell r="I360">
            <v>408.74</v>
          </cell>
        </row>
        <row r="361">
          <cell r="A361">
            <v>1444053</v>
          </cell>
          <cell r="B361" t="str">
            <v>宜必思尚品金斯盖特酒店</v>
          </cell>
          <cell r="C361" t="str">
            <v>280-602799</v>
          </cell>
          <cell r="D361" t="str">
            <v/>
          </cell>
          <cell r="E361" t="str">
            <v/>
          </cell>
          <cell r="F361" t="str">
            <v>1210.15</v>
          </cell>
          <cell r="G361" t="str">
            <v>RMB</v>
          </cell>
          <cell r="H361" t="str">
            <v>1</v>
          </cell>
          <cell r="I361">
            <v>1405.84</v>
          </cell>
        </row>
        <row r="362">
          <cell r="A362">
            <v>1434999</v>
          </cell>
          <cell r="B362" t="str">
            <v>墨尔本泛太平洋酒店及度假村</v>
          </cell>
          <cell r="C362" t="str">
            <v>280-590990</v>
          </cell>
          <cell r="D362" t="str">
            <v>280-590990</v>
          </cell>
          <cell r="E362" t="str">
            <v/>
          </cell>
          <cell r="F362" t="str">
            <v>1783.23</v>
          </cell>
          <cell r="G362" t="str">
            <v>RMB</v>
          </cell>
          <cell r="H362" t="str">
            <v>1</v>
          </cell>
          <cell r="I362">
            <v>2067.27</v>
          </cell>
        </row>
        <row r="363">
          <cell r="A363">
            <v>1426517</v>
          </cell>
          <cell r="B363" t="str">
            <v>墨尔本泛太平洋酒店及度假村</v>
          </cell>
          <cell r="C363" t="str">
            <v>280-583366</v>
          </cell>
          <cell r="D363" t="str">
            <v/>
          </cell>
          <cell r="E363" t="str">
            <v/>
          </cell>
          <cell r="F363" t="str">
            <v>3973.83</v>
          </cell>
          <cell r="G363" t="str">
            <v>RMB</v>
          </cell>
          <cell r="H363" t="str">
            <v>1</v>
          </cell>
          <cell r="I363">
            <v>579.52</v>
          </cell>
        </row>
        <row r="364">
          <cell r="A364">
            <v>1436643</v>
          </cell>
          <cell r="B364" t="str">
            <v>墨尔本泛太平洋酒店及度假村</v>
          </cell>
          <cell r="C364" t="str">
            <v>280-592379</v>
          </cell>
          <cell r="D364" t="str">
            <v>8416692</v>
          </cell>
          <cell r="E364" t="str">
            <v/>
          </cell>
          <cell r="F364" t="str">
            <v>897.25</v>
          </cell>
          <cell r="G364" t="str">
            <v>RMB</v>
          </cell>
          <cell r="H364" t="str">
            <v>1</v>
          </cell>
          <cell r="I364">
            <v>1040.05</v>
          </cell>
        </row>
        <row r="365">
          <cell r="A365">
            <v>1440098</v>
          </cell>
          <cell r="B365" t="str">
            <v>The Smith House</v>
          </cell>
          <cell r="C365" t="str">
            <v>320-1447069</v>
          </cell>
          <cell r="D365" t="str">
            <v>28240</v>
          </cell>
          <cell r="E365" t="str">
            <v/>
          </cell>
          <cell r="F365" t="str">
            <v>361.81</v>
          </cell>
          <cell r="G365" t="str">
            <v>RMB</v>
          </cell>
          <cell r="H365" t="str">
            <v>1</v>
          </cell>
          <cell r="I365">
            <v>421.44</v>
          </cell>
        </row>
        <row r="366">
          <cell r="A366">
            <v>1436220</v>
          </cell>
          <cell r="B366" t="str">
            <v>The Smith House</v>
          </cell>
          <cell r="C366" t="str">
            <v>320-1441202</v>
          </cell>
          <cell r="D366" t="str">
            <v>28022</v>
          </cell>
          <cell r="E366" t="str">
            <v/>
          </cell>
          <cell r="F366" t="str">
            <v>516.57</v>
          </cell>
          <cell r="G366" t="str">
            <v>RMB</v>
          </cell>
          <cell r="H366" t="str">
            <v>1</v>
          </cell>
          <cell r="I366">
            <v>598.78</v>
          </cell>
        </row>
        <row r="367">
          <cell r="A367">
            <v>1403627</v>
          </cell>
          <cell r="B367" t="str">
            <v>兰卡威丹绒鲁度假村</v>
          </cell>
          <cell r="C367" t="str">
            <v>320-1394892</v>
          </cell>
          <cell r="D367" t="str">
            <v>6139217</v>
          </cell>
          <cell r="E367" t="str">
            <v/>
          </cell>
          <cell r="F367" t="str">
            <v>1826.98</v>
          </cell>
          <cell r="G367" t="str">
            <v>RMB</v>
          </cell>
          <cell r="H367" t="str">
            <v>1</v>
          </cell>
          <cell r="I367">
            <v>263.22</v>
          </cell>
        </row>
        <row r="368">
          <cell r="A368">
            <v>1411341</v>
          </cell>
          <cell r="B368" t="str">
            <v>兰卡威丹绒鲁度假村</v>
          </cell>
          <cell r="C368" t="str">
            <v>320-1408106</v>
          </cell>
          <cell r="D368" t="str">
            <v>6140079</v>
          </cell>
          <cell r="E368" t="str">
            <v/>
          </cell>
          <cell r="F368" t="str">
            <v>3421.65</v>
          </cell>
          <cell r="G368" t="str">
            <v>RMB</v>
          </cell>
          <cell r="H368" t="str">
            <v>1</v>
          </cell>
          <cell r="I368">
            <v>496.9</v>
          </cell>
        </row>
        <row r="369">
          <cell r="A369">
            <v>1399308</v>
          </cell>
          <cell r="B369" t="str">
            <v>宿务帕克兰国际大酒店</v>
          </cell>
          <cell r="C369" t="str">
            <v>271-496668</v>
          </cell>
          <cell r="D369" t="str">
            <v>88147</v>
          </cell>
          <cell r="E369" t="str">
            <v/>
          </cell>
          <cell r="F369" t="str">
            <v>510.11</v>
          </cell>
          <cell r="G369" t="str">
            <v>RMB</v>
          </cell>
          <cell r="H369" t="str">
            <v>1</v>
          </cell>
          <cell r="I369">
            <v>73.62</v>
          </cell>
        </row>
        <row r="370">
          <cell r="A370">
            <v>1422169</v>
          </cell>
          <cell r="B370" t="str">
            <v>彭斯恩宫殿酒店</v>
          </cell>
          <cell r="C370" t="str">
            <v>271-516813</v>
          </cell>
          <cell r="D370" t="str">
            <v>2018-000617</v>
          </cell>
          <cell r="E370" t="str">
            <v/>
          </cell>
          <cell r="F370" t="str">
            <v>266.03</v>
          </cell>
          <cell r="G370" t="str">
            <v>RMB</v>
          </cell>
          <cell r="H370" t="str">
            <v>1</v>
          </cell>
          <cell r="I370">
            <v>38.76</v>
          </cell>
        </row>
        <row r="371">
          <cell r="A371">
            <v>1424244</v>
          </cell>
          <cell r="B371" t="str">
            <v>宿务水蓝城机场酒店</v>
          </cell>
          <cell r="C371" t="str">
            <v>271-518388</v>
          </cell>
          <cell r="D371" t="str">
            <v>1174317</v>
          </cell>
          <cell r="E371" t="str">
            <v/>
          </cell>
          <cell r="F371" t="str">
            <v>482.31</v>
          </cell>
          <cell r="G371" t="str">
            <v>RMB</v>
          </cell>
          <cell r="H371" t="str">
            <v>1</v>
          </cell>
          <cell r="I371">
            <v>70.3</v>
          </cell>
        </row>
        <row r="372">
          <cell r="A372">
            <v>1411996</v>
          </cell>
          <cell r="B372" t="str">
            <v>宿务水蓝城机场酒店</v>
          </cell>
          <cell r="C372" t="str">
            <v>271-508646</v>
          </cell>
          <cell r="D372" t="str">
            <v>271-508646</v>
          </cell>
          <cell r="E372" t="str">
            <v/>
          </cell>
          <cell r="F372" t="str">
            <v>552.75</v>
          </cell>
          <cell r="G372" t="str">
            <v>RMB</v>
          </cell>
          <cell r="H372" t="str">
            <v>1</v>
          </cell>
          <cell r="I372">
            <v>80.5</v>
          </cell>
        </row>
        <row r="373">
          <cell r="A373">
            <v>1423733</v>
          </cell>
          <cell r="B373" t="str">
            <v>宿务水蓝城机场酒店</v>
          </cell>
          <cell r="C373" t="str">
            <v>271-517908</v>
          </cell>
          <cell r="D373" t="str">
            <v>1174159</v>
          </cell>
          <cell r="E373" t="str">
            <v/>
          </cell>
          <cell r="F373" t="str">
            <v>482.31</v>
          </cell>
          <cell r="G373" t="str">
            <v>RMB</v>
          </cell>
          <cell r="H373" t="str">
            <v>1</v>
          </cell>
          <cell r="I373">
            <v>70.3</v>
          </cell>
        </row>
        <row r="374">
          <cell r="A374">
            <v>1437180</v>
          </cell>
          <cell r="B374" t="str">
            <v>宿务水蓝城机场酒店</v>
          </cell>
          <cell r="C374" t="str">
            <v>271-531249</v>
          </cell>
          <cell r="D374" t="str">
            <v>1176748</v>
          </cell>
          <cell r="E374" t="str">
            <v/>
          </cell>
          <cell r="F374" t="str">
            <v>480.84</v>
          </cell>
          <cell r="G374" t="str">
            <v>RMB</v>
          </cell>
          <cell r="H374" t="str">
            <v>1</v>
          </cell>
          <cell r="I374">
            <v>556.14</v>
          </cell>
        </row>
        <row r="375">
          <cell r="A375">
            <v>1437984</v>
          </cell>
          <cell r="B375" t="str">
            <v>希尔顿冲浪者天堂公寓酒店</v>
          </cell>
          <cell r="C375" t="str">
            <v>280-593957</v>
          </cell>
          <cell r="D375" t="str">
            <v/>
          </cell>
          <cell r="E375" t="str">
            <v/>
          </cell>
          <cell r="F375" t="str">
            <v>6352.64</v>
          </cell>
          <cell r="G375" t="str">
            <v>RMB</v>
          </cell>
          <cell r="H375" t="str">
            <v>1</v>
          </cell>
          <cell r="I375">
            <v>7353.44</v>
          </cell>
        </row>
        <row r="376">
          <cell r="A376">
            <v>1391658</v>
          </cell>
          <cell r="B376" t="str">
            <v>希尔顿冲浪者天堂公寓酒店</v>
          </cell>
          <cell r="C376" t="str">
            <v>280-559490</v>
          </cell>
          <cell r="D376" t="str">
            <v>3504277088</v>
          </cell>
          <cell r="E376" t="str">
            <v/>
          </cell>
          <cell r="F376" t="str">
            <v>6594.93</v>
          </cell>
          <cell r="G376" t="str">
            <v>RMB</v>
          </cell>
          <cell r="H376" t="str">
            <v>1</v>
          </cell>
          <cell r="I376">
            <v>954.68</v>
          </cell>
        </row>
        <row r="377">
          <cell r="A377">
            <v>1412812</v>
          </cell>
          <cell r="B377" t="str">
            <v>希尔顿冲浪者天堂公寓酒店</v>
          </cell>
          <cell r="C377" t="str">
            <v>280-574642</v>
          </cell>
          <cell r="D377" t="str">
            <v>3512165495</v>
          </cell>
          <cell r="E377" t="str">
            <v/>
          </cell>
          <cell r="F377" t="str">
            <v>9867.52</v>
          </cell>
          <cell r="G377" t="str">
            <v>RMB</v>
          </cell>
          <cell r="H377" t="str">
            <v>1</v>
          </cell>
          <cell r="I377">
            <v>1436.3</v>
          </cell>
        </row>
        <row r="378">
          <cell r="A378">
            <v>1412466</v>
          </cell>
          <cell r="B378" t="str">
            <v>希尔顿冲浪者天堂公寓酒店</v>
          </cell>
          <cell r="C378" t="str">
            <v>280-574395</v>
          </cell>
          <cell r="D378" t="str">
            <v>3510343538</v>
          </cell>
          <cell r="E378" t="str">
            <v/>
          </cell>
          <cell r="F378" t="str">
            <v>3295.94</v>
          </cell>
          <cell r="G378" t="str">
            <v>RMB</v>
          </cell>
          <cell r="H378" t="str">
            <v>1</v>
          </cell>
          <cell r="I378">
            <v>480.01</v>
          </cell>
        </row>
        <row r="379">
          <cell r="A379">
            <v>1409800</v>
          </cell>
          <cell r="B379" t="str">
            <v>希尔顿冲浪者天堂公寓酒店</v>
          </cell>
          <cell r="C379" t="str">
            <v>280-572744</v>
          </cell>
          <cell r="D379" t="str">
            <v>280-572744</v>
          </cell>
          <cell r="E379" t="str">
            <v/>
          </cell>
          <cell r="F379" t="str">
            <v>1627.03</v>
          </cell>
          <cell r="G379" t="str">
            <v>RMB</v>
          </cell>
          <cell r="H379" t="str">
            <v>1</v>
          </cell>
          <cell r="I379">
            <v>237.11</v>
          </cell>
        </row>
        <row r="380">
          <cell r="A380">
            <v>1438594</v>
          </cell>
          <cell r="B380" t="str">
            <v>希尔顿冲浪者天堂公寓酒店</v>
          </cell>
          <cell r="C380" t="str">
            <v>280-594600</v>
          </cell>
          <cell r="D380" t="str">
            <v>3529423309</v>
          </cell>
          <cell r="E380" t="str">
            <v/>
          </cell>
          <cell r="F380" t="str">
            <v>4735.97</v>
          </cell>
          <cell r="G380" t="str">
            <v>RMB</v>
          </cell>
          <cell r="H380" t="str">
            <v>1</v>
          </cell>
          <cell r="I380">
            <v>5485.26</v>
          </cell>
        </row>
        <row r="381">
          <cell r="A381">
            <v>1407468</v>
          </cell>
          <cell r="B381" t="str">
            <v>墨尔本斯旺斯顿街宜必思酒店</v>
          </cell>
          <cell r="C381" t="str">
            <v>280-571122</v>
          </cell>
          <cell r="D381" t="str">
            <v>242818</v>
          </cell>
          <cell r="E381" t="str">
            <v/>
          </cell>
          <cell r="F381" t="str">
            <v>897.67</v>
          </cell>
          <cell r="G381" t="str">
            <v>RMB</v>
          </cell>
          <cell r="H381" t="str">
            <v>1</v>
          </cell>
          <cell r="I381">
            <v>131.14</v>
          </cell>
        </row>
        <row r="382">
          <cell r="A382">
            <v>1424084</v>
          </cell>
          <cell r="B382" t="str">
            <v>马尼拉马卡迪宫殿酒店</v>
          </cell>
          <cell r="C382" t="str">
            <v>271-518238</v>
          </cell>
          <cell r="D382" t="str">
            <v>19524</v>
          </cell>
          <cell r="E382" t="str">
            <v/>
          </cell>
          <cell r="F382" t="str">
            <v>1465.99</v>
          </cell>
          <cell r="G382" t="str">
            <v>RMB</v>
          </cell>
          <cell r="H382" t="str">
            <v>1</v>
          </cell>
          <cell r="I382">
            <v>213.68</v>
          </cell>
        </row>
        <row r="383">
          <cell r="A383">
            <v>1424087</v>
          </cell>
          <cell r="B383" t="str">
            <v>马尼拉马卡迪宫殿酒店</v>
          </cell>
          <cell r="C383" t="str">
            <v>271-518240</v>
          </cell>
          <cell r="D383" t="str">
            <v>271518240</v>
          </cell>
          <cell r="E383" t="str">
            <v/>
          </cell>
          <cell r="F383" t="str">
            <v>1465.99</v>
          </cell>
          <cell r="G383" t="str">
            <v>RMB</v>
          </cell>
          <cell r="H383" t="str">
            <v>1</v>
          </cell>
          <cell r="I383">
            <v>213.68</v>
          </cell>
        </row>
        <row r="384">
          <cell r="A384">
            <v>1424419</v>
          </cell>
          <cell r="B384" t="str">
            <v>马尼拉马卡迪宫殿酒店</v>
          </cell>
          <cell r="C384" t="str">
            <v>271-518541</v>
          </cell>
          <cell r="D384" t="str">
            <v>19545</v>
          </cell>
          <cell r="E384" t="str">
            <v/>
          </cell>
          <cell r="F384" t="str">
            <v>261.12</v>
          </cell>
          <cell r="G384" t="str">
            <v>RMB</v>
          </cell>
          <cell r="H384" t="str">
            <v>1</v>
          </cell>
          <cell r="I384">
            <v>38.06</v>
          </cell>
        </row>
        <row r="385">
          <cell r="A385">
            <v>1437112</v>
          </cell>
          <cell r="B385" t="str">
            <v>马尼拉马卡迪宫殿酒店</v>
          </cell>
          <cell r="C385" t="str">
            <v>271-531178</v>
          </cell>
          <cell r="D385" t="str">
            <v>20751</v>
          </cell>
          <cell r="E385" t="str">
            <v/>
          </cell>
          <cell r="F385" t="str">
            <v>474.82</v>
          </cell>
          <cell r="G385" t="str">
            <v>RMB</v>
          </cell>
          <cell r="H385" t="str">
            <v>1</v>
          </cell>
          <cell r="I385">
            <v>549.18</v>
          </cell>
        </row>
        <row r="386">
          <cell r="A386">
            <v>1442365</v>
          </cell>
          <cell r="B386" t="str">
            <v>马尼拉马卡迪宫殿酒店</v>
          </cell>
          <cell r="C386" t="str">
            <v>271-537976</v>
          </cell>
          <cell r="D386" t="str">
            <v>21434</v>
          </cell>
          <cell r="E386" t="str">
            <v/>
          </cell>
          <cell r="F386" t="str">
            <v>1255.68</v>
          </cell>
          <cell r="G386" t="str">
            <v>RMB</v>
          </cell>
          <cell r="H386" t="str">
            <v>1</v>
          </cell>
          <cell r="I386">
            <v>1464.86</v>
          </cell>
        </row>
        <row r="387">
          <cell r="A387">
            <v>1425295</v>
          </cell>
          <cell r="B387" t="str">
            <v>马尼拉马卡迪宫殿酒店</v>
          </cell>
          <cell r="C387" t="str">
            <v>271-519263</v>
          </cell>
          <cell r="D387" t="str">
            <v/>
          </cell>
          <cell r="E387" t="str">
            <v/>
          </cell>
          <cell r="F387" t="str">
            <v>244.72</v>
          </cell>
          <cell r="G387" t="str">
            <v>RMB</v>
          </cell>
          <cell r="H387" t="str">
            <v>1</v>
          </cell>
          <cell r="I387">
            <v>35.73</v>
          </cell>
        </row>
        <row r="388">
          <cell r="A388">
            <v>1428543</v>
          </cell>
          <cell r="B388" t="str">
            <v>芽庄兰泽德思伊酒店</v>
          </cell>
          <cell r="C388" t="str">
            <v>358-315839</v>
          </cell>
          <cell r="D388" t="str">
            <v>1019865</v>
          </cell>
          <cell r="E388" t="str">
            <v/>
          </cell>
          <cell r="F388" t="str">
            <v>962.12</v>
          </cell>
          <cell r="G388" t="str">
            <v>RMB</v>
          </cell>
          <cell r="H388" t="str">
            <v>1</v>
          </cell>
          <cell r="I388">
            <v>140.71</v>
          </cell>
        </row>
        <row r="389">
          <cell r="A389">
            <v>1435421</v>
          </cell>
          <cell r="B389" t="str">
            <v>西贡机场宜必思酒店</v>
          </cell>
          <cell r="C389" t="str">
            <v>358-319382</v>
          </cell>
          <cell r="D389" t="str">
            <v>1641719</v>
          </cell>
          <cell r="E389" t="str">
            <v/>
          </cell>
          <cell r="F389" t="str">
            <v>464.26</v>
          </cell>
          <cell r="G389" t="str">
            <v>RMB</v>
          </cell>
          <cell r="H389" t="str">
            <v>1</v>
          </cell>
          <cell r="I389">
            <v>538.21</v>
          </cell>
        </row>
        <row r="390">
          <cell r="A390">
            <v>1433131</v>
          </cell>
          <cell r="B390" t="str">
            <v>新加坡悦乐樟宜酒店</v>
          </cell>
          <cell r="C390" t="str">
            <v>322-1265905</v>
          </cell>
          <cell r="D390" t="str">
            <v>26505321</v>
          </cell>
          <cell r="E390" t="str">
            <v/>
          </cell>
          <cell r="F390" t="str">
            <v>1040.72</v>
          </cell>
          <cell r="G390" t="str">
            <v>RMB</v>
          </cell>
          <cell r="H390" t="str">
            <v>1</v>
          </cell>
          <cell r="I390">
            <v>1208.59</v>
          </cell>
        </row>
        <row r="391">
          <cell r="A391">
            <v>1418982</v>
          </cell>
          <cell r="B391" t="str">
            <v>新加坡乌节广场酒店</v>
          </cell>
          <cell r="C391" t="str">
            <v>322-1252284</v>
          </cell>
          <cell r="D391" t="str">
            <v>25378746</v>
          </cell>
          <cell r="E391" t="str">
            <v/>
          </cell>
          <cell r="F391" t="str">
            <v>4429.81</v>
          </cell>
          <cell r="G391" t="str">
            <v>RMB</v>
          </cell>
          <cell r="H391" t="str">
            <v>1</v>
          </cell>
          <cell r="I391">
            <v>642.56</v>
          </cell>
        </row>
        <row r="392">
          <cell r="A392">
            <v>1429613</v>
          </cell>
          <cell r="B392" t="str">
            <v>新加坡乌节广场酒店</v>
          </cell>
          <cell r="C392" t="str">
            <v>322-1261361</v>
          </cell>
          <cell r="D392" t="str">
            <v/>
          </cell>
          <cell r="E392" t="str">
            <v/>
          </cell>
          <cell r="F392" t="str">
            <v>6562.6</v>
          </cell>
          <cell r="G392" t="str">
            <v>RMB</v>
          </cell>
          <cell r="H392" t="str">
            <v>1</v>
          </cell>
          <cell r="I392">
            <v>7559.73</v>
          </cell>
        </row>
        <row r="393">
          <cell r="A393">
            <v>1419234</v>
          </cell>
          <cell r="B393" t="str">
            <v>新加坡乌节广场酒店</v>
          </cell>
          <cell r="C393" t="str">
            <v>322-1252431</v>
          </cell>
          <cell r="D393" t="str">
            <v>25446746</v>
          </cell>
          <cell r="E393" t="str">
            <v/>
          </cell>
          <cell r="F393" t="str">
            <v>3108.31</v>
          </cell>
          <cell r="G393" t="str">
            <v>RMB</v>
          </cell>
          <cell r="H393" t="str">
            <v>1</v>
          </cell>
          <cell r="I393">
            <v>451.33</v>
          </cell>
        </row>
        <row r="394">
          <cell r="A394">
            <v>1435951</v>
          </cell>
          <cell r="B394" t="str">
            <v>新加坡乌节广场酒店</v>
          </cell>
          <cell r="C394" t="str">
            <v>322-1269214</v>
          </cell>
          <cell r="D394" t="str">
            <v>322-1269214</v>
          </cell>
          <cell r="E394" t="str">
            <v/>
          </cell>
          <cell r="F394" t="str">
            <v>8978</v>
          </cell>
          <cell r="G394" t="str">
            <v>RMB</v>
          </cell>
          <cell r="H394" t="str">
            <v>1</v>
          </cell>
          <cell r="I394">
            <v>10407.32</v>
          </cell>
        </row>
        <row r="395">
          <cell r="A395">
            <v>1391559</v>
          </cell>
          <cell r="B395" t="str">
            <v>新加坡加东智选假日酒店</v>
          </cell>
          <cell r="C395" t="str">
            <v>322-1229278</v>
          </cell>
          <cell r="D395" t="str">
            <v>41459486,45141042</v>
          </cell>
          <cell r="E395" t="str">
            <v/>
          </cell>
          <cell r="F395" t="str">
            <v>1343.88</v>
          </cell>
          <cell r="G395" t="str">
            <v>RMB</v>
          </cell>
          <cell r="H395" t="str">
            <v>1</v>
          </cell>
          <cell r="I395">
            <v>194.54</v>
          </cell>
        </row>
        <row r="396">
          <cell r="A396">
            <v>1430760</v>
          </cell>
          <cell r="B396" t="str">
            <v>新加坡81酒店(优质星)</v>
          </cell>
          <cell r="C396" t="str">
            <v>322-1263096</v>
          </cell>
          <cell r="D396" t="str">
            <v>322-1263096</v>
          </cell>
          <cell r="E396" t="str">
            <v/>
          </cell>
          <cell r="F396" t="str">
            <v>544.8</v>
          </cell>
          <cell r="G396" t="str">
            <v>RMB</v>
          </cell>
          <cell r="H396" t="str">
            <v>1</v>
          </cell>
          <cell r="I396">
            <v>633.05</v>
          </cell>
        </row>
        <row r="397">
          <cell r="A397">
            <v>1435243</v>
          </cell>
          <cell r="B397" t="str">
            <v>新加坡81酒店(优质星)</v>
          </cell>
          <cell r="C397" t="str">
            <v>322-1268576</v>
          </cell>
          <cell r="D397" t="str">
            <v>3221268576</v>
          </cell>
          <cell r="E397" t="str">
            <v/>
          </cell>
          <cell r="F397" t="str">
            <v>628.05</v>
          </cell>
          <cell r="G397" t="str">
            <v>RMB</v>
          </cell>
          <cell r="H397" t="str">
            <v>1</v>
          </cell>
          <cell r="I397">
            <v>728.09</v>
          </cell>
        </row>
        <row r="398">
          <cell r="A398">
            <v>1420633</v>
          </cell>
          <cell r="B398" t="str">
            <v>新加坡81酒店-雅丽</v>
          </cell>
          <cell r="C398" t="str">
            <v>322-1253251</v>
          </cell>
          <cell r="D398" t="str">
            <v>322-1253251</v>
          </cell>
          <cell r="E398" t="str">
            <v/>
          </cell>
          <cell r="F398" t="str">
            <v>859.06</v>
          </cell>
          <cell r="G398" t="str">
            <v>RMB</v>
          </cell>
          <cell r="H398" t="str">
            <v>1</v>
          </cell>
          <cell r="I398">
            <v>125.01</v>
          </cell>
        </row>
        <row r="399">
          <cell r="A399">
            <v>1421286</v>
          </cell>
          <cell r="B399" t="str">
            <v>新加坡81酒店-雅丽</v>
          </cell>
          <cell r="C399" t="str">
            <v>322-1253771</v>
          </cell>
          <cell r="D399" t="str">
            <v>322-1253771</v>
          </cell>
          <cell r="E399" t="str">
            <v/>
          </cell>
          <cell r="F399" t="str">
            <v>941.62</v>
          </cell>
          <cell r="G399" t="str">
            <v>RMB</v>
          </cell>
          <cell r="H399" t="str">
            <v>1</v>
          </cell>
          <cell r="I399">
            <v>137.37</v>
          </cell>
        </row>
        <row r="400">
          <cell r="A400">
            <v>1399800</v>
          </cell>
          <cell r="B400" t="str">
            <v>新加坡公园大道樟宜酒店</v>
          </cell>
          <cell r="C400" t="str">
            <v>322-1235826</v>
          </cell>
          <cell r="D400" t="str">
            <v>2953764</v>
          </cell>
          <cell r="E400" t="str">
            <v/>
          </cell>
          <cell r="F400" t="str">
            <v>726.56</v>
          </cell>
          <cell r="G400" t="str">
            <v>RMB</v>
          </cell>
          <cell r="H400" t="str">
            <v>1</v>
          </cell>
          <cell r="I400">
            <v>104.86</v>
          </cell>
        </row>
        <row r="401">
          <cell r="A401">
            <v>1418592</v>
          </cell>
          <cell r="B401" t="str">
            <v>新加坡公园大道樟宜酒店</v>
          </cell>
          <cell r="C401" t="str">
            <v>322-1252003</v>
          </cell>
          <cell r="D401" t="str">
            <v>2964614</v>
          </cell>
          <cell r="E401" t="str">
            <v/>
          </cell>
          <cell r="F401" t="str">
            <v>675.2</v>
          </cell>
          <cell r="G401" t="str">
            <v>RMB</v>
          </cell>
          <cell r="H401" t="str">
            <v>1</v>
          </cell>
          <cell r="I401">
            <v>97.94</v>
          </cell>
        </row>
        <row r="402">
          <cell r="A402">
            <v>1420697</v>
          </cell>
          <cell r="B402" t="str">
            <v>新加坡公园大道樟宜酒店</v>
          </cell>
          <cell r="C402" t="str">
            <v>322-1253319</v>
          </cell>
          <cell r="D402" t="str">
            <v>2965976</v>
          </cell>
          <cell r="E402" t="str">
            <v/>
          </cell>
          <cell r="F402" t="str">
            <v>609.4</v>
          </cell>
          <cell r="G402" t="str">
            <v>RMB</v>
          </cell>
          <cell r="H402" t="str">
            <v>1</v>
          </cell>
          <cell r="I402">
            <v>88.68</v>
          </cell>
        </row>
        <row r="403">
          <cell r="A403">
            <v>1420067</v>
          </cell>
          <cell r="B403" t="str">
            <v>新加坡公园大道樟宜酒店</v>
          </cell>
          <cell r="C403" t="str">
            <v>322-1252892</v>
          </cell>
          <cell r="D403" t="str">
            <v>322-1252892</v>
          </cell>
          <cell r="E403" t="str">
            <v/>
          </cell>
          <cell r="F403" t="str">
            <v>2727.52</v>
          </cell>
          <cell r="G403" t="str">
            <v>RMB</v>
          </cell>
          <cell r="H403" t="str">
            <v>1</v>
          </cell>
          <cell r="I403">
            <v>396.84</v>
          </cell>
        </row>
        <row r="404">
          <cell r="A404">
            <v>1415189</v>
          </cell>
          <cell r="B404" t="str">
            <v>新加坡公园大道樟宜酒店</v>
          </cell>
          <cell r="C404" t="str">
            <v>322-1249410</v>
          </cell>
          <cell r="D404" t="str">
            <v>2962413</v>
          </cell>
          <cell r="E404" t="str">
            <v/>
          </cell>
          <cell r="F404" t="str">
            <v>663.25</v>
          </cell>
          <cell r="G404" t="str">
            <v>RMB</v>
          </cell>
          <cell r="H404" t="str">
            <v>1</v>
          </cell>
          <cell r="I404">
            <v>96.34</v>
          </cell>
        </row>
        <row r="405">
          <cell r="A405">
            <v>1393530</v>
          </cell>
          <cell r="B405" t="str">
            <v>新加坡公园大道樟宜酒店</v>
          </cell>
          <cell r="C405" t="str">
            <v>322-1230595</v>
          </cell>
          <cell r="D405" t="str">
            <v>2950882</v>
          </cell>
          <cell r="E405" t="str">
            <v/>
          </cell>
          <cell r="F405" t="str">
            <v>728.31</v>
          </cell>
          <cell r="G405" t="str">
            <v>RMB</v>
          </cell>
          <cell r="H405" t="str">
            <v>1</v>
          </cell>
          <cell r="I405">
            <v>104.9</v>
          </cell>
        </row>
        <row r="406">
          <cell r="A406">
            <v>1402793</v>
          </cell>
          <cell r="B406" t="str">
            <v>公园大道罗切斯特酒店</v>
          </cell>
          <cell r="C406" t="str">
            <v>322-1238848</v>
          </cell>
          <cell r="D406" t="str">
            <v/>
          </cell>
          <cell r="E406" t="str">
            <v/>
          </cell>
          <cell r="F406" t="str">
            <v>2160.32</v>
          </cell>
          <cell r="G406" t="str">
            <v>RMB</v>
          </cell>
          <cell r="H406" t="str">
            <v>1</v>
          </cell>
          <cell r="I406">
            <v>311.38</v>
          </cell>
        </row>
        <row r="407">
          <cell r="A407">
            <v>1432168</v>
          </cell>
          <cell r="B407" t="str">
            <v>公园大道罗切斯特酒店</v>
          </cell>
          <cell r="C407" t="str">
            <v>322-1264481</v>
          </cell>
          <cell r="D407" t="str">
            <v/>
          </cell>
          <cell r="E407" t="str">
            <v/>
          </cell>
          <cell r="F407" t="str">
            <v>2903.06</v>
          </cell>
          <cell r="G407" t="str">
            <v>RMB</v>
          </cell>
          <cell r="H407" t="str">
            <v>1</v>
          </cell>
          <cell r="I407">
            <v>3373.3</v>
          </cell>
        </row>
        <row r="408">
          <cell r="A408">
            <v>1416859</v>
          </cell>
          <cell r="B408" t="str">
            <v>公园大道罗切斯特酒店</v>
          </cell>
          <cell r="C408" t="str">
            <v>322-1250896</v>
          </cell>
          <cell r="D408" t="str">
            <v>2963573,2963574,2963575</v>
          </cell>
          <cell r="E408" t="str">
            <v/>
          </cell>
          <cell r="F408" t="str">
            <v>3972.93</v>
          </cell>
          <cell r="G408" t="str">
            <v>RMB</v>
          </cell>
          <cell r="H408" t="str">
            <v>1</v>
          </cell>
          <cell r="I408">
            <v>578.04</v>
          </cell>
        </row>
        <row r="409">
          <cell r="A409">
            <v>1419396</v>
          </cell>
          <cell r="B409" t="str">
            <v>公园大道罗切斯特酒店</v>
          </cell>
          <cell r="C409" t="str">
            <v>322-1252547</v>
          </cell>
          <cell r="D409" t="str">
            <v>2964962</v>
          </cell>
          <cell r="E409" t="str">
            <v/>
          </cell>
          <cell r="F409" t="str">
            <v>661.5</v>
          </cell>
          <cell r="G409" t="str">
            <v>RMB</v>
          </cell>
          <cell r="H409" t="str">
            <v>1</v>
          </cell>
          <cell r="I409">
            <v>96.05</v>
          </cell>
        </row>
        <row r="410">
          <cell r="A410">
            <v>1413692</v>
          </cell>
          <cell r="B410" t="str">
            <v>公园大道罗切斯特酒店</v>
          </cell>
          <cell r="C410" t="str">
            <v>322-1248130</v>
          </cell>
          <cell r="D410" t="str">
            <v>2961422</v>
          </cell>
          <cell r="E410" t="str">
            <v/>
          </cell>
          <cell r="F410" t="str">
            <v>1569.79</v>
          </cell>
          <cell r="G410" t="str">
            <v>RMB</v>
          </cell>
          <cell r="H410" t="str">
            <v>1</v>
          </cell>
          <cell r="I410">
            <v>227.77</v>
          </cell>
        </row>
        <row r="411">
          <cell r="A411">
            <v>1411862</v>
          </cell>
          <cell r="B411" t="str">
            <v>公园大道罗切斯特酒店</v>
          </cell>
          <cell r="C411" t="str">
            <v>322-1246552</v>
          </cell>
          <cell r="D411" t="str">
            <v/>
          </cell>
          <cell r="E411" t="str">
            <v/>
          </cell>
          <cell r="F411" t="str">
            <v>1323.21</v>
          </cell>
          <cell r="G411" t="str">
            <v>RMB</v>
          </cell>
          <cell r="H411" t="str">
            <v>1</v>
          </cell>
          <cell r="I411">
            <v>192.16</v>
          </cell>
        </row>
        <row r="412">
          <cell r="A412">
            <v>1423098</v>
          </cell>
          <cell r="B412" t="str">
            <v>公园大道罗切斯特酒店</v>
          </cell>
          <cell r="C412" t="str">
            <v>322-1255004</v>
          </cell>
          <cell r="D412" t="str">
            <v/>
          </cell>
          <cell r="E412" t="str">
            <v/>
          </cell>
          <cell r="F412" t="str">
            <v>1905.6</v>
          </cell>
          <cell r="G412" t="str">
            <v>RMB</v>
          </cell>
          <cell r="H412" t="str">
            <v>1</v>
          </cell>
          <cell r="I412">
            <v>277.76</v>
          </cell>
        </row>
        <row r="413">
          <cell r="A413">
            <v>1414542</v>
          </cell>
          <cell r="B413" t="str">
            <v>公园大道罗切斯特酒店</v>
          </cell>
          <cell r="C413" t="str">
            <v>322-1248770</v>
          </cell>
          <cell r="D413" t="str">
            <v/>
          </cell>
          <cell r="E413" t="str">
            <v/>
          </cell>
          <cell r="F413" t="str">
            <v>2230.73</v>
          </cell>
          <cell r="G413" t="str">
            <v>RMB</v>
          </cell>
          <cell r="H413" t="str">
            <v>1</v>
          </cell>
          <cell r="I413">
            <v>323.67</v>
          </cell>
        </row>
        <row r="414">
          <cell r="A414">
            <v>1410804</v>
          </cell>
          <cell r="B414" t="str">
            <v>公园大道罗切斯特酒店</v>
          </cell>
          <cell r="C414" t="str">
            <v>322-1245770</v>
          </cell>
          <cell r="D414" t="str">
            <v/>
          </cell>
          <cell r="E414" t="str">
            <v/>
          </cell>
          <cell r="F414" t="str">
            <v>1324.55</v>
          </cell>
          <cell r="G414" t="str">
            <v>RMB</v>
          </cell>
          <cell r="H414" t="str">
            <v>1</v>
          </cell>
          <cell r="I414">
            <v>192.02</v>
          </cell>
        </row>
        <row r="415">
          <cell r="A415">
            <v>1440868</v>
          </cell>
          <cell r="B415" t="str">
            <v>公园大道罗切斯特酒店</v>
          </cell>
          <cell r="C415" t="str">
            <v>322-1276455</v>
          </cell>
          <cell r="D415" t="str">
            <v>2979812</v>
          </cell>
          <cell r="E415" t="str">
            <v/>
          </cell>
          <cell r="F415" t="str">
            <v>4520.85</v>
          </cell>
          <cell r="G415" t="str">
            <v>RMB</v>
          </cell>
          <cell r="H415" t="str">
            <v>1</v>
          </cell>
          <cell r="I415">
            <v>5279.52</v>
          </cell>
        </row>
        <row r="416">
          <cell r="A416">
            <v>1436999</v>
          </cell>
          <cell r="B416" t="str">
            <v>公园大道罗切斯特酒店</v>
          </cell>
          <cell r="C416" t="str">
            <v>322-1270732</v>
          </cell>
          <cell r="D416" t="str">
            <v/>
          </cell>
          <cell r="E416" t="str">
            <v/>
          </cell>
          <cell r="F416" t="str">
            <v>704.34</v>
          </cell>
          <cell r="G416" t="str">
            <v>RMB</v>
          </cell>
          <cell r="H416" t="str">
            <v>1</v>
          </cell>
          <cell r="I416">
            <v>814.64</v>
          </cell>
        </row>
        <row r="417">
          <cell r="A417">
            <v>1437076</v>
          </cell>
          <cell r="B417" t="str">
            <v>公园大道罗切斯特酒店</v>
          </cell>
          <cell r="C417" t="str">
            <v>322-1270866</v>
          </cell>
          <cell r="D417" t="str">
            <v/>
          </cell>
          <cell r="E417" t="str">
            <v/>
          </cell>
          <cell r="F417" t="str">
            <v>704.34</v>
          </cell>
          <cell r="G417" t="str">
            <v>RMB</v>
          </cell>
          <cell r="H417" t="str">
            <v>1</v>
          </cell>
          <cell r="I417">
            <v>814.64</v>
          </cell>
        </row>
        <row r="418">
          <cell r="A418">
            <v>1421904</v>
          </cell>
          <cell r="B418" t="str">
            <v>公园大道罗切斯特酒店</v>
          </cell>
          <cell r="C418" t="str">
            <v>322-1254301</v>
          </cell>
          <cell r="D418" t="str">
            <v>2966727</v>
          </cell>
          <cell r="E418" t="str">
            <v/>
          </cell>
          <cell r="F418" t="str">
            <v>5992.06</v>
          </cell>
          <cell r="G418" t="str">
            <v>RMB</v>
          </cell>
          <cell r="H418" t="str">
            <v>1</v>
          </cell>
          <cell r="I418">
            <v>873.02</v>
          </cell>
        </row>
        <row r="419">
          <cell r="A419">
            <v>1436517</v>
          </cell>
          <cell r="B419" t="str">
            <v>公园大道罗切斯特酒店</v>
          </cell>
          <cell r="C419" t="str">
            <v>322-1269899</v>
          </cell>
          <cell r="D419" t="str">
            <v/>
          </cell>
          <cell r="E419" t="str">
            <v/>
          </cell>
          <cell r="F419" t="str">
            <v>1582.24</v>
          </cell>
          <cell r="G419" t="str">
            <v>RMB</v>
          </cell>
          <cell r="H419" t="str">
            <v>1</v>
          </cell>
          <cell r="I419">
            <v>1834.06</v>
          </cell>
        </row>
        <row r="420">
          <cell r="A420">
            <v>1427133</v>
          </cell>
          <cell r="B420" t="str">
            <v>新加坡豪亚酒店</v>
          </cell>
          <cell r="C420" t="str">
            <v>322-1258531</v>
          </cell>
          <cell r="D420" t="str">
            <v/>
          </cell>
          <cell r="E420" t="str">
            <v/>
          </cell>
          <cell r="F420" t="str">
            <v>1004.57</v>
          </cell>
          <cell r="G420" t="str">
            <v>RMB</v>
          </cell>
          <cell r="H420" t="str">
            <v>1</v>
          </cell>
          <cell r="I420">
            <v>146.5</v>
          </cell>
        </row>
        <row r="421">
          <cell r="A421">
            <v>1409943</v>
          </cell>
          <cell r="B421" t="str">
            <v>新加坡豪亚酒店</v>
          </cell>
          <cell r="C421" t="str">
            <v>322-1244931</v>
          </cell>
          <cell r="D421" t="str">
            <v>23869878</v>
          </cell>
          <cell r="E421" t="str">
            <v/>
          </cell>
          <cell r="F421" t="str">
            <v>1566.43</v>
          </cell>
          <cell r="G421" t="str">
            <v>RMB</v>
          </cell>
          <cell r="H421" t="str">
            <v>1</v>
          </cell>
          <cell r="I421">
            <v>228.28</v>
          </cell>
        </row>
        <row r="422">
          <cell r="A422">
            <v>1409947</v>
          </cell>
          <cell r="B422" t="str">
            <v>新加坡豪亚酒店</v>
          </cell>
          <cell r="C422" t="str">
            <v>322-1244934</v>
          </cell>
          <cell r="D422" t="str">
            <v>322-1244934</v>
          </cell>
          <cell r="E422" t="str">
            <v/>
          </cell>
          <cell r="F422" t="str">
            <v>1566.43</v>
          </cell>
          <cell r="G422" t="str">
            <v>RMB</v>
          </cell>
          <cell r="H422" t="str">
            <v>1</v>
          </cell>
          <cell r="I422">
            <v>228.28</v>
          </cell>
        </row>
        <row r="423">
          <cell r="A423">
            <v>1409955</v>
          </cell>
          <cell r="B423" t="str">
            <v>新加坡豪亚酒店</v>
          </cell>
          <cell r="C423" t="str">
            <v>322-1244937</v>
          </cell>
          <cell r="D423" t="str">
            <v>322-1244937</v>
          </cell>
          <cell r="E423" t="str">
            <v/>
          </cell>
          <cell r="F423" t="str">
            <v>1566.43</v>
          </cell>
          <cell r="G423" t="str">
            <v>RMB</v>
          </cell>
          <cell r="H423" t="str">
            <v>1</v>
          </cell>
          <cell r="I423">
            <v>228.28</v>
          </cell>
        </row>
        <row r="424">
          <cell r="A424">
            <v>1405018</v>
          </cell>
          <cell r="B424" t="str">
            <v>新加坡豪亚酒店</v>
          </cell>
          <cell r="C424" t="str">
            <v>322-1240706</v>
          </cell>
          <cell r="D424" t="str">
            <v>23602246</v>
          </cell>
          <cell r="E424" t="str">
            <v/>
          </cell>
          <cell r="F424" t="str">
            <v>7523.99</v>
          </cell>
          <cell r="G424" t="str">
            <v>RMB</v>
          </cell>
          <cell r="H424" t="str">
            <v>1</v>
          </cell>
          <cell r="I424">
            <v>1083.54</v>
          </cell>
        </row>
        <row r="425">
          <cell r="A425">
            <v>1440276</v>
          </cell>
          <cell r="B425" t="str">
            <v>新加坡百乐景园酒店</v>
          </cell>
          <cell r="C425" t="str">
            <v>322-1275437</v>
          </cell>
          <cell r="D425" t="str">
            <v>124160</v>
          </cell>
          <cell r="E425" t="str">
            <v/>
          </cell>
          <cell r="F425" t="str">
            <v>1604.34</v>
          </cell>
          <cell r="G425" t="str">
            <v>RMB</v>
          </cell>
          <cell r="H425" t="str">
            <v>1</v>
          </cell>
          <cell r="I425">
            <v>1869.86</v>
          </cell>
        </row>
        <row r="426">
          <cell r="A426">
            <v>1444582</v>
          </cell>
          <cell r="B426" t="str">
            <v>斗湖凯城酒店</v>
          </cell>
          <cell r="C426" t="str">
            <v>320-1455903</v>
          </cell>
          <cell r="D426" t="str">
            <v/>
          </cell>
          <cell r="E426" t="str">
            <v/>
          </cell>
          <cell r="F426" t="str">
            <v>592</v>
          </cell>
          <cell r="G426" t="str">
            <v>RMB</v>
          </cell>
          <cell r="H426" t="str">
            <v>1</v>
          </cell>
          <cell r="I426">
            <v>687.76</v>
          </cell>
        </row>
        <row r="427">
          <cell r="A427">
            <v>1436677</v>
          </cell>
          <cell r="B427" t="str">
            <v>阿玛瑞酒店</v>
          </cell>
          <cell r="C427" t="str">
            <v>320-1441802</v>
          </cell>
          <cell r="D427" t="str">
            <v>2302918</v>
          </cell>
          <cell r="E427" t="str">
            <v/>
          </cell>
          <cell r="F427" t="str">
            <v>1923.14</v>
          </cell>
          <cell r="G427" t="str">
            <v>RMB</v>
          </cell>
          <cell r="H427" t="str">
            <v>1</v>
          </cell>
          <cell r="I427">
            <v>2229.21</v>
          </cell>
        </row>
        <row r="428">
          <cell r="A428">
            <v>1432685</v>
          </cell>
          <cell r="B428" t="str">
            <v>公主港温德姆麦克罗特套房酒店</v>
          </cell>
          <cell r="C428" t="str">
            <v>271-526613</v>
          </cell>
          <cell r="D428" t="str">
            <v/>
          </cell>
          <cell r="E428" t="str">
            <v/>
          </cell>
          <cell r="F428" t="str">
            <v>390.44</v>
          </cell>
          <cell r="G428" t="str">
            <v>RMB</v>
          </cell>
          <cell r="H428" t="str">
            <v>1</v>
          </cell>
          <cell r="I428">
            <v>453.42</v>
          </cell>
        </row>
        <row r="429">
          <cell r="A429">
            <v>1436126</v>
          </cell>
          <cell r="B429" t="str">
            <v>新山香格里拉公主港今旅酒店</v>
          </cell>
          <cell r="C429" t="str">
            <v>320-1441052</v>
          </cell>
          <cell r="D429" t="str">
            <v>148869304</v>
          </cell>
          <cell r="E429" t="str">
            <v/>
          </cell>
          <cell r="F429" t="str">
            <v>1949.93</v>
          </cell>
          <cell r="G429" t="str">
            <v>RMB</v>
          </cell>
          <cell r="H429" t="str">
            <v>1</v>
          </cell>
          <cell r="I429">
            <v>2260.26</v>
          </cell>
        </row>
        <row r="430">
          <cell r="A430">
            <v>1426663</v>
          </cell>
          <cell r="B430" t="str">
            <v>莫凡彼河内酒店</v>
          </cell>
          <cell r="C430" t="str">
            <v>358-315151</v>
          </cell>
          <cell r="D430" t="str">
            <v>358-315151</v>
          </cell>
          <cell r="E430" t="str">
            <v/>
          </cell>
          <cell r="F430" t="str">
            <v>770.46</v>
          </cell>
          <cell r="G430" t="str">
            <v>RMB</v>
          </cell>
          <cell r="H430" t="str">
            <v>1</v>
          </cell>
          <cell r="I430">
            <v>112.36</v>
          </cell>
        </row>
        <row r="431">
          <cell r="A431">
            <v>1433088</v>
          </cell>
          <cell r="B431" t="str">
            <v>太平洋丽晶套房酒店</v>
          </cell>
          <cell r="C431" t="str">
            <v>320-1437155</v>
          </cell>
          <cell r="D431" t="str">
            <v>560816</v>
          </cell>
          <cell r="E431" t="str">
            <v/>
          </cell>
          <cell r="F431" t="str">
            <v>813.74</v>
          </cell>
          <cell r="G431" t="str">
            <v>RMB</v>
          </cell>
          <cell r="H431" t="str">
            <v>1</v>
          </cell>
          <cell r="I431">
            <v>945</v>
          </cell>
        </row>
        <row r="432">
          <cell r="A432">
            <v>1379198</v>
          </cell>
          <cell r="B432" t="str">
            <v>波士顿凯悦酒店</v>
          </cell>
          <cell r="C432" t="str">
            <v>255-1751303</v>
          </cell>
          <cell r="D432" t="str">
            <v>14848595</v>
          </cell>
          <cell r="E432" t="str">
            <v/>
          </cell>
          <cell r="F432" t="str">
            <v>1678.87</v>
          </cell>
          <cell r="G432" t="str">
            <v>RMB</v>
          </cell>
          <cell r="H432" t="str">
            <v>1</v>
          </cell>
          <cell r="I432">
            <v>242.98</v>
          </cell>
        </row>
        <row r="433">
          <cell r="A433">
            <v>1421892</v>
          </cell>
          <cell r="B433" t="str">
            <v>大峡谷广场贝斯特韦斯特精品酒店</v>
          </cell>
          <cell r="C433" t="str">
            <v>256-3848489</v>
          </cell>
          <cell r="D433" t="str">
            <v>22585868</v>
          </cell>
          <cell r="E433" t="str">
            <v/>
          </cell>
          <cell r="F433" t="str">
            <v>1327.42</v>
          </cell>
          <cell r="G433" t="str">
            <v>RMB</v>
          </cell>
          <cell r="H433" t="str">
            <v>1</v>
          </cell>
          <cell r="I433">
            <v>193.4</v>
          </cell>
        </row>
        <row r="434">
          <cell r="A434">
            <v>1432835</v>
          </cell>
          <cell r="B434" t="str">
            <v>曼谷素坤逸13号柑橘酒店</v>
          </cell>
          <cell r="C434" t="str">
            <v>321-3905734</v>
          </cell>
          <cell r="D434" t="str">
            <v>321-3905734</v>
          </cell>
          <cell r="E434" t="str">
            <v/>
          </cell>
          <cell r="F434" t="str">
            <v>960.45</v>
          </cell>
          <cell r="G434" t="str">
            <v>RMB</v>
          </cell>
          <cell r="H434" t="str">
            <v>1</v>
          </cell>
          <cell r="I434">
            <v>1115.37</v>
          </cell>
        </row>
        <row r="435">
          <cell r="A435">
            <v>1423982</v>
          </cell>
          <cell r="B435" t="str">
            <v>康帕斯素坤逸2号阿斯彭套房酒店</v>
          </cell>
          <cell r="C435" t="str">
            <v>321-3857245</v>
          </cell>
          <cell r="D435" t="str">
            <v>321-3857245</v>
          </cell>
          <cell r="E435" t="str">
            <v/>
          </cell>
          <cell r="F435" t="str">
            <v>939.92</v>
          </cell>
          <cell r="G435" t="str">
            <v>RMB</v>
          </cell>
          <cell r="H435" t="str">
            <v>1</v>
          </cell>
          <cell r="I435">
            <v>137</v>
          </cell>
        </row>
        <row r="436">
          <cell r="A436">
            <v>1437419</v>
          </cell>
          <cell r="B436" t="str">
            <v>曼谷是隆伴我入住酒店</v>
          </cell>
          <cell r="C436" t="str">
            <v>321-3933603</v>
          </cell>
          <cell r="D436" t="str">
            <v/>
          </cell>
          <cell r="E436" t="str">
            <v/>
          </cell>
          <cell r="F436" t="str">
            <v>1337.02</v>
          </cell>
          <cell r="G436" t="str">
            <v>RMB</v>
          </cell>
          <cell r="H436" t="str">
            <v>1</v>
          </cell>
          <cell r="I436">
            <v>1543.9</v>
          </cell>
        </row>
        <row r="437">
          <cell r="A437">
            <v>1442958</v>
          </cell>
          <cell r="B437" t="str">
            <v>曼谷是隆伴我入住酒店</v>
          </cell>
          <cell r="C437" t="str">
            <v>321-3978206</v>
          </cell>
          <cell r="D437" t="str">
            <v/>
          </cell>
          <cell r="E437" t="str">
            <v/>
          </cell>
          <cell r="F437" t="str">
            <v>413.54</v>
          </cell>
          <cell r="G437" t="str">
            <v>RMB</v>
          </cell>
          <cell r="H437" t="str">
            <v>1</v>
          </cell>
          <cell r="I437">
            <v>481.7</v>
          </cell>
        </row>
        <row r="438">
          <cell r="A438">
            <v>1443507</v>
          </cell>
          <cell r="B438" t="str">
            <v>曼谷埃切克沙同酒店</v>
          </cell>
          <cell r="C438" t="str">
            <v>321-3984133</v>
          </cell>
          <cell r="D438" t="str">
            <v>321-3984133</v>
          </cell>
          <cell r="E438" t="str">
            <v/>
          </cell>
          <cell r="F438" t="str">
            <v>1950.4</v>
          </cell>
          <cell r="G438" t="str">
            <v>RMB</v>
          </cell>
          <cell r="H438" t="str">
            <v>1</v>
          </cell>
          <cell r="I438">
            <v>2271.6</v>
          </cell>
        </row>
        <row r="439">
          <cell r="A439">
            <v>1424493</v>
          </cell>
          <cell r="B439" t="str">
            <v>指南针华庭酒店</v>
          </cell>
          <cell r="C439" t="str">
            <v>321-3859521</v>
          </cell>
          <cell r="D439" t="str">
            <v>85945</v>
          </cell>
          <cell r="E439" t="str">
            <v/>
          </cell>
          <cell r="F439" t="str">
            <v>2371.68</v>
          </cell>
          <cell r="G439" t="str">
            <v>RMB</v>
          </cell>
          <cell r="H439" t="str">
            <v>1</v>
          </cell>
          <cell r="I439">
            <v>345.69</v>
          </cell>
        </row>
        <row r="440">
          <cell r="A440">
            <v>1425698</v>
          </cell>
          <cell r="B440" t="str">
            <v>指南针华庭酒店</v>
          </cell>
          <cell r="C440" t="str">
            <v>321-3864737</v>
          </cell>
          <cell r="D440" t="str">
            <v>86211</v>
          </cell>
          <cell r="E440" t="str">
            <v/>
          </cell>
          <cell r="F440" t="str">
            <v>1580.98</v>
          </cell>
          <cell r="G440" t="str">
            <v>RMB</v>
          </cell>
          <cell r="H440" t="str">
            <v>1</v>
          </cell>
          <cell r="I440">
            <v>230.46</v>
          </cell>
        </row>
        <row r="441">
          <cell r="A441">
            <v>1409834</v>
          </cell>
          <cell r="B441" t="str">
            <v>曼谷乐塔达东怡大酒店</v>
          </cell>
          <cell r="C441" t="str">
            <v>321-3801331</v>
          </cell>
          <cell r="D441" t="str">
            <v>321-3801331</v>
          </cell>
          <cell r="E441" t="str">
            <v/>
          </cell>
          <cell r="F441" t="str">
            <v>1340.95</v>
          </cell>
          <cell r="G441" t="str">
            <v>RMB</v>
          </cell>
          <cell r="H441" t="str">
            <v>1</v>
          </cell>
          <cell r="I441">
            <v>195.42</v>
          </cell>
        </row>
        <row r="442">
          <cell r="A442">
            <v>1439792</v>
          </cell>
          <cell r="B442" t="str">
            <v>曼谷乐塔达东怡大酒店</v>
          </cell>
          <cell r="C442" t="str">
            <v>321-3949470</v>
          </cell>
          <cell r="D442" t="str">
            <v>24310</v>
          </cell>
          <cell r="E442" t="str">
            <v/>
          </cell>
          <cell r="F442" t="str">
            <v>1151.03</v>
          </cell>
          <cell r="G442" t="str">
            <v>RMB</v>
          </cell>
          <cell r="H442" t="str">
            <v>1</v>
          </cell>
          <cell r="I442">
            <v>1340.74</v>
          </cell>
        </row>
        <row r="443">
          <cell r="A443">
            <v>1433677</v>
          </cell>
          <cell r="B443" t="str">
            <v>曼谷野餐酒店曼谷</v>
          </cell>
          <cell r="C443" t="str">
            <v>321-3910641</v>
          </cell>
          <cell r="D443" t="str">
            <v>136050</v>
          </cell>
          <cell r="E443" t="str">
            <v/>
          </cell>
          <cell r="F443" t="str">
            <v>540.24</v>
          </cell>
          <cell r="G443" t="str">
            <v>RMB</v>
          </cell>
          <cell r="H443" t="str">
            <v>1</v>
          </cell>
          <cell r="I443">
            <v>627.38</v>
          </cell>
        </row>
        <row r="444">
          <cell r="A444">
            <v>1432341</v>
          </cell>
          <cell r="B444" t="str">
            <v>曼谷野餐酒店曼谷</v>
          </cell>
          <cell r="C444" t="str">
            <v>321-3681264</v>
          </cell>
          <cell r="D444" t="str">
            <v>125528</v>
          </cell>
          <cell r="E444" t="str">
            <v/>
          </cell>
          <cell r="F444" t="str">
            <v>472.01</v>
          </cell>
          <cell r="G444" t="str">
            <v>RMB</v>
          </cell>
          <cell r="H444" t="str">
            <v>1</v>
          </cell>
          <cell r="I444">
            <v>548.47</v>
          </cell>
        </row>
        <row r="445">
          <cell r="A445">
            <v>1432038</v>
          </cell>
          <cell r="B445" t="str">
            <v>曼谷野餐酒店曼谷</v>
          </cell>
          <cell r="C445" t="str">
            <v>321-3900885</v>
          </cell>
          <cell r="D445" t="str">
            <v>135654</v>
          </cell>
          <cell r="E445" t="str">
            <v/>
          </cell>
          <cell r="F445" t="str">
            <v>540.82</v>
          </cell>
          <cell r="G445" t="str">
            <v>RMB</v>
          </cell>
          <cell r="H445" t="str">
            <v>1</v>
          </cell>
          <cell r="I445">
            <v>628.42</v>
          </cell>
        </row>
        <row r="446">
          <cell r="A446">
            <v>1431624</v>
          </cell>
          <cell r="B446" t="str">
            <v>曼谷野餐酒店曼谷</v>
          </cell>
          <cell r="C446" t="str">
            <v>321-3898698</v>
          </cell>
          <cell r="D446" t="str">
            <v>135522</v>
          </cell>
          <cell r="E446" t="str">
            <v/>
          </cell>
          <cell r="F446" t="str">
            <v>540.82</v>
          </cell>
          <cell r="G446" t="str">
            <v>RMB</v>
          </cell>
          <cell r="H446" t="str">
            <v>1</v>
          </cell>
          <cell r="I446">
            <v>628.42</v>
          </cell>
        </row>
        <row r="447">
          <cell r="A447">
            <v>1431559</v>
          </cell>
          <cell r="B447" t="str">
            <v>曼谷野餐酒店曼谷</v>
          </cell>
          <cell r="C447" t="str">
            <v>321-3898457</v>
          </cell>
          <cell r="D447" t="str">
            <v>321-3898457</v>
          </cell>
          <cell r="E447" t="str">
            <v/>
          </cell>
          <cell r="F447" t="str">
            <v>991.5</v>
          </cell>
          <cell r="G447" t="str">
            <v>RMB</v>
          </cell>
          <cell r="H447" t="str">
            <v>1</v>
          </cell>
          <cell r="I447">
            <v>1152.1</v>
          </cell>
        </row>
        <row r="448">
          <cell r="A448">
            <v>1431302</v>
          </cell>
          <cell r="B448" t="str">
            <v>曼谷野餐酒店曼谷</v>
          </cell>
          <cell r="C448" t="str">
            <v>321-3896837</v>
          </cell>
          <cell r="D448" t="str">
            <v>135579</v>
          </cell>
          <cell r="E448" t="str">
            <v/>
          </cell>
          <cell r="F448" t="str">
            <v>1487.25</v>
          </cell>
          <cell r="G448" t="str">
            <v>RMB</v>
          </cell>
          <cell r="H448" t="str">
            <v>1</v>
          </cell>
          <cell r="I448">
            <v>1728.15</v>
          </cell>
        </row>
        <row r="449">
          <cell r="A449">
            <v>1422166</v>
          </cell>
          <cell r="B449" t="str">
            <v>曼谷野餐酒店曼谷</v>
          </cell>
          <cell r="C449" t="str">
            <v>321-3850810</v>
          </cell>
          <cell r="D449" t="str">
            <v>321-3850810</v>
          </cell>
          <cell r="E449" t="str">
            <v/>
          </cell>
          <cell r="F449" t="str">
            <v>880.67</v>
          </cell>
          <cell r="G449" t="str">
            <v>RMB</v>
          </cell>
          <cell r="H449" t="str">
            <v>1</v>
          </cell>
          <cell r="I449">
            <v>128.31</v>
          </cell>
        </row>
        <row r="450">
          <cell r="A450">
            <v>1424454</v>
          </cell>
          <cell r="B450" t="str">
            <v>曼谷野餐酒店曼谷</v>
          </cell>
          <cell r="C450" t="str">
            <v>321-3859376</v>
          </cell>
          <cell r="D450" t="str">
            <v>134049</v>
          </cell>
          <cell r="E450" t="str">
            <v/>
          </cell>
          <cell r="F450" t="str">
            <v>375.69</v>
          </cell>
          <cell r="G450" t="str">
            <v>RMB</v>
          </cell>
          <cell r="H450" t="str">
            <v>1</v>
          </cell>
          <cell r="I450">
            <v>54.76</v>
          </cell>
        </row>
        <row r="451">
          <cell r="A451">
            <v>1423016</v>
          </cell>
          <cell r="B451" t="str">
            <v>曼谷野餐酒店曼谷</v>
          </cell>
          <cell r="C451" t="str">
            <v>321-3853848</v>
          </cell>
          <cell r="D451" t="str">
            <v>133899</v>
          </cell>
          <cell r="E451" t="str">
            <v/>
          </cell>
          <cell r="F451" t="str">
            <v>1102.91</v>
          </cell>
          <cell r="G451" t="str">
            <v>RMB</v>
          </cell>
          <cell r="H451" t="str">
            <v>1</v>
          </cell>
          <cell r="I451">
            <v>160.76</v>
          </cell>
        </row>
        <row r="452">
          <cell r="A452">
            <v>1429979</v>
          </cell>
          <cell r="B452" t="str">
            <v>曼谷野餐酒店曼谷</v>
          </cell>
          <cell r="C452" t="str">
            <v>321-3888909</v>
          </cell>
          <cell r="D452" t="str">
            <v>135140</v>
          </cell>
          <cell r="E452" t="str">
            <v/>
          </cell>
          <cell r="F452" t="str">
            <v>249.95</v>
          </cell>
          <cell r="G452" t="str">
            <v>RMB</v>
          </cell>
          <cell r="H452" t="str">
            <v>1</v>
          </cell>
          <cell r="I452">
            <v>287.93</v>
          </cell>
        </row>
        <row r="453">
          <cell r="A453">
            <v>1428164</v>
          </cell>
          <cell r="B453" t="str">
            <v>曼谷野餐酒店曼谷</v>
          </cell>
          <cell r="C453" t="str">
            <v>321-3875418</v>
          </cell>
          <cell r="D453" t="str">
            <v>321-3875418</v>
          </cell>
          <cell r="E453" t="str">
            <v/>
          </cell>
          <cell r="F453" t="str">
            <v>503.79</v>
          </cell>
          <cell r="G453" t="str">
            <v>RMB</v>
          </cell>
          <cell r="H453" t="str">
            <v>1</v>
          </cell>
          <cell r="I453">
            <v>73.68</v>
          </cell>
        </row>
        <row r="454">
          <cell r="A454">
            <v>1431743</v>
          </cell>
          <cell r="B454" t="str">
            <v>曼谷野餐酒店曼谷</v>
          </cell>
          <cell r="C454" t="str">
            <v>321-3899102</v>
          </cell>
          <cell r="D454" t="str">
            <v>135601</v>
          </cell>
          <cell r="E454" t="str">
            <v/>
          </cell>
          <cell r="F454" t="str">
            <v>1081.64</v>
          </cell>
          <cell r="G454" t="str">
            <v>RMB</v>
          </cell>
          <cell r="H454" t="str">
            <v>1</v>
          </cell>
          <cell r="I454">
            <v>1256.84</v>
          </cell>
        </row>
        <row r="455">
          <cell r="A455">
            <v>1421999</v>
          </cell>
          <cell r="B455" t="str">
            <v>暹罗四季酒店</v>
          </cell>
          <cell r="C455" t="str">
            <v>321-3850316</v>
          </cell>
          <cell r="D455" t="str">
            <v>321-3850316</v>
          </cell>
          <cell r="E455" t="str">
            <v/>
          </cell>
          <cell r="F455" t="str">
            <v>225.74</v>
          </cell>
          <cell r="G455" t="str">
            <v>RMB</v>
          </cell>
          <cell r="H455" t="str">
            <v>1</v>
          </cell>
          <cell r="I455">
            <v>32.89</v>
          </cell>
        </row>
        <row r="456">
          <cell r="A456">
            <v>1423179</v>
          </cell>
          <cell r="B456" t="str">
            <v>暹罗四季酒店</v>
          </cell>
          <cell r="C456" t="str">
            <v>321-3854455</v>
          </cell>
          <cell r="D456" t="str">
            <v>120113</v>
          </cell>
          <cell r="E456" t="str">
            <v/>
          </cell>
          <cell r="F456" t="str">
            <v>230.86</v>
          </cell>
          <cell r="G456" t="str">
            <v>RMB</v>
          </cell>
          <cell r="H456" t="str">
            <v>1</v>
          </cell>
          <cell r="I456">
            <v>33.65</v>
          </cell>
        </row>
        <row r="457">
          <cell r="A457">
            <v>1432042</v>
          </cell>
          <cell r="B457" t="str">
            <v>曼谷龙马酒店</v>
          </cell>
          <cell r="C457" t="str">
            <v>321-3900919</v>
          </cell>
          <cell r="D457" t="str">
            <v>2138975</v>
          </cell>
          <cell r="E457" t="str">
            <v/>
          </cell>
          <cell r="F457" t="str">
            <v>789.29</v>
          </cell>
          <cell r="G457" t="str">
            <v>RMB</v>
          </cell>
          <cell r="H457" t="str">
            <v>1</v>
          </cell>
          <cell r="I457">
            <v>917.14</v>
          </cell>
        </row>
        <row r="458">
          <cell r="A458">
            <v>1421559</v>
          </cell>
          <cell r="B458" t="str">
            <v>曼谷龙马酒店</v>
          </cell>
          <cell r="C458" t="str">
            <v>321-3848236</v>
          </cell>
          <cell r="D458" t="str">
            <v>321-3848236</v>
          </cell>
          <cell r="E458" t="str">
            <v/>
          </cell>
          <cell r="F458" t="str">
            <v>1135.4</v>
          </cell>
          <cell r="G458" t="str">
            <v>RMB</v>
          </cell>
          <cell r="H458" t="str">
            <v>1</v>
          </cell>
          <cell r="I458">
            <v>165.64</v>
          </cell>
        </row>
        <row r="459">
          <cell r="A459">
            <v>1438842</v>
          </cell>
          <cell r="B459" t="str">
            <v>曼谷龙马酒店</v>
          </cell>
          <cell r="C459" t="str">
            <v>321-3942877</v>
          </cell>
          <cell r="D459" t="str">
            <v>321-3942877</v>
          </cell>
          <cell r="E459" t="str">
            <v/>
          </cell>
          <cell r="F459" t="str">
            <v>883.83</v>
          </cell>
          <cell r="G459" t="str">
            <v>RMB</v>
          </cell>
          <cell r="H459" t="str">
            <v>1</v>
          </cell>
          <cell r="I459">
            <v>1023.66</v>
          </cell>
        </row>
        <row r="460">
          <cell r="A460">
            <v>1433476</v>
          </cell>
          <cell r="B460" t="str">
            <v>曼谷拉吉塔维公寓酒店</v>
          </cell>
          <cell r="C460" t="str">
            <v>321-3909381</v>
          </cell>
          <cell r="D460" t="str">
            <v>321-3909381</v>
          </cell>
          <cell r="E460" t="str">
            <v/>
          </cell>
          <cell r="F460" t="str">
            <v>1188.66</v>
          </cell>
          <cell r="G460" t="str">
            <v>RMB</v>
          </cell>
          <cell r="H460" t="str">
            <v>1</v>
          </cell>
          <cell r="I460">
            <v>1380.4</v>
          </cell>
        </row>
        <row r="461">
          <cell r="A461">
            <v>1425888</v>
          </cell>
          <cell r="B461" t="str">
            <v>曼谷拉吉塔维公寓酒店</v>
          </cell>
          <cell r="C461" t="str">
            <v>321-3865742</v>
          </cell>
          <cell r="D461" t="str">
            <v>321-3865742</v>
          </cell>
          <cell r="E461" t="str">
            <v/>
          </cell>
          <cell r="F461" t="str">
            <v>284.35</v>
          </cell>
          <cell r="G461" t="str">
            <v>RMB</v>
          </cell>
          <cell r="H461" t="str">
            <v>1</v>
          </cell>
          <cell r="I461">
            <v>41.45</v>
          </cell>
        </row>
        <row r="462">
          <cell r="A462">
            <v>1443260</v>
          </cell>
          <cell r="B462" t="str">
            <v>东京品川王子酒店</v>
          </cell>
          <cell r="C462" t="str">
            <v>284-806908</v>
          </cell>
          <cell r="D462" t="str">
            <v/>
          </cell>
          <cell r="E462" t="str">
            <v/>
          </cell>
          <cell r="F462" t="str">
            <v>1609.87</v>
          </cell>
          <cell r="G462" t="str">
            <v>RMB</v>
          </cell>
          <cell r="H462" t="str">
            <v>1</v>
          </cell>
          <cell r="I462">
            <v>1874.99</v>
          </cell>
        </row>
        <row r="463">
          <cell r="A463">
            <v>1412502</v>
          </cell>
          <cell r="B463" t="str">
            <v>拉格里弗罗马酒店 - 美憬阁索菲特</v>
          </cell>
          <cell r="C463" t="str">
            <v>207-5110255</v>
          </cell>
          <cell r="D463" t="str">
            <v>207-5110255</v>
          </cell>
          <cell r="E463" t="str">
            <v/>
          </cell>
          <cell r="F463" t="str">
            <v>3344.08</v>
          </cell>
          <cell r="G463" t="str">
            <v>RMB</v>
          </cell>
          <cell r="H463" t="str">
            <v>1</v>
          </cell>
          <cell r="I463">
            <v>429.24</v>
          </cell>
        </row>
        <row r="464">
          <cell r="A464">
            <v>1436378</v>
          </cell>
          <cell r="B464" t="str">
            <v>罗马丽嘉大酒店</v>
          </cell>
          <cell r="C464" t="str">
            <v>207-5206866</v>
          </cell>
          <cell r="D464" t="str">
            <v>129669</v>
          </cell>
          <cell r="E464" t="str">
            <v/>
          </cell>
          <cell r="F464" t="str">
            <v>725.81</v>
          </cell>
          <cell r="G464" t="str">
            <v>RMB</v>
          </cell>
          <cell r="H464" t="str">
            <v>1</v>
          </cell>
          <cell r="I464">
            <v>841.32</v>
          </cell>
        </row>
        <row r="465">
          <cell r="A465">
            <v>1431229</v>
          </cell>
          <cell r="B465" t="str">
            <v>罗马诺德诺瓦酒店</v>
          </cell>
          <cell r="C465" t="str">
            <v>207-5178808</v>
          </cell>
          <cell r="D465" t="str">
            <v>269829</v>
          </cell>
          <cell r="E465" t="str">
            <v/>
          </cell>
          <cell r="F465" t="str">
            <v>1261.84</v>
          </cell>
          <cell r="G465" t="str">
            <v>RMB</v>
          </cell>
          <cell r="H465" t="str">
            <v>1</v>
          </cell>
          <cell r="I465">
            <v>1466.23</v>
          </cell>
        </row>
        <row r="466">
          <cell r="A466">
            <v>1434026</v>
          </cell>
          <cell r="B466" t="str">
            <v>罗马诺德诺瓦酒店</v>
          </cell>
          <cell r="C466" t="str">
            <v>207-5194096</v>
          </cell>
          <cell r="D466" t="str">
            <v>207-5194096</v>
          </cell>
          <cell r="E466" t="str">
            <v/>
          </cell>
          <cell r="F466" t="str">
            <v>367.07</v>
          </cell>
          <cell r="G466" t="str">
            <v>RMB</v>
          </cell>
          <cell r="H466" t="str">
            <v>1</v>
          </cell>
          <cell r="I466">
            <v>426.88</v>
          </cell>
        </row>
        <row r="467">
          <cell r="A467">
            <v>1430606</v>
          </cell>
          <cell r="B467" t="str">
            <v>阿布扎比市区万豪酒店</v>
          </cell>
          <cell r="C467" t="str">
            <v>148-1313663</v>
          </cell>
          <cell r="D467" t="str">
            <v>89809632</v>
          </cell>
          <cell r="E467" t="str">
            <v/>
          </cell>
          <cell r="F467" t="str">
            <v>667.19</v>
          </cell>
          <cell r="G467" t="str">
            <v>RMB</v>
          </cell>
          <cell r="H467" t="str">
            <v>1</v>
          </cell>
          <cell r="I467">
            <v>771.85</v>
          </cell>
        </row>
        <row r="468">
          <cell r="A468">
            <v>1422912</v>
          </cell>
          <cell r="B468" t="str">
            <v>阿布扎比市区万豪酒店</v>
          </cell>
          <cell r="C468" t="str">
            <v>148-1303117</v>
          </cell>
          <cell r="D468" t="str">
            <v>148-1303117</v>
          </cell>
          <cell r="E468" t="str">
            <v/>
          </cell>
          <cell r="F468" t="str">
            <v>710.73</v>
          </cell>
          <cell r="G468" t="str">
            <v>RMB</v>
          </cell>
          <cell r="H468" t="str">
            <v>1</v>
          </cell>
          <cell r="I468">
            <v>90.7</v>
          </cell>
        </row>
        <row r="469">
          <cell r="A469">
            <v>1427175</v>
          </cell>
          <cell r="B469" t="str">
            <v>曼谷美丽华酒店</v>
          </cell>
          <cell r="C469" t="str">
            <v>321-3870966</v>
          </cell>
          <cell r="D469" t="str">
            <v>301168</v>
          </cell>
          <cell r="E469" t="str">
            <v/>
          </cell>
          <cell r="F469" t="str">
            <v>850.55</v>
          </cell>
          <cell r="G469" t="str">
            <v>RMB</v>
          </cell>
          <cell r="H469" t="str">
            <v>1</v>
          </cell>
          <cell r="I469">
            <v>124.04</v>
          </cell>
        </row>
        <row r="470">
          <cell r="A470">
            <v>1430648</v>
          </cell>
          <cell r="B470" t="str">
            <v>曼谷萨利素坤逸8巷酒店</v>
          </cell>
          <cell r="C470" t="str">
            <v>321-3893366</v>
          </cell>
          <cell r="D470" t="str">
            <v>21040</v>
          </cell>
          <cell r="E470" t="str">
            <v/>
          </cell>
          <cell r="F470" t="str">
            <v>652.64</v>
          </cell>
          <cell r="G470" t="str">
            <v>RMB</v>
          </cell>
          <cell r="H470" t="str">
            <v>1</v>
          </cell>
          <cell r="I470">
            <v>758.36</v>
          </cell>
        </row>
        <row r="471">
          <cell r="A471">
            <v>1430775</v>
          </cell>
          <cell r="B471" t="str">
            <v>马尼拉A大道酒店</v>
          </cell>
          <cell r="C471" t="str">
            <v>271-524765</v>
          </cell>
          <cell r="D471" t="str">
            <v>271-524765</v>
          </cell>
          <cell r="E471" t="str">
            <v/>
          </cell>
          <cell r="F471" t="str">
            <v>301.23</v>
          </cell>
          <cell r="G471" t="str">
            <v>RMB</v>
          </cell>
          <cell r="H471" t="str">
            <v>1</v>
          </cell>
          <cell r="I471">
            <v>350.02</v>
          </cell>
        </row>
        <row r="472">
          <cell r="A472">
            <v>1431024</v>
          </cell>
          <cell r="B472" t="str">
            <v>马尼拉A大道酒店</v>
          </cell>
          <cell r="C472" t="str">
            <v>271-524936</v>
          </cell>
          <cell r="D472" t="str">
            <v>47675</v>
          </cell>
          <cell r="E472" t="str">
            <v/>
          </cell>
          <cell r="F472" t="str">
            <v>1769.39</v>
          </cell>
          <cell r="G472" t="str">
            <v>RMB</v>
          </cell>
          <cell r="H472" t="str">
            <v>1</v>
          </cell>
          <cell r="I472">
            <v>2056</v>
          </cell>
        </row>
        <row r="473">
          <cell r="A473">
            <v>1431026</v>
          </cell>
          <cell r="B473" t="str">
            <v>马尼拉A大道酒店</v>
          </cell>
          <cell r="C473" t="str">
            <v>271-524937</v>
          </cell>
          <cell r="D473" t="str">
            <v>54879</v>
          </cell>
          <cell r="E473" t="str">
            <v/>
          </cell>
          <cell r="F473" t="str">
            <v>1769.39</v>
          </cell>
          <cell r="G473" t="str">
            <v>RMB</v>
          </cell>
          <cell r="H473" t="str">
            <v>1</v>
          </cell>
          <cell r="I473">
            <v>2056</v>
          </cell>
        </row>
        <row r="474">
          <cell r="A474">
            <v>1416599</v>
          </cell>
          <cell r="B474" t="str">
            <v>马尼拉A大道酒店</v>
          </cell>
          <cell r="C474" t="str">
            <v>271-512663</v>
          </cell>
          <cell r="D474" t="str">
            <v>271-512663</v>
          </cell>
          <cell r="E474" t="str">
            <v/>
          </cell>
          <cell r="F474" t="str">
            <v>1532.92</v>
          </cell>
          <cell r="G474" t="str">
            <v>RMB</v>
          </cell>
          <cell r="H474" t="str">
            <v>1</v>
          </cell>
          <cell r="I474">
            <v>222.84</v>
          </cell>
        </row>
        <row r="475">
          <cell r="A475">
            <v>1427357</v>
          </cell>
          <cell r="B475" t="str">
            <v>马尼拉A大道酒店</v>
          </cell>
          <cell r="C475" t="str">
            <v>271-521057</v>
          </cell>
          <cell r="D475" t="str">
            <v/>
          </cell>
          <cell r="E475" t="str">
            <v/>
          </cell>
          <cell r="F475" t="str">
            <v>1813.43</v>
          </cell>
          <cell r="G475" t="str">
            <v>RMB</v>
          </cell>
          <cell r="H475" t="str">
            <v>1</v>
          </cell>
          <cell r="I475">
            <v>264.46</v>
          </cell>
        </row>
        <row r="476">
          <cell r="A476">
            <v>1437569</v>
          </cell>
          <cell r="B476" t="str">
            <v>马尼拉A大道酒店</v>
          </cell>
          <cell r="C476" t="str">
            <v>271-531686</v>
          </cell>
          <cell r="D476" t="str">
            <v>100649</v>
          </cell>
          <cell r="E476" t="str">
            <v/>
          </cell>
          <cell r="F476" t="str">
            <v>1015.02</v>
          </cell>
          <cell r="G476" t="str">
            <v>RMB</v>
          </cell>
          <cell r="H476" t="str">
            <v>1</v>
          </cell>
          <cell r="I476">
            <v>1172.08</v>
          </cell>
        </row>
        <row r="477">
          <cell r="A477">
            <v>1409829</v>
          </cell>
          <cell r="B477" t="str">
            <v>拉斯维加斯西城赌场及度假村</v>
          </cell>
          <cell r="C477" t="str">
            <v>256-3822360</v>
          </cell>
          <cell r="D477" t="str">
            <v>59335937</v>
          </cell>
          <cell r="E477" t="str">
            <v/>
          </cell>
          <cell r="F477" t="str">
            <v>544.29</v>
          </cell>
          <cell r="G477" t="str">
            <v>RMB</v>
          </cell>
          <cell r="H477" t="str">
            <v>1</v>
          </cell>
          <cell r="I477">
            <v>79.32</v>
          </cell>
        </row>
        <row r="478">
          <cell r="A478">
            <v>1425175</v>
          </cell>
          <cell r="B478" t="str">
            <v>洛杉矶福朋喜来登酒店</v>
          </cell>
          <cell r="C478" t="str">
            <v>256-3855290</v>
          </cell>
          <cell r="D478" t="str">
            <v>2514437</v>
          </cell>
          <cell r="E478" t="str">
            <v/>
          </cell>
          <cell r="F478" t="str">
            <v>964.01</v>
          </cell>
          <cell r="G478" t="str">
            <v>RMB</v>
          </cell>
          <cell r="H478" t="str">
            <v>1</v>
          </cell>
          <cell r="I478">
            <v>140.75</v>
          </cell>
        </row>
        <row r="479">
          <cell r="A479">
            <v>1422997</v>
          </cell>
          <cell r="B479" t="str">
            <v>洛杉矶 - 洛杉矶国际机场假日酒店</v>
          </cell>
          <cell r="C479" t="str">
            <v>256-3850576</v>
          </cell>
          <cell r="D479" t="str">
            <v>26623910</v>
          </cell>
          <cell r="E479" t="str">
            <v/>
          </cell>
          <cell r="F479" t="str">
            <v>703.14</v>
          </cell>
          <cell r="G479" t="str">
            <v>RMB</v>
          </cell>
          <cell r="H479" t="str">
            <v>1</v>
          </cell>
          <cell r="I479">
            <v>102.49</v>
          </cell>
        </row>
        <row r="480">
          <cell r="A480">
            <v>1399453</v>
          </cell>
          <cell r="B480" t="str">
            <v>洛杉矶 - 洛杉矶国际机场假日酒店</v>
          </cell>
          <cell r="C480" t="str">
            <v>256-3797754</v>
          </cell>
          <cell r="D480" t="str">
            <v>23899337</v>
          </cell>
          <cell r="E480" t="str">
            <v/>
          </cell>
          <cell r="F480" t="str">
            <v>720.26</v>
          </cell>
          <cell r="G480" t="str">
            <v>RMB</v>
          </cell>
          <cell r="H480" t="str">
            <v>1</v>
          </cell>
          <cell r="I480">
            <v>103.95</v>
          </cell>
        </row>
        <row r="481">
          <cell r="A481">
            <v>1398424</v>
          </cell>
          <cell r="B481" t="str">
            <v>洛杉矶 - 洛杉矶国际机场假日酒店</v>
          </cell>
          <cell r="C481" t="str">
            <v>256-3794924</v>
          </cell>
          <cell r="D481" t="str">
            <v>27097460</v>
          </cell>
          <cell r="E481" t="str">
            <v/>
          </cell>
          <cell r="F481" t="str">
            <v>719.59</v>
          </cell>
          <cell r="G481" t="str">
            <v>RMB</v>
          </cell>
          <cell r="H481" t="str">
            <v>1</v>
          </cell>
          <cell r="I481">
            <v>103.95</v>
          </cell>
        </row>
        <row r="482">
          <cell r="A482">
            <v>1398425</v>
          </cell>
          <cell r="B482" t="str">
            <v>洛杉矶 - 洛杉矶国际机场假日酒店</v>
          </cell>
          <cell r="C482" t="str">
            <v>256-3794927</v>
          </cell>
          <cell r="D482" t="str">
            <v>27445941</v>
          </cell>
          <cell r="E482" t="str">
            <v/>
          </cell>
          <cell r="F482" t="str">
            <v>719.59</v>
          </cell>
          <cell r="G482" t="str">
            <v>RMB</v>
          </cell>
          <cell r="H482" t="str">
            <v>1</v>
          </cell>
          <cell r="I482">
            <v>103.95</v>
          </cell>
        </row>
        <row r="483">
          <cell r="A483">
            <v>1402990</v>
          </cell>
          <cell r="B483" t="str">
            <v>洛杉矶 - 洛杉矶国际机场假日酒店</v>
          </cell>
          <cell r="C483" t="str">
            <v>256-3806267</v>
          </cell>
          <cell r="D483" t="str">
            <v>29103548</v>
          </cell>
          <cell r="E483" t="str">
            <v/>
          </cell>
          <cell r="F483" t="str">
            <v>711.07</v>
          </cell>
          <cell r="G483" t="str">
            <v>RMB</v>
          </cell>
          <cell r="H483" t="str">
            <v>1</v>
          </cell>
          <cell r="I483">
            <v>102.49</v>
          </cell>
        </row>
        <row r="484">
          <cell r="A484">
            <v>1443691</v>
          </cell>
          <cell r="B484" t="str">
            <v>纽约宾夕法尼亚酒店</v>
          </cell>
          <cell r="C484" t="str">
            <v>254-2012158</v>
          </cell>
          <cell r="D484" t="str">
            <v/>
          </cell>
          <cell r="E484" t="str">
            <v/>
          </cell>
          <cell r="F484" t="str">
            <v>539.87</v>
          </cell>
          <cell r="G484" t="str">
            <v>RMB</v>
          </cell>
          <cell r="H484" t="str">
            <v>1</v>
          </cell>
          <cell r="I484">
            <v>628.34</v>
          </cell>
        </row>
        <row r="485">
          <cell r="A485">
            <v>1424374</v>
          </cell>
          <cell r="B485" t="str">
            <v>西雅图皇冠假日酒店</v>
          </cell>
          <cell r="C485" t="str">
            <v>256-3853110</v>
          </cell>
          <cell r="D485" t="str">
            <v>256-3853110</v>
          </cell>
          <cell r="E485" t="str">
            <v/>
          </cell>
          <cell r="F485" t="str">
            <v>1322.4</v>
          </cell>
          <cell r="G485" t="str">
            <v>RMB</v>
          </cell>
          <cell r="H485" t="str">
            <v>1</v>
          </cell>
          <cell r="I485">
            <v>192.75</v>
          </cell>
        </row>
        <row r="486">
          <cell r="A486">
            <v>1416634</v>
          </cell>
          <cell r="B486" t="str">
            <v>西雅图皇冠假日酒店</v>
          </cell>
          <cell r="C486" t="str">
            <v>256-3837140</v>
          </cell>
          <cell r="D486" t="str">
            <v>256-3837140</v>
          </cell>
          <cell r="E486" t="str">
            <v/>
          </cell>
          <cell r="F486" t="str">
            <v>2651.85</v>
          </cell>
          <cell r="G486" t="str">
            <v>RMB</v>
          </cell>
          <cell r="H486" t="str">
            <v>1</v>
          </cell>
          <cell r="I486">
            <v>385.5</v>
          </cell>
        </row>
        <row r="487">
          <cell r="A487">
            <v>1418386</v>
          </cell>
          <cell r="B487" t="str">
            <v>西雅图皇冠假日酒店</v>
          </cell>
          <cell r="C487" t="str">
            <v>256-3841283</v>
          </cell>
          <cell r="D487" t="str">
            <v>256-3841283</v>
          </cell>
          <cell r="E487" t="str">
            <v/>
          </cell>
          <cell r="F487" t="str">
            <v>1147.71</v>
          </cell>
          <cell r="G487" t="str">
            <v>RMB</v>
          </cell>
          <cell r="H487" t="str">
            <v>1</v>
          </cell>
          <cell r="I487">
            <v>166.48</v>
          </cell>
        </row>
        <row r="488">
          <cell r="A488">
            <v>1415425</v>
          </cell>
          <cell r="B488" t="str">
            <v>西雅图皇冠假日酒店</v>
          </cell>
          <cell r="C488" t="str">
            <v>256-3834786</v>
          </cell>
          <cell r="D488" t="str">
            <v>45171867</v>
          </cell>
          <cell r="E488" t="str">
            <v/>
          </cell>
          <cell r="F488" t="str">
            <v>3437.65</v>
          </cell>
          <cell r="G488" t="str">
            <v>RMB</v>
          </cell>
          <cell r="H488" t="str">
            <v>1</v>
          </cell>
          <cell r="I488">
            <v>499.44</v>
          </cell>
        </row>
        <row r="489">
          <cell r="A489">
            <v>1439366</v>
          </cell>
          <cell r="B489" t="str">
            <v>西雅图皇冠假日酒店</v>
          </cell>
          <cell r="C489" t="str">
            <v>256-3906866</v>
          </cell>
          <cell r="D489" t="str">
            <v>44546159</v>
          </cell>
          <cell r="E489" t="str">
            <v/>
          </cell>
          <cell r="F489" t="str">
            <v>2467.14</v>
          </cell>
          <cell r="G489" t="str">
            <v>RMB</v>
          </cell>
          <cell r="H489" t="str">
            <v>1</v>
          </cell>
          <cell r="I489">
            <v>2873.78</v>
          </cell>
        </row>
        <row r="490">
          <cell r="A490">
            <v>1396733</v>
          </cell>
          <cell r="B490" t="str">
            <v>费尔蒙兰花酒店</v>
          </cell>
          <cell r="C490" t="str">
            <v>264-601382</v>
          </cell>
          <cell r="D490" t="str">
            <v>149013015</v>
          </cell>
          <cell r="E490" t="str">
            <v/>
          </cell>
          <cell r="F490" t="str">
            <v>7086.34</v>
          </cell>
          <cell r="G490" t="str">
            <v>RMB</v>
          </cell>
          <cell r="H490" t="str">
            <v>1</v>
          </cell>
          <cell r="I490">
            <v>1023.15</v>
          </cell>
        </row>
        <row r="491">
          <cell r="A491">
            <v>1424350</v>
          </cell>
          <cell r="B491" t="str">
            <v>里克瑟斯利波塔斯杜布罗夫尼克酒店</v>
          </cell>
          <cell r="C491" t="str">
            <v>266-347417</v>
          </cell>
          <cell r="D491" t="str">
            <v>858133</v>
          </cell>
          <cell r="E491" t="str">
            <v/>
          </cell>
          <cell r="F491" t="str">
            <v>2337.98</v>
          </cell>
          <cell r="G491" t="str">
            <v>RMB</v>
          </cell>
          <cell r="H491" t="str">
            <v>1</v>
          </cell>
          <cell r="I491">
            <v>297.6</v>
          </cell>
        </row>
        <row r="492">
          <cell r="A492">
            <v>1425941</v>
          </cell>
          <cell r="B492" t="str">
            <v>考山皇宫酒店（原考山皇宫旅馆）</v>
          </cell>
          <cell r="C492" t="str">
            <v>321-3865936</v>
          </cell>
          <cell r="D492" t="str">
            <v>181288</v>
          </cell>
          <cell r="E492" t="str">
            <v/>
          </cell>
          <cell r="F492" t="str">
            <v>2499.41</v>
          </cell>
          <cell r="G492" t="str">
            <v>RMB</v>
          </cell>
          <cell r="H492" t="str">
            <v>1</v>
          </cell>
          <cell r="I492">
            <v>364.34</v>
          </cell>
        </row>
        <row r="493">
          <cell r="A493">
            <v>1434306</v>
          </cell>
          <cell r="B493" t="str">
            <v>考山皇宫酒店（原考山皇宫旅馆）</v>
          </cell>
          <cell r="C493" t="str">
            <v>321-3914294</v>
          </cell>
          <cell r="D493" t="str">
            <v>321-3914294</v>
          </cell>
          <cell r="E493" t="str">
            <v/>
          </cell>
          <cell r="F493" t="str">
            <v>566.66</v>
          </cell>
          <cell r="G493" t="str">
            <v>RMB</v>
          </cell>
          <cell r="H493" t="str">
            <v>1</v>
          </cell>
          <cell r="I493">
            <v>658.98</v>
          </cell>
        </row>
        <row r="494">
          <cell r="A494">
            <v>1443228</v>
          </cell>
          <cell r="B494" t="str">
            <v>曼谷是隆翠尼缇酒店</v>
          </cell>
          <cell r="C494" t="str">
            <v>321-3981520</v>
          </cell>
          <cell r="D494" t="str">
            <v>47703</v>
          </cell>
          <cell r="E494" t="str">
            <v/>
          </cell>
          <cell r="F494" t="str">
            <v>917.64</v>
          </cell>
          <cell r="G494" t="str">
            <v>RMB</v>
          </cell>
          <cell r="H494" t="str">
            <v>1</v>
          </cell>
          <cell r="I494">
            <v>1068.76</v>
          </cell>
        </row>
        <row r="495">
          <cell r="A495">
            <v>1443379</v>
          </cell>
          <cell r="B495" t="str">
            <v>曼谷阿蓝塔机场酒店</v>
          </cell>
          <cell r="C495" t="str">
            <v>321-3982765</v>
          </cell>
          <cell r="D495" t="str">
            <v>2765</v>
          </cell>
          <cell r="E495" t="str">
            <v/>
          </cell>
          <cell r="F495" t="str">
            <v>279.24</v>
          </cell>
          <cell r="G495" t="str">
            <v>RMB</v>
          </cell>
          <cell r="H495" t="str">
            <v>1</v>
          </cell>
          <cell r="I495">
            <v>325.23</v>
          </cell>
        </row>
        <row r="496">
          <cell r="A496">
            <v>1443480</v>
          </cell>
          <cell r="B496" t="str">
            <v>曼谷阿蓝塔机场酒店</v>
          </cell>
          <cell r="C496" t="str">
            <v>321-3983919</v>
          </cell>
          <cell r="D496" t="str">
            <v>1063</v>
          </cell>
          <cell r="E496" t="str">
            <v/>
          </cell>
          <cell r="F496" t="str">
            <v>316.72</v>
          </cell>
          <cell r="G496" t="str">
            <v>RMB</v>
          </cell>
          <cell r="H496" t="str">
            <v>1</v>
          </cell>
          <cell r="I496">
            <v>368.88</v>
          </cell>
        </row>
        <row r="497">
          <cell r="A497">
            <v>1409709</v>
          </cell>
          <cell r="B497" t="str">
            <v>拉姆布特里村广场旅店</v>
          </cell>
          <cell r="C497" t="str">
            <v>321-3800805</v>
          </cell>
          <cell r="D497" t="str">
            <v/>
          </cell>
          <cell r="E497" t="str">
            <v/>
          </cell>
          <cell r="F497" t="str">
            <v>776.22</v>
          </cell>
          <cell r="G497" t="str">
            <v>RMB</v>
          </cell>
          <cell r="H497" t="str">
            <v>1</v>
          </cell>
          <cell r="I497">
            <v>113.12</v>
          </cell>
        </row>
        <row r="498">
          <cell r="A498">
            <v>1439421</v>
          </cell>
          <cell r="B498" t="str">
            <v>曼谷Fyn酒店</v>
          </cell>
          <cell r="C498" t="str">
            <v>321-3946484</v>
          </cell>
          <cell r="D498" t="str">
            <v>1900785</v>
          </cell>
          <cell r="E498" t="str">
            <v/>
          </cell>
          <cell r="F498" t="str">
            <v>652.49</v>
          </cell>
          <cell r="G498" t="str">
            <v>RMB</v>
          </cell>
          <cell r="H498" t="str">
            <v>1</v>
          </cell>
          <cell r="I498">
            <v>760.03</v>
          </cell>
        </row>
        <row r="499">
          <cell r="A499">
            <v>1423845</v>
          </cell>
          <cell r="B499" t="str">
            <v>曼谷Fyn酒店</v>
          </cell>
          <cell r="C499" t="str">
            <v>321-3856687</v>
          </cell>
          <cell r="D499" t="str">
            <v>321-3856687</v>
          </cell>
          <cell r="E499" t="str">
            <v/>
          </cell>
          <cell r="F499" t="str">
            <v>601.75</v>
          </cell>
          <cell r="G499" t="str">
            <v>RMB</v>
          </cell>
          <cell r="H499" t="str">
            <v>1</v>
          </cell>
          <cell r="I499">
            <v>87.71</v>
          </cell>
        </row>
        <row r="500">
          <cell r="A500">
            <v>1393326</v>
          </cell>
          <cell r="B500" t="str">
            <v>曼谷Fyn酒店</v>
          </cell>
          <cell r="C500" t="str">
            <v>321-3730049</v>
          </cell>
          <cell r="D500" t="str">
            <v>1812153</v>
          </cell>
          <cell r="E500" t="str">
            <v/>
          </cell>
          <cell r="F500" t="str">
            <v>607.23</v>
          </cell>
          <cell r="G500" t="str">
            <v>RMB</v>
          </cell>
          <cell r="H500" t="str">
            <v>1</v>
          </cell>
          <cell r="I500">
            <v>87.46</v>
          </cell>
        </row>
        <row r="501">
          <cell r="A501">
            <v>1393286</v>
          </cell>
          <cell r="B501" t="str">
            <v>曼谷Fyn酒店</v>
          </cell>
          <cell r="C501" t="str">
            <v>321-3730011</v>
          </cell>
          <cell r="D501" t="str">
            <v>wr1812150</v>
          </cell>
          <cell r="E501" t="str">
            <v/>
          </cell>
          <cell r="F501" t="str">
            <v>1147.87</v>
          </cell>
          <cell r="G501" t="str">
            <v>RMB</v>
          </cell>
          <cell r="H501" t="str">
            <v>1</v>
          </cell>
          <cell r="I501">
            <v>165.33</v>
          </cell>
        </row>
        <row r="502">
          <cell r="A502">
            <v>1392744</v>
          </cell>
          <cell r="B502" t="str">
            <v>曼谷Fyn酒店</v>
          </cell>
          <cell r="C502" t="str">
            <v>321-3729046</v>
          </cell>
          <cell r="D502" t="str">
            <v>wur,1812105</v>
          </cell>
          <cell r="E502" t="str">
            <v/>
          </cell>
          <cell r="F502" t="str">
            <v>255.08</v>
          </cell>
          <cell r="G502" t="str">
            <v>RMB</v>
          </cell>
          <cell r="H502" t="str">
            <v>1</v>
          </cell>
          <cell r="I502">
            <v>36.74</v>
          </cell>
        </row>
        <row r="503">
          <cell r="A503">
            <v>1392750</v>
          </cell>
          <cell r="B503" t="str">
            <v>曼谷Fyn酒店</v>
          </cell>
          <cell r="C503" t="str">
            <v>321-3729051</v>
          </cell>
          <cell r="D503" t="str">
            <v>1812106</v>
          </cell>
          <cell r="E503" t="str">
            <v/>
          </cell>
          <cell r="F503" t="str">
            <v>1311.65</v>
          </cell>
          <cell r="G503" t="str">
            <v>RMB</v>
          </cell>
          <cell r="H503" t="str">
            <v>1</v>
          </cell>
          <cell r="I503">
            <v>188.92</v>
          </cell>
        </row>
        <row r="504">
          <cell r="A504">
            <v>1392718</v>
          </cell>
          <cell r="B504" t="str">
            <v>曼谷Fyn酒店</v>
          </cell>
          <cell r="C504" t="str">
            <v>321-3729029</v>
          </cell>
          <cell r="D504" t="str">
            <v/>
          </cell>
          <cell r="E504" t="str">
            <v/>
          </cell>
          <cell r="F504" t="str">
            <v>692.28</v>
          </cell>
          <cell r="G504" t="str">
            <v>RMB</v>
          </cell>
          <cell r="H504" t="str">
            <v>1</v>
          </cell>
          <cell r="I504">
            <v>99.71</v>
          </cell>
        </row>
        <row r="505">
          <cell r="A505">
            <v>1393626</v>
          </cell>
          <cell r="B505" t="str">
            <v>曼谷Fyn酒店</v>
          </cell>
          <cell r="C505" t="str">
            <v>321-3730677</v>
          </cell>
          <cell r="D505" t="str">
            <v>321-3730677</v>
          </cell>
          <cell r="E505" t="str">
            <v/>
          </cell>
          <cell r="F505" t="str">
            <v>983.74</v>
          </cell>
          <cell r="G505" t="str">
            <v>RMB</v>
          </cell>
          <cell r="H505" t="str">
            <v>1</v>
          </cell>
          <cell r="I505">
            <v>141.69</v>
          </cell>
        </row>
        <row r="506">
          <cell r="A506">
            <v>1393628</v>
          </cell>
          <cell r="B506" t="str">
            <v>曼谷Fyn酒店</v>
          </cell>
          <cell r="C506" t="str">
            <v>321-3730682</v>
          </cell>
          <cell r="D506" t="str">
            <v>321-3730682</v>
          </cell>
          <cell r="E506" t="str">
            <v/>
          </cell>
          <cell r="F506" t="str">
            <v>1147.87</v>
          </cell>
          <cell r="G506" t="str">
            <v>RMB</v>
          </cell>
          <cell r="H506" t="str">
            <v>1</v>
          </cell>
          <cell r="I506">
            <v>165.33</v>
          </cell>
        </row>
        <row r="507">
          <cell r="A507">
            <v>1422338</v>
          </cell>
          <cell r="B507" t="str">
            <v>曼谷Fyn酒店</v>
          </cell>
          <cell r="C507" t="str">
            <v>321-3851561</v>
          </cell>
          <cell r="D507" t="str">
            <v>1813631</v>
          </cell>
          <cell r="E507" t="str">
            <v/>
          </cell>
          <cell r="F507" t="str">
            <v>614.15</v>
          </cell>
          <cell r="G507" t="str">
            <v>RMB</v>
          </cell>
          <cell r="H507" t="str">
            <v>1</v>
          </cell>
          <cell r="I507">
            <v>89.48</v>
          </cell>
        </row>
        <row r="508">
          <cell r="A508">
            <v>1392905</v>
          </cell>
          <cell r="B508" t="str">
            <v>曼谷Fyn酒店</v>
          </cell>
          <cell r="C508" t="str">
            <v>321-3729379</v>
          </cell>
          <cell r="D508" t="str">
            <v>321-3729379</v>
          </cell>
          <cell r="E508" t="str">
            <v/>
          </cell>
          <cell r="F508" t="str">
            <v>1639.57</v>
          </cell>
          <cell r="G508" t="str">
            <v>RMB</v>
          </cell>
          <cell r="H508" t="str">
            <v>1</v>
          </cell>
          <cell r="I508">
            <v>236.15</v>
          </cell>
        </row>
        <row r="509">
          <cell r="A509">
            <v>1393930</v>
          </cell>
          <cell r="B509" t="str">
            <v>曼谷Fyn酒店</v>
          </cell>
          <cell r="C509" t="str">
            <v>321-3731029</v>
          </cell>
          <cell r="D509" t="str">
            <v>wur,1812220</v>
          </cell>
          <cell r="E509" t="str">
            <v/>
          </cell>
          <cell r="F509" t="str">
            <v>983.74</v>
          </cell>
          <cell r="G509" t="str">
            <v>RMB</v>
          </cell>
          <cell r="H509" t="str">
            <v>1</v>
          </cell>
          <cell r="I509">
            <v>141.69</v>
          </cell>
        </row>
        <row r="510">
          <cell r="A510">
            <v>1400911</v>
          </cell>
          <cell r="B510" t="str">
            <v>曼谷Fyn酒店</v>
          </cell>
          <cell r="C510" t="str">
            <v>321-3760290</v>
          </cell>
          <cell r="D510" t="str">
            <v>wur1812576</v>
          </cell>
          <cell r="E510" t="str">
            <v/>
          </cell>
          <cell r="F510" t="str">
            <v>258.48</v>
          </cell>
          <cell r="G510" t="str">
            <v>RMB</v>
          </cell>
          <cell r="H510" t="str">
            <v>1</v>
          </cell>
          <cell r="I510">
            <v>37.36</v>
          </cell>
        </row>
        <row r="511">
          <cell r="A511">
            <v>1439907</v>
          </cell>
          <cell r="B511" t="str">
            <v>曼谷Fyn酒店</v>
          </cell>
          <cell r="C511" t="str">
            <v>321-3527437</v>
          </cell>
          <cell r="D511" t="str">
            <v>1900859</v>
          </cell>
          <cell r="E511" t="str">
            <v/>
          </cell>
          <cell r="F511" t="str">
            <v>1375.52</v>
          </cell>
          <cell r="G511" t="str">
            <v>RMB</v>
          </cell>
          <cell r="H511" t="str">
            <v>1</v>
          </cell>
          <cell r="I511">
            <v>1602.24</v>
          </cell>
        </row>
        <row r="512">
          <cell r="A512">
            <v>1418387</v>
          </cell>
          <cell r="B512" t="str">
            <v>甲米赛巴斯酒店</v>
          </cell>
          <cell r="C512" t="str">
            <v>321-3836662</v>
          </cell>
          <cell r="D512" t="str">
            <v>321-3836662</v>
          </cell>
          <cell r="E512" t="str">
            <v/>
          </cell>
          <cell r="F512" t="str">
            <v>566.27</v>
          </cell>
          <cell r="G512" t="str">
            <v>RMB</v>
          </cell>
          <cell r="H512" t="str">
            <v>1</v>
          </cell>
          <cell r="I512">
            <v>82.14</v>
          </cell>
        </row>
        <row r="513">
          <cell r="A513">
            <v>1425939</v>
          </cell>
          <cell r="B513" t="str">
            <v>甲米赛巴斯酒店</v>
          </cell>
          <cell r="C513" t="str">
            <v>321-3865933</v>
          </cell>
          <cell r="D513" t="str">
            <v>321-3865933</v>
          </cell>
          <cell r="E513" t="str">
            <v/>
          </cell>
          <cell r="F513" t="str">
            <v>234.82</v>
          </cell>
          <cell r="G513" t="str">
            <v>RMB</v>
          </cell>
          <cell r="H513" t="str">
            <v>1</v>
          </cell>
          <cell r="I513">
            <v>34.23</v>
          </cell>
        </row>
        <row r="514">
          <cell r="A514">
            <v>1418501</v>
          </cell>
          <cell r="B514" t="str">
            <v>甲米赛巴斯酒店</v>
          </cell>
          <cell r="C514" t="str">
            <v>321-3837102</v>
          </cell>
          <cell r="D514" t="str">
            <v/>
          </cell>
          <cell r="E514" t="str">
            <v/>
          </cell>
          <cell r="F514" t="str">
            <v>566.27</v>
          </cell>
          <cell r="G514" t="str">
            <v>RMB</v>
          </cell>
          <cell r="H514" t="str">
            <v>1</v>
          </cell>
          <cell r="I514">
            <v>82.14</v>
          </cell>
        </row>
        <row r="515">
          <cell r="A515">
            <v>1433586</v>
          </cell>
          <cell r="B515" t="str">
            <v>甲米赛巴斯酒店</v>
          </cell>
          <cell r="C515" t="str">
            <v>321-3910316</v>
          </cell>
          <cell r="D515" t="str">
            <v/>
          </cell>
          <cell r="E515" t="str">
            <v/>
          </cell>
          <cell r="F515" t="str">
            <v>230</v>
          </cell>
          <cell r="G515" t="str">
            <v>RMB</v>
          </cell>
          <cell r="H515" t="str">
            <v>1</v>
          </cell>
          <cell r="I515">
            <v>267.1</v>
          </cell>
        </row>
        <row r="516">
          <cell r="A516">
            <v>1421885</v>
          </cell>
          <cell r="B516" t="str">
            <v>尼斯中心火车站宜必思尚品酒店</v>
          </cell>
          <cell r="C516" t="str">
            <v>197-4390896</v>
          </cell>
          <cell r="D516" t="str">
            <v>197-4390896</v>
          </cell>
          <cell r="E516" t="str">
            <v/>
          </cell>
          <cell r="F516" t="str">
            <v>2631.68</v>
          </cell>
          <cell r="G516" t="str">
            <v>RMB</v>
          </cell>
          <cell r="H516" t="str">
            <v>1</v>
          </cell>
          <cell r="I516">
            <v>335.4</v>
          </cell>
        </row>
        <row r="517">
          <cell r="A517">
            <v>1424598</v>
          </cell>
          <cell r="B517" t="str">
            <v>尼斯中心火车站宜必思尚品酒店</v>
          </cell>
          <cell r="C517" t="str">
            <v>197-4395955</v>
          </cell>
          <cell r="D517" t="str">
            <v>hbfdkjpz</v>
          </cell>
          <cell r="E517" t="str">
            <v/>
          </cell>
          <cell r="F517" t="str">
            <v>824.15</v>
          </cell>
          <cell r="G517" t="str">
            <v>RMB</v>
          </cell>
          <cell r="H517" t="str">
            <v>1</v>
          </cell>
          <cell r="I517">
            <v>106.12</v>
          </cell>
        </row>
        <row r="518">
          <cell r="A518">
            <v>1422145</v>
          </cell>
          <cell r="B518" t="str">
            <v>宿雾山巅城堡酒店</v>
          </cell>
          <cell r="C518" t="str">
            <v>271-516807</v>
          </cell>
          <cell r="D518" t="str">
            <v>271-516807</v>
          </cell>
          <cell r="E518" t="str">
            <v/>
          </cell>
          <cell r="F518" t="str">
            <v>359.93</v>
          </cell>
          <cell r="G518" t="str">
            <v>RMB</v>
          </cell>
          <cell r="H518" t="str">
            <v>1</v>
          </cell>
          <cell r="I518">
            <v>52.44</v>
          </cell>
        </row>
        <row r="519">
          <cell r="A519">
            <v>1392748</v>
          </cell>
          <cell r="B519" t="str">
            <v>首尔宜必思首尔仁寺洞大使酒店</v>
          </cell>
          <cell r="C519" t="str">
            <v>435-338357</v>
          </cell>
          <cell r="D519" t="str">
            <v/>
          </cell>
          <cell r="E519" t="str">
            <v/>
          </cell>
          <cell r="F519" t="str">
            <v>1227.02</v>
          </cell>
          <cell r="G519" t="str">
            <v>RMB</v>
          </cell>
          <cell r="H519" t="str">
            <v>1</v>
          </cell>
          <cell r="I519">
            <v>176.73</v>
          </cell>
        </row>
        <row r="520">
          <cell r="A520">
            <v>1425217</v>
          </cell>
          <cell r="B520" t="str">
            <v>首尔宜必思首尔仁寺洞大使酒店</v>
          </cell>
          <cell r="C520" t="str">
            <v>435-350103</v>
          </cell>
          <cell r="D520" t="str">
            <v>375698</v>
          </cell>
          <cell r="E520" t="str">
            <v/>
          </cell>
          <cell r="F520" t="str">
            <v>438.41</v>
          </cell>
          <cell r="G520" t="str">
            <v>RMB</v>
          </cell>
          <cell r="H520" t="str">
            <v>1</v>
          </cell>
          <cell r="I520">
            <v>64.01</v>
          </cell>
        </row>
        <row r="521">
          <cell r="A521">
            <v>1429913</v>
          </cell>
          <cell r="B521" t="str">
            <v>首尔宜必思首尔仁寺洞大使酒店</v>
          </cell>
          <cell r="C521" t="str">
            <v>435-351697</v>
          </cell>
          <cell r="D521" t="str">
            <v>376680</v>
          </cell>
          <cell r="E521" t="str">
            <v/>
          </cell>
          <cell r="F521" t="str">
            <v>359.52</v>
          </cell>
          <cell r="G521" t="str">
            <v>RMB</v>
          </cell>
          <cell r="H521" t="str">
            <v>1</v>
          </cell>
          <cell r="I521">
            <v>414.15</v>
          </cell>
        </row>
        <row r="522">
          <cell r="A522">
            <v>1434762</v>
          </cell>
          <cell r="B522" t="str">
            <v>兰卡威甘榜托克瑟尼克酒店</v>
          </cell>
          <cell r="C522" t="str">
            <v>320-1439218</v>
          </cell>
          <cell r="D522" t="str">
            <v>16866、16867</v>
          </cell>
          <cell r="E522" t="str">
            <v/>
          </cell>
          <cell r="F522" t="str">
            <v>565.49</v>
          </cell>
          <cell r="G522" t="str">
            <v>RMB</v>
          </cell>
          <cell r="H522" t="str">
            <v>1</v>
          </cell>
          <cell r="I522">
            <v>655.56</v>
          </cell>
        </row>
        <row r="523">
          <cell r="A523">
            <v>1435417</v>
          </cell>
          <cell r="B523" t="str">
            <v>兰卡威甘榜托克瑟尼克酒店</v>
          </cell>
          <cell r="C523" t="str">
            <v>320-1440177</v>
          </cell>
          <cell r="D523" t="str">
            <v>16914</v>
          </cell>
          <cell r="E523" t="str">
            <v/>
          </cell>
          <cell r="F523" t="str">
            <v>292.72</v>
          </cell>
          <cell r="G523" t="str">
            <v>RMB</v>
          </cell>
          <cell r="H523" t="str">
            <v>1</v>
          </cell>
          <cell r="I523">
            <v>339.35</v>
          </cell>
        </row>
        <row r="524">
          <cell r="A524">
            <v>1434963</v>
          </cell>
          <cell r="B524" t="str">
            <v>兰卡威甘榜托克瑟尼克酒店</v>
          </cell>
          <cell r="C524" t="str">
            <v>320-1439501</v>
          </cell>
          <cell r="D524" t="str">
            <v>320-1439501</v>
          </cell>
          <cell r="E524" t="str">
            <v/>
          </cell>
          <cell r="F524" t="str">
            <v>282.74</v>
          </cell>
          <cell r="G524" t="str">
            <v>RMB</v>
          </cell>
          <cell r="H524" t="str">
            <v>1</v>
          </cell>
          <cell r="I524">
            <v>327.78</v>
          </cell>
        </row>
        <row r="525">
          <cell r="A525">
            <v>1434989</v>
          </cell>
          <cell r="B525" t="str">
            <v>拉普拉普绿色酒店 </v>
          </cell>
          <cell r="C525" t="str">
            <v>271-528882</v>
          </cell>
          <cell r="D525" t="str">
            <v>271-528882</v>
          </cell>
          <cell r="E525" t="str">
            <v/>
          </cell>
          <cell r="F525" t="str">
            <v>232.78</v>
          </cell>
          <cell r="G525" t="str">
            <v>RMB</v>
          </cell>
          <cell r="H525" t="str">
            <v>1</v>
          </cell>
          <cell r="I525">
            <v>269.86</v>
          </cell>
        </row>
        <row r="526">
          <cell r="A526">
            <v>1422181</v>
          </cell>
          <cell r="B526" t="str">
            <v>马尼拉贝斯特韦斯特拉科罗纳酒店</v>
          </cell>
          <cell r="C526" t="str">
            <v>271-516819</v>
          </cell>
          <cell r="D526" t="str">
            <v>271516819</v>
          </cell>
          <cell r="E526" t="str">
            <v/>
          </cell>
          <cell r="F526" t="str">
            <v>797.82</v>
          </cell>
          <cell r="G526" t="str">
            <v>RMB</v>
          </cell>
          <cell r="H526" t="str">
            <v>1</v>
          </cell>
          <cell r="I526">
            <v>116.24</v>
          </cell>
        </row>
        <row r="527">
          <cell r="A527">
            <v>1443541</v>
          </cell>
          <cell r="B527" t="str">
            <v>凯悦中心芝加哥壮丽大道酒店</v>
          </cell>
          <cell r="C527" t="str">
            <v>255-1882895</v>
          </cell>
          <cell r="D527" t="str">
            <v/>
          </cell>
          <cell r="E527" t="str">
            <v/>
          </cell>
          <cell r="F527" t="str">
            <v>1627.67</v>
          </cell>
          <cell r="G527" t="str">
            <v>RMB</v>
          </cell>
          <cell r="H527" t="str">
            <v>1</v>
          </cell>
          <cell r="I527">
            <v>1894.4</v>
          </cell>
        </row>
        <row r="528">
          <cell r="A528">
            <v>1422530</v>
          </cell>
          <cell r="B528" t="str">
            <v>拉克斯埃尔塞贡多欢朋套房酒店 </v>
          </cell>
          <cell r="C528" t="str">
            <v>256-3849668</v>
          </cell>
          <cell r="D528" t="str">
            <v>53549113</v>
          </cell>
          <cell r="E528" t="str">
            <v/>
          </cell>
          <cell r="F528" t="str">
            <v>3160.34</v>
          </cell>
          <cell r="G528" t="str">
            <v>RMB</v>
          </cell>
          <cell r="H528" t="str">
            <v>1</v>
          </cell>
          <cell r="I528">
            <v>460.65</v>
          </cell>
        </row>
        <row r="529">
          <cell r="A529">
            <v>1423002</v>
          </cell>
          <cell r="B529" t="str">
            <v>梦南海滩酒店</v>
          </cell>
          <cell r="C529" t="str">
            <v>235-4801025</v>
          </cell>
          <cell r="D529" t="str">
            <v>13288537</v>
          </cell>
          <cell r="E529" t="str">
            <v/>
          </cell>
          <cell r="F529" t="str">
            <v>1258.99</v>
          </cell>
          <cell r="G529" t="str">
            <v>RMB</v>
          </cell>
          <cell r="H529" t="str">
            <v>1</v>
          </cell>
          <cell r="I529">
            <v>183.51</v>
          </cell>
        </row>
        <row r="530">
          <cell r="A530">
            <v>1425425</v>
          </cell>
          <cell r="B530" t="str">
            <v>悉尼华尔道夫服务式公寓</v>
          </cell>
          <cell r="C530" t="str">
            <v>280-582569</v>
          </cell>
          <cell r="D530" t="str">
            <v>79744</v>
          </cell>
          <cell r="E530" t="str">
            <v/>
          </cell>
          <cell r="F530" t="str">
            <v>1023.94</v>
          </cell>
          <cell r="G530" t="str">
            <v>RMB</v>
          </cell>
          <cell r="H530" t="str">
            <v>1</v>
          </cell>
          <cell r="I530">
            <v>149.26</v>
          </cell>
        </row>
        <row r="531">
          <cell r="A531">
            <v>1435472</v>
          </cell>
          <cell r="B531" t="str">
            <v>大阪关西酒店</v>
          </cell>
          <cell r="C531" t="str">
            <v>284-791613</v>
          </cell>
          <cell r="D531" t="str">
            <v>284-791613-1</v>
          </cell>
          <cell r="E531" t="str">
            <v/>
          </cell>
          <cell r="F531" t="str">
            <v>678.92</v>
          </cell>
          <cell r="G531" t="str">
            <v>RMB</v>
          </cell>
          <cell r="H531" t="str">
            <v>1</v>
          </cell>
          <cell r="I531">
            <v>787.06</v>
          </cell>
        </row>
        <row r="532">
          <cell r="A532">
            <v>1432842</v>
          </cell>
          <cell r="B532" t="str">
            <v>明洞快乐土酒店</v>
          </cell>
          <cell r="C532" t="str">
            <v>435-352716</v>
          </cell>
          <cell r="D532" t="str">
            <v>435-352716</v>
          </cell>
          <cell r="E532" t="str">
            <v/>
          </cell>
          <cell r="F532" t="str">
            <v>1332.7</v>
          </cell>
          <cell r="G532" t="str">
            <v>RMB</v>
          </cell>
          <cell r="H532" t="str">
            <v>1</v>
          </cell>
          <cell r="I532">
            <v>1547.67</v>
          </cell>
        </row>
        <row r="533">
          <cell r="A533">
            <v>1437958</v>
          </cell>
          <cell r="B533" t="str">
            <v>合艾盛泰乐酒店</v>
          </cell>
          <cell r="C533" t="str">
            <v>321-3937220</v>
          </cell>
          <cell r="D533" t="str">
            <v>141777</v>
          </cell>
          <cell r="E533" t="str">
            <v/>
          </cell>
          <cell r="F533" t="str">
            <v>280.66</v>
          </cell>
          <cell r="G533" t="str">
            <v>RMB</v>
          </cell>
          <cell r="H533" t="str">
            <v>1</v>
          </cell>
          <cell r="I533">
            <v>324.88</v>
          </cell>
        </row>
        <row r="534">
          <cell r="A534">
            <v>1400057</v>
          </cell>
          <cell r="B534" t="str">
            <v>甲米小憩旅馆</v>
          </cell>
          <cell r="C534" t="str">
            <v>321-3756359</v>
          </cell>
          <cell r="D534" t="str">
            <v>1816539</v>
          </cell>
          <cell r="E534" t="str">
            <v/>
          </cell>
          <cell r="F534" t="str">
            <v>745.44</v>
          </cell>
          <cell r="G534" t="str">
            <v>RMB</v>
          </cell>
          <cell r="H534" t="str">
            <v>1</v>
          </cell>
          <cell r="I534">
            <v>107.8</v>
          </cell>
        </row>
        <row r="535">
          <cell r="A535">
            <v>1443697</v>
          </cell>
          <cell r="B535" t="str">
            <v>甲米小憩旅馆</v>
          </cell>
          <cell r="C535" t="str">
            <v>321-3986511</v>
          </cell>
          <cell r="D535" t="str">
            <v>1902050</v>
          </cell>
          <cell r="E535" t="str">
            <v/>
          </cell>
          <cell r="F535" t="str">
            <v>570.83</v>
          </cell>
          <cell r="G535" t="str">
            <v>RMB</v>
          </cell>
          <cell r="H535" t="str">
            <v>1</v>
          </cell>
          <cell r="I535">
            <v>664.37</v>
          </cell>
        </row>
        <row r="536">
          <cell r="A536">
            <v>1422168</v>
          </cell>
          <cell r="B536" t="str">
            <v>潘比尔贝斯特韦斯特精品酒店</v>
          </cell>
          <cell r="C536" t="str">
            <v>325-1353026</v>
          </cell>
          <cell r="D536" t="str">
            <v>BK,002162</v>
          </cell>
          <cell r="E536" t="str">
            <v/>
          </cell>
          <cell r="F536" t="str">
            <v>740.99</v>
          </cell>
          <cell r="G536" t="str">
            <v>RMB</v>
          </cell>
          <cell r="H536" t="str">
            <v>1</v>
          </cell>
          <cell r="I536">
            <v>107.96</v>
          </cell>
        </row>
        <row r="537">
          <cell r="A537">
            <v>1434544</v>
          </cell>
          <cell r="B537" t="str">
            <v>河内盛捷西点服务公寓</v>
          </cell>
          <cell r="C537" t="str">
            <v>358-319010</v>
          </cell>
          <cell r="D537" t="str">
            <v>358-319010</v>
          </cell>
          <cell r="E537" t="str">
            <v/>
          </cell>
          <cell r="F537" t="str">
            <v>505.4</v>
          </cell>
          <cell r="G537" t="str">
            <v>RMB</v>
          </cell>
          <cell r="H537" t="str">
            <v>1</v>
          </cell>
          <cell r="I537">
            <v>585.9</v>
          </cell>
        </row>
        <row r="538">
          <cell r="A538">
            <v>1445199</v>
          </cell>
          <cell r="B538" t="str">
            <v>吉隆坡希尔顿花园酒店</v>
          </cell>
          <cell r="C538" t="str">
            <v>320-1456919</v>
          </cell>
          <cell r="D538" t="str">
            <v>3522375307</v>
          </cell>
          <cell r="E538" t="str">
            <v/>
          </cell>
          <cell r="F538" t="str">
            <v>235.77</v>
          </cell>
          <cell r="G538" t="str">
            <v>RMB</v>
          </cell>
          <cell r="H538" t="str">
            <v>1</v>
          </cell>
          <cell r="I538">
            <v>273.64</v>
          </cell>
        </row>
        <row r="539">
          <cell r="A539">
            <v>1444075</v>
          </cell>
          <cell r="B539" t="str">
            <v>吉隆坡希尔顿花园酒店</v>
          </cell>
          <cell r="C539" t="str">
            <v>320-1454946</v>
          </cell>
          <cell r="D539" t="str">
            <v>3529255416</v>
          </cell>
          <cell r="E539" t="str">
            <v/>
          </cell>
          <cell r="F539" t="str">
            <v>434.64</v>
          </cell>
          <cell r="G539" t="str">
            <v>RMB</v>
          </cell>
          <cell r="H539" t="str">
            <v>1</v>
          </cell>
          <cell r="I539">
            <v>504.92</v>
          </cell>
        </row>
        <row r="540">
          <cell r="A540">
            <v>1439872</v>
          </cell>
          <cell r="B540" t="str">
            <v>巴厘岛蒂吉利贝诺阿旅馆</v>
          </cell>
          <cell r="C540" t="str">
            <v>325-1383156</v>
          </cell>
          <cell r="D540" t="str">
            <v>54663,54664</v>
          </cell>
          <cell r="E540" t="str">
            <v/>
          </cell>
          <cell r="F540" t="str">
            <v>3764</v>
          </cell>
          <cell r="G540" t="str">
            <v>RMB</v>
          </cell>
          <cell r="H540" t="str">
            <v>1</v>
          </cell>
          <cell r="I540">
            <v>4384.86</v>
          </cell>
        </row>
        <row r="541">
          <cell r="A541">
            <v>1441634</v>
          </cell>
          <cell r="B541" t="str">
            <v>巴厘岛蒂吉利贝诺阿旅馆</v>
          </cell>
          <cell r="C541" t="str">
            <v>325-1387573</v>
          </cell>
          <cell r="D541" t="str">
            <v>55017,55018</v>
          </cell>
          <cell r="E541" t="str">
            <v/>
          </cell>
          <cell r="F541" t="str">
            <v>1916</v>
          </cell>
          <cell r="G541" t="str">
            <v>RMB</v>
          </cell>
          <cell r="H541" t="str">
            <v>1</v>
          </cell>
          <cell r="I541">
            <v>2249.04</v>
          </cell>
        </row>
        <row r="542">
          <cell r="A542">
            <v>1410201</v>
          </cell>
          <cell r="B542" t="str">
            <v>索荣瑞士贝尔酒店</v>
          </cell>
          <cell r="C542" t="str">
            <v>325-1333522</v>
          </cell>
          <cell r="D542" t="str">
            <v>325-1333522</v>
          </cell>
          <cell r="E542" t="str">
            <v/>
          </cell>
          <cell r="F542" t="str">
            <v>407.87</v>
          </cell>
          <cell r="G542" t="str">
            <v>RMB</v>
          </cell>
          <cell r="H542" t="str">
            <v>1</v>
          </cell>
          <cell r="I542">
            <v>59.44</v>
          </cell>
        </row>
        <row r="543">
          <cell r="A543">
            <v>1434269</v>
          </cell>
          <cell r="B543" t="str">
            <v>清迈瑞坦娜酒店</v>
          </cell>
          <cell r="C543" t="str">
            <v>321-3914035</v>
          </cell>
          <cell r="D543" t="str">
            <v>ls19011714137859</v>
          </cell>
          <cell r="E543" t="str">
            <v/>
          </cell>
          <cell r="F543" t="str">
            <v>479.5</v>
          </cell>
          <cell r="G543" t="str">
            <v>RMB</v>
          </cell>
          <cell r="H543" t="str">
            <v>1</v>
          </cell>
          <cell r="I543">
            <v>557.62</v>
          </cell>
        </row>
        <row r="544">
          <cell r="A544">
            <v>1420905</v>
          </cell>
          <cell r="B544" t="str">
            <v>清迈瑞坦娜酒店</v>
          </cell>
          <cell r="C544" t="str">
            <v>321-3845133</v>
          </cell>
          <cell r="D544" t="str">
            <v>LH18122713821853</v>
          </cell>
          <cell r="E544" t="str">
            <v/>
          </cell>
          <cell r="F544" t="str">
            <v>495.19</v>
          </cell>
          <cell r="G544" t="str">
            <v>RMB</v>
          </cell>
          <cell r="H544" t="str">
            <v>1</v>
          </cell>
          <cell r="I544">
            <v>72.06</v>
          </cell>
        </row>
        <row r="545">
          <cell r="A545">
            <v>1420499</v>
          </cell>
          <cell r="B545" t="str">
            <v>清迈瑞坦娜酒店</v>
          </cell>
          <cell r="C545" t="str">
            <v>321-3843657</v>
          </cell>
          <cell r="D545" t="str">
            <v>ls18122713813989</v>
          </cell>
          <cell r="E545" t="str">
            <v/>
          </cell>
          <cell r="F545" t="str">
            <v>540.61</v>
          </cell>
          <cell r="G545" t="str">
            <v>RMB</v>
          </cell>
          <cell r="H545" t="str">
            <v>1</v>
          </cell>
          <cell r="I545">
            <v>78.67</v>
          </cell>
        </row>
        <row r="546">
          <cell r="A546">
            <v>1442664</v>
          </cell>
          <cell r="B546" t="str">
            <v>曼谷萨拜萨拜素坤逸酒店</v>
          </cell>
          <cell r="C546" t="str">
            <v>321-3973867</v>
          </cell>
          <cell r="D546" t="str">
            <v/>
          </cell>
          <cell r="E546" t="str">
            <v/>
          </cell>
          <cell r="F546" t="str">
            <v>191.06</v>
          </cell>
          <cell r="G546" t="str">
            <v>RMB</v>
          </cell>
          <cell r="H546" t="str">
            <v>1</v>
          </cell>
          <cell r="I546">
            <v>222.89</v>
          </cell>
        </row>
        <row r="547">
          <cell r="A547">
            <v>1429769</v>
          </cell>
          <cell r="B547" t="str">
            <v>曼谷德瓦里快速普拉西罗姆酒店</v>
          </cell>
          <cell r="C547" t="str">
            <v>321-3887290</v>
          </cell>
          <cell r="D547" t="str">
            <v>19012019</v>
          </cell>
          <cell r="E547" t="str">
            <v/>
          </cell>
          <cell r="F547" t="str">
            <v>572.54</v>
          </cell>
          <cell r="G547" t="str">
            <v>RMB</v>
          </cell>
          <cell r="H547" t="str">
            <v>1</v>
          </cell>
          <cell r="I547">
            <v>659.53</v>
          </cell>
        </row>
        <row r="548">
          <cell r="A548">
            <v>1420929</v>
          </cell>
          <cell r="B548" t="str">
            <v>Condotti</v>
          </cell>
          <cell r="C548" t="str">
            <v>207-5135890</v>
          </cell>
          <cell r="D548" t="str">
            <v>207-5135890</v>
          </cell>
          <cell r="E548" t="str">
            <v/>
          </cell>
          <cell r="F548" t="str">
            <v>922.02</v>
          </cell>
          <cell r="G548" t="str">
            <v>RMB</v>
          </cell>
          <cell r="H548" t="str">
            <v>1</v>
          </cell>
          <cell r="I548">
            <v>117.81</v>
          </cell>
        </row>
        <row r="549">
          <cell r="A549">
            <v>1402047</v>
          </cell>
          <cell r="B549" t="str">
            <v>Condotti</v>
          </cell>
          <cell r="C549" t="str">
            <v>207-5074154</v>
          </cell>
          <cell r="D549" t="str">
            <v>207-5074154</v>
          </cell>
          <cell r="E549" t="str">
            <v/>
          </cell>
          <cell r="F549" t="str">
            <v>1066.35</v>
          </cell>
          <cell r="G549" t="str">
            <v>RMB</v>
          </cell>
          <cell r="H549" t="str">
            <v>1</v>
          </cell>
          <cell r="I549">
            <v>135.74</v>
          </cell>
        </row>
        <row r="550">
          <cell r="A550">
            <v>1397885</v>
          </cell>
          <cell r="B550" t="str">
            <v>Condotti</v>
          </cell>
          <cell r="C550" t="str">
            <v>207-5057143</v>
          </cell>
          <cell r="D550" t="str">
            <v>58162</v>
          </cell>
          <cell r="E550" t="str">
            <v/>
          </cell>
          <cell r="F550" t="str">
            <v>5757.2</v>
          </cell>
          <cell r="G550" t="str">
            <v>RMB</v>
          </cell>
          <cell r="H550" t="str">
            <v>1</v>
          </cell>
          <cell r="I550">
            <v>730.1</v>
          </cell>
        </row>
        <row r="551">
          <cell r="A551">
            <v>1426515</v>
          </cell>
          <cell r="B551" t="str">
            <v>Condotti</v>
          </cell>
          <cell r="C551" t="str">
            <v>207-5154632</v>
          </cell>
          <cell r="D551" t="str">
            <v>207-5154632</v>
          </cell>
          <cell r="E551" t="str">
            <v/>
          </cell>
          <cell r="F551" t="str">
            <v>2194.89</v>
          </cell>
          <cell r="G551" t="str">
            <v>RMB</v>
          </cell>
          <cell r="H551" t="str">
            <v>1</v>
          </cell>
          <cell r="I551">
            <v>281.1</v>
          </cell>
        </row>
        <row r="552">
          <cell r="A552">
            <v>1411221</v>
          </cell>
          <cell r="B552" t="str">
            <v>南纪白浜万豪酒店</v>
          </cell>
          <cell r="C552" t="str">
            <v>284-765066</v>
          </cell>
          <cell r="D552" t="str">
            <v>1181693</v>
          </cell>
          <cell r="E552" t="str">
            <v/>
          </cell>
          <cell r="F552" t="str">
            <v>1378.3</v>
          </cell>
          <cell r="G552" t="str">
            <v>RMB</v>
          </cell>
          <cell r="H552" t="str">
            <v>1</v>
          </cell>
          <cell r="I552">
            <v>200.16</v>
          </cell>
        </row>
        <row r="553">
          <cell r="A553">
            <v>1437995</v>
          </cell>
          <cell r="B553" t="str">
            <v>欧洲萨尔茨堡奥地利流行酒店</v>
          </cell>
          <cell r="C553" t="str">
            <v>228-657823</v>
          </cell>
          <cell r="D553" t="str">
            <v>17120807</v>
          </cell>
          <cell r="E553" t="str">
            <v/>
          </cell>
          <cell r="F553" t="str">
            <v>459.89</v>
          </cell>
          <cell r="G553" t="str">
            <v>RMB</v>
          </cell>
          <cell r="H553" t="str">
            <v>1</v>
          </cell>
          <cell r="I553">
            <v>532.34</v>
          </cell>
        </row>
        <row r="554">
          <cell r="A554">
            <v>1439312</v>
          </cell>
          <cell r="B554" t="str">
            <v>伦韦格艺术酒店 </v>
          </cell>
          <cell r="C554" t="str">
            <v>228-658825</v>
          </cell>
          <cell r="D554" t="str">
            <v>235391</v>
          </cell>
          <cell r="E554" t="str">
            <v/>
          </cell>
          <cell r="F554" t="str">
            <v>392.43</v>
          </cell>
          <cell r="G554" t="str">
            <v>RMB</v>
          </cell>
          <cell r="H554" t="str">
            <v>1</v>
          </cell>
          <cell r="I554">
            <v>457.11</v>
          </cell>
        </row>
        <row r="555">
          <cell r="A555">
            <v>1421233</v>
          </cell>
          <cell r="B555" t="str">
            <v>阿德莱德瑞吉斯南园酒店</v>
          </cell>
          <cell r="C555" t="str">
            <v>280-579940</v>
          </cell>
          <cell r="D555" t="str">
            <v>1084031</v>
          </cell>
          <cell r="E555" t="str">
            <v/>
          </cell>
          <cell r="F555" t="str">
            <v>2349.07</v>
          </cell>
          <cell r="G555" t="str">
            <v>RMB</v>
          </cell>
          <cell r="H555" t="str">
            <v>1</v>
          </cell>
          <cell r="I555">
            <v>342.7</v>
          </cell>
        </row>
        <row r="556">
          <cell r="A556">
            <v>1429172</v>
          </cell>
          <cell r="B556" t="str">
            <v>哥本哈根阿奈克斯酒店</v>
          </cell>
          <cell r="C556" t="str">
            <v>195-328279</v>
          </cell>
          <cell r="D556" t="str">
            <v>195-328279</v>
          </cell>
          <cell r="E556" t="str">
            <v/>
          </cell>
          <cell r="F556" t="str">
            <v>350.22</v>
          </cell>
          <cell r="G556" t="str">
            <v>RMB</v>
          </cell>
          <cell r="H556" t="str">
            <v>1</v>
          </cell>
          <cell r="I556">
            <v>44.8</v>
          </cell>
        </row>
        <row r="557">
          <cell r="A557">
            <v>1412480</v>
          </cell>
          <cell r="B557" t="str">
            <v>阿普-翰森酒店格兰德酒店</v>
          </cell>
          <cell r="C557" t="str">
            <v>195-325313</v>
          </cell>
          <cell r="D557" t="str">
            <v>30096013</v>
          </cell>
          <cell r="E557" t="str">
            <v/>
          </cell>
          <cell r="F557" t="str">
            <v>1472.75</v>
          </cell>
          <cell r="G557" t="str">
            <v>RMB</v>
          </cell>
          <cell r="H557" t="str">
            <v>1</v>
          </cell>
          <cell r="I557">
            <v>189.04</v>
          </cell>
        </row>
        <row r="558">
          <cell r="A558">
            <v>1422806</v>
          </cell>
          <cell r="B558" t="str">
            <v>萨比哈格克琴机场附近酒店</v>
          </cell>
          <cell r="C558" t="str">
            <v>77-1052536</v>
          </cell>
          <cell r="D558" t="str">
            <v>26376</v>
          </cell>
          <cell r="E558" t="str">
            <v/>
          </cell>
          <cell r="F558" t="str">
            <v>408.81</v>
          </cell>
          <cell r="G558" t="str">
            <v>RMB</v>
          </cell>
          <cell r="H558" t="str">
            <v>1</v>
          </cell>
          <cell r="I558">
            <v>52.17</v>
          </cell>
        </row>
        <row r="559">
          <cell r="A559">
            <v>1427605</v>
          </cell>
          <cell r="B559" t="str">
            <v>NH多特蒙德酒店</v>
          </cell>
          <cell r="C559" t="str">
            <v>202-2715492</v>
          </cell>
          <cell r="D559" t="str">
            <v/>
          </cell>
          <cell r="E559" t="str">
            <v/>
          </cell>
          <cell r="F559" t="str">
            <v>1350.34</v>
          </cell>
          <cell r="G559" t="str">
            <v>RMB</v>
          </cell>
          <cell r="H559" t="str">
            <v>1</v>
          </cell>
          <cell r="I559">
            <v>173.06</v>
          </cell>
        </row>
        <row r="560">
          <cell r="A560">
            <v>1440461</v>
          </cell>
          <cell r="B560" t="str">
            <v>玛丽蒂姆杜塞尔多夫酒店</v>
          </cell>
          <cell r="C560" t="str">
            <v>202-2747885</v>
          </cell>
          <cell r="D560" t="str">
            <v/>
          </cell>
          <cell r="E560" t="str">
            <v/>
          </cell>
          <cell r="F560" t="str">
            <v>1347.16</v>
          </cell>
          <cell r="G560" t="str">
            <v>RMB</v>
          </cell>
          <cell r="H560" t="str">
            <v>1</v>
          </cell>
          <cell r="I560">
            <v>1570.12</v>
          </cell>
        </row>
        <row r="561">
          <cell r="A561">
            <v>1411502</v>
          </cell>
          <cell r="B561" t="str">
            <v>摩押套房智选假日酒店</v>
          </cell>
          <cell r="C561" t="str">
            <v>256-3825832</v>
          </cell>
          <cell r="D561" t="str">
            <v>24537453</v>
          </cell>
          <cell r="E561" t="str">
            <v/>
          </cell>
          <cell r="F561" t="str">
            <v>943.59</v>
          </cell>
          <cell r="G561" t="str">
            <v>RMB</v>
          </cell>
          <cell r="H561" t="str">
            <v>1</v>
          </cell>
          <cell r="I561">
            <v>137.03</v>
          </cell>
        </row>
        <row r="562">
          <cell r="A562">
            <v>1399767</v>
          </cell>
          <cell r="B562" t="str">
            <v>Ohana East</v>
          </cell>
          <cell r="C562" t="str">
            <v>264-602344</v>
          </cell>
          <cell r="D562" t="str">
            <v>CI2RVH7I</v>
          </cell>
          <cell r="E562" t="str">
            <v/>
          </cell>
          <cell r="F562" t="str">
            <v>6143.44</v>
          </cell>
          <cell r="G562" t="str">
            <v>RMB</v>
          </cell>
          <cell r="H562" t="str">
            <v>1</v>
          </cell>
          <cell r="I562">
            <v>886.64</v>
          </cell>
        </row>
        <row r="563">
          <cell r="A563">
            <v>1422915</v>
          </cell>
          <cell r="B563" t="str">
            <v>迈阿密瑞珍斯酒店</v>
          </cell>
          <cell r="C563" t="str">
            <v>235-4800573</v>
          </cell>
          <cell r="D563" t="str">
            <v/>
          </cell>
          <cell r="E563" t="str">
            <v/>
          </cell>
          <cell r="F563" t="str">
            <v>823.96</v>
          </cell>
          <cell r="G563" t="str">
            <v>RMB</v>
          </cell>
          <cell r="H563" t="str">
            <v>1</v>
          </cell>
          <cell r="I563">
            <v>120.1</v>
          </cell>
        </row>
        <row r="564">
          <cell r="A564">
            <v>1431142</v>
          </cell>
          <cell r="B564" t="str">
            <v>卫城山酒店</v>
          </cell>
          <cell r="C564" t="str">
            <v>436-2097015</v>
          </cell>
          <cell r="D564" t="str">
            <v/>
          </cell>
          <cell r="E564" t="str">
            <v/>
          </cell>
          <cell r="F564" t="str">
            <v>613.56</v>
          </cell>
          <cell r="G564" t="str">
            <v>RMB</v>
          </cell>
          <cell r="H564" t="str">
            <v>1</v>
          </cell>
          <cell r="I564">
            <v>712.94</v>
          </cell>
        </row>
        <row r="565">
          <cell r="A565">
            <v>1403985</v>
          </cell>
          <cell r="B565" t="str">
            <v>欧文/达拉斯机场北希尔顿惠庭套房酒店</v>
          </cell>
          <cell r="C565" t="str">
            <v>255-1803068</v>
          </cell>
          <cell r="D565" t="str">
            <v>255-1803068</v>
          </cell>
          <cell r="E565" t="str">
            <v/>
          </cell>
          <cell r="F565" t="str">
            <v>743.37</v>
          </cell>
          <cell r="G565" t="str">
            <v>RMB</v>
          </cell>
          <cell r="H565" t="str">
            <v>1</v>
          </cell>
          <cell r="I565">
            <v>107.1</v>
          </cell>
        </row>
        <row r="566">
          <cell r="A566">
            <v>1408854</v>
          </cell>
          <cell r="B566" t="str">
            <v>拉斯维加斯坎昆钻石度假公寓式酒店</v>
          </cell>
          <cell r="C566" t="str">
            <v>256-3820494</v>
          </cell>
          <cell r="D566" t="str">
            <v>256-3820494</v>
          </cell>
          <cell r="E566" t="str">
            <v/>
          </cell>
          <cell r="F566" t="str">
            <v>3020.4</v>
          </cell>
          <cell r="G566" t="str">
            <v>RMB</v>
          </cell>
          <cell r="H566" t="str">
            <v>1</v>
          </cell>
          <cell r="I566">
            <v>440.17</v>
          </cell>
        </row>
        <row r="567">
          <cell r="A567">
            <v>1406427</v>
          </cell>
          <cell r="B567" t="str">
            <v>洛杉矶/好莱坞希尔顿花园酒店</v>
          </cell>
          <cell r="C567" t="str">
            <v>256-3814253</v>
          </cell>
          <cell r="D567" t="str">
            <v>3511336187</v>
          </cell>
          <cell r="E567" t="str">
            <v/>
          </cell>
          <cell r="F567" t="str">
            <v>2392.49</v>
          </cell>
          <cell r="G567" t="str">
            <v>RMB</v>
          </cell>
          <cell r="H567" t="str">
            <v>1</v>
          </cell>
          <cell r="I567">
            <v>348.12</v>
          </cell>
        </row>
        <row r="568">
          <cell r="A568">
            <v>1429504</v>
          </cell>
          <cell r="B568" t="str">
            <v>洛杉矶国际机场希尔顿欣庭套房酒店</v>
          </cell>
          <cell r="C568" t="str">
            <v>256-3869537</v>
          </cell>
          <cell r="D568" t="str">
            <v/>
          </cell>
          <cell r="E568" t="str">
            <v/>
          </cell>
          <cell r="F568" t="str">
            <v>2073.49</v>
          </cell>
          <cell r="G568" t="str">
            <v>RMB</v>
          </cell>
          <cell r="H568" t="str">
            <v>1</v>
          </cell>
          <cell r="I568">
            <v>2388.54</v>
          </cell>
        </row>
        <row r="569">
          <cell r="A569">
            <v>1393636</v>
          </cell>
          <cell r="B569" t="str">
            <v>纽约市金融中心/曼哈顿市区希尔顿花园酒店</v>
          </cell>
          <cell r="C569" t="str">
            <v>254-1940075</v>
          </cell>
          <cell r="D569" t="str">
            <v>3508963882</v>
          </cell>
          <cell r="E569" t="str">
            <v/>
          </cell>
          <cell r="F569" t="str">
            <v>898.48</v>
          </cell>
          <cell r="G569" t="str">
            <v>RMB</v>
          </cell>
          <cell r="H569" t="str">
            <v>1</v>
          </cell>
          <cell r="I569">
            <v>129.41</v>
          </cell>
        </row>
        <row r="570">
          <cell r="A570">
            <v>1396180</v>
          </cell>
          <cell r="B570" t="str">
            <v>纽约市金融中心/曼哈顿市区希尔顿花园酒店</v>
          </cell>
          <cell r="C570" t="str">
            <v>254-1943528</v>
          </cell>
          <cell r="D570" t="str">
            <v>3504971915</v>
          </cell>
          <cell r="E570" t="str">
            <v/>
          </cell>
          <cell r="F570" t="str">
            <v>833.75</v>
          </cell>
          <cell r="G570" t="str">
            <v>RMB</v>
          </cell>
          <cell r="H570" t="str">
            <v>1</v>
          </cell>
          <cell r="I570">
            <v>120.38</v>
          </cell>
        </row>
        <row r="571">
          <cell r="A571">
            <v>1376499</v>
          </cell>
          <cell r="B571" t="str">
            <v>纽约市金融中心/曼哈顿市区希尔顿花园酒店</v>
          </cell>
          <cell r="C571" t="str">
            <v>254-1913521</v>
          </cell>
          <cell r="D571" t="str">
            <v>3484962236,3486480498</v>
          </cell>
          <cell r="E571" t="str">
            <v/>
          </cell>
          <cell r="F571" t="str">
            <v>4332.21</v>
          </cell>
          <cell r="G571" t="str">
            <v>RMB</v>
          </cell>
          <cell r="H571" t="str">
            <v>1</v>
          </cell>
          <cell r="I571">
            <v>631.6</v>
          </cell>
        </row>
        <row r="572">
          <cell r="A572">
            <v>1436330</v>
          </cell>
          <cell r="B572" t="str">
            <v>纽约市中心千禧希尔顿酒店</v>
          </cell>
          <cell r="C572" t="str">
            <v>254-1992616</v>
          </cell>
          <cell r="D572" t="str">
            <v/>
          </cell>
          <cell r="E572" t="str">
            <v/>
          </cell>
          <cell r="F572" t="str">
            <v>890.25</v>
          </cell>
          <cell r="G572" t="str">
            <v>RMB</v>
          </cell>
          <cell r="H572" t="str">
            <v>1</v>
          </cell>
          <cell r="I572">
            <v>1031.93</v>
          </cell>
        </row>
        <row r="573">
          <cell r="A573">
            <v>1422663</v>
          </cell>
          <cell r="B573" t="str">
            <v>布达佩斯链桥索菲特酒店</v>
          </cell>
          <cell r="C573" t="str">
            <v>206-595827</v>
          </cell>
          <cell r="D573" t="str">
            <v/>
          </cell>
          <cell r="E573" t="str">
            <v/>
          </cell>
          <cell r="F573" t="str">
            <v>3239.13</v>
          </cell>
          <cell r="G573" t="str">
            <v>RMB</v>
          </cell>
          <cell r="H573" t="str">
            <v>1</v>
          </cell>
          <cell r="I573">
            <v>413.36</v>
          </cell>
        </row>
        <row r="574">
          <cell r="A574">
            <v>1421652</v>
          </cell>
          <cell r="B574" t="str">
            <v>布达佩斯链桥索菲特酒店</v>
          </cell>
          <cell r="C574" t="str">
            <v>206-595491</v>
          </cell>
          <cell r="D574" t="str">
            <v>507118273</v>
          </cell>
          <cell r="E574" t="str">
            <v/>
          </cell>
          <cell r="F574" t="str">
            <v>2419.37</v>
          </cell>
          <cell r="G574" t="str">
            <v>RMB</v>
          </cell>
          <cell r="H574" t="str">
            <v>1</v>
          </cell>
          <cell r="I574">
            <v>310.02</v>
          </cell>
        </row>
        <row r="575">
          <cell r="A575">
            <v>1421341</v>
          </cell>
          <cell r="B575" t="str">
            <v>布达佩斯链桥索菲特酒店</v>
          </cell>
          <cell r="C575" t="str">
            <v>206-595294</v>
          </cell>
          <cell r="D575" t="str">
            <v/>
          </cell>
          <cell r="E575" t="str">
            <v/>
          </cell>
          <cell r="F575" t="str">
            <v>806.46</v>
          </cell>
          <cell r="G575" t="str">
            <v>RMB</v>
          </cell>
          <cell r="H575" t="str">
            <v>1</v>
          </cell>
          <cell r="I575">
            <v>103.34</v>
          </cell>
        </row>
        <row r="576">
          <cell r="A576">
            <v>1425585</v>
          </cell>
          <cell r="B576" t="str">
            <v>布达佩斯链桥索菲特酒店</v>
          </cell>
          <cell r="C576" t="str">
            <v>206-597238</v>
          </cell>
          <cell r="D576" t="str">
            <v/>
          </cell>
          <cell r="E576" t="str">
            <v/>
          </cell>
          <cell r="F576" t="str">
            <v>2107.8</v>
          </cell>
          <cell r="G576" t="str">
            <v>RMB</v>
          </cell>
          <cell r="H576" t="str">
            <v>1</v>
          </cell>
          <cell r="I576">
            <v>269.76</v>
          </cell>
        </row>
        <row r="577">
          <cell r="A577">
            <v>1413254</v>
          </cell>
          <cell r="B577" t="str">
            <v>布达佩斯链桥索菲特酒店</v>
          </cell>
          <cell r="C577" t="str">
            <v>206-591918</v>
          </cell>
          <cell r="D577" t="str">
            <v>506774199</v>
          </cell>
          <cell r="E577" t="str">
            <v/>
          </cell>
          <cell r="F577" t="str">
            <v>1607.08</v>
          </cell>
          <cell r="G577" t="str">
            <v>RMB</v>
          </cell>
          <cell r="H577" t="str">
            <v>1</v>
          </cell>
          <cell r="I577">
            <v>206.68</v>
          </cell>
        </row>
        <row r="578">
          <cell r="A578">
            <v>1421635</v>
          </cell>
          <cell r="B578" t="str">
            <v>米申谷皇冠假日酒店</v>
          </cell>
          <cell r="C578" t="str">
            <v>256-3847320</v>
          </cell>
          <cell r="D578" t="str">
            <v>256-3847320</v>
          </cell>
          <cell r="E578" t="str">
            <v/>
          </cell>
          <cell r="F578" t="str">
            <v>1430.14</v>
          </cell>
          <cell r="G578" t="str">
            <v>RMB</v>
          </cell>
          <cell r="H578" t="str">
            <v>1</v>
          </cell>
          <cell r="I578">
            <v>208.64</v>
          </cell>
        </row>
        <row r="579">
          <cell r="A579">
            <v>1439357</v>
          </cell>
          <cell r="B579" t="str">
            <v>圣迭戈市中心/湾畔希尔顿花园酒店</v>
          </cell>
          <cell r="C579" t="str">
            <v>256-3906830</v>
          </cell>
          <cell r="D579" t="str">
            <v>3526439627</v>
          </cell>
          <cell r="E579" t="str">
            <v/>
          </cell>
          <cell r="F579" t="str">
            <v>1061.52</v>
          </cell>
          <cell r="G579" t="str">
            <v>RMB</v>
          </cell>
          <cell r="H579" t="str">
            <v>1</v>
          </cell>
          <cell r="I579">
            <v>1236.48</v>
          </cell>
        </row>
        <row r="580">
          <cell r="A580">
            <v>1444413</v>
          </cell>
          <cell r="B580" t="str">
            <v>NH埃因霍温中心酒店</v>
          </cell>
          <cell r="C580" t="str">
            <v>221-1320759</v>
          </cell>
          <cell r="D580" t="str">
            <v/>
          </cell>
          <cell r="E580" t="str">
            <v/>
          </cell>
          <cell r="F580" t="str">
            <v>5511.85</v>
          </cell>
          <cell r="G580" t="str">
            <v>RMB</v>
          </cell>
          <cell r="H580" t="str">
            <v>1</v>
          </cell>
          <cell r="I580">
            <v>6396.48</v>
          </cell>
        </row>
        <row r="581">
          <cell r="A581">
            <v>1439313</v>
          </cell>
          <cell r="B581" t="str">
            <v>NH埃因霍温中心酒店</v>
          </cell>
          <cell r="C581" t="str">
            <v>221-1309828</v>
          </cell>
          <cell r="D581" t="str">
            <v>221-1309828</v>
          </cell>
          <cell r="E581" t="str">
            <v/>
          </cell>
          <cell r="F581" t="str">
            <v>2237.38</v>
          </cell>
          <cell r="G581" t="str">
            <v>RMB</v>
          </cell>
          <cell r="H581" t="str">
            <v>1</v>
          </cell>
          <cell r="I581">
            <v>2606.15</v>
          </cell>
        </row>
        <row r="582">
          <cell r="A582">
            <v>1425172</v>
          </cell>
          <cell r="B582" t="str">
            <v>马德里3K酒店</v>
          </cell>
          <cell r="C582" t="str">
            <v>59-1478112</v>
          </cell>
          <cell r="D582" t="str">
            <v/>
          </cell>
          <cell r="E582" t="str">
            <v/>
          </cell>
          <cell r="F582" t="str">
            <v>589.45</v>
          </cell>
          <cell r="G582" t="str">
            <v>RMB</v>
          </cell>
          <cell r="H582" t="str">
            <v>1</v>
          </cell>
          <cell r="I582">
            <v>75.9</v>
          </cell>
        </row>
        <row r="583">
          <cell r="A583">
            <v>1427620</v>
          </cell>
          <cell r="B583" t="str">
            <v>贝尔格莱德智选假日酒店 - 城市</v>
          </cell>
          <cell r="C583" t="str">
            <v>502-41426</v>
          </cell>
          <cell r="D583" t="str">
            <v>502-41426</v>
          </cell>
          <cell r="E583" t="str">
            <v/>
          </cell>
          <cell r="F583" t="str">
            <v>655.89</v>
          </cell>
          <cell r="G583" t="str">
            <v>RMB</v>
          </cell>
          <cell r="H583" t="str">
            <v>1</v>
          </cell>
          <cell r="I583">
            <v>84.06</v>
          </cell>
        </row>
        <row r="584">
          <cell r="A584">
            <v>1433894</v>
          </cell>
          <cell r="B584" t="str">
            <v>乌兰巴托假日酒店</v>
          </cell>
          <cell r="C584" t="str">
            <v>1212-426</v>
          </cell>
          <cell r="D584" t="str">
            <v>41257692</v>
          </cell>
          <cell r="E584" t="str">
            <v/>
          </cell>
          <cell r="F584" t="str">
            <v>1758.12</v>
          </cell>
          <cell r="G584" t="str">
            <v>RMB</v>
          </cell>
          <cell r="H584" t="str">
            <v>1</v>
          </cell>
          <cell r="I584">
            <v>2044.56</v>
          </cell>
        </row>
        <row r="585">
          <cell r="A585">
            <v>1443955</v>
          </cell>
          <cell r="B585" t="str">
            <v>贝斯特韦斯特卢克索酒店</v>
          </cell>
          <cell r="C585" t="str">
            <v>207-5276953</v>
          </cell>
          <cell r="D585" t="str">
            <v>141529</v>
          </cell>
          <cell r="E585" t="str">
            <v/>
          </cell>
          <cell r="F585" t="str">
            <v>581.38</v>
          </cell>
          <cell r="G585" t="str">
            <v>RMB</v>
          </cell>
          <cell r="H585" t="str">
            <v>1</v>
          </cell>
          <cell r="I585">
            <v>675.4</v>
          </cell>
        </row>
        <row r="586">
          <cell r="A586">
            <v>1437684</v>
          </cell>
          <cell r="B586" t="str">
            <v>悉尼绿色广场超值套房酒店</v>
          </cell>
          <cell r="C586" t="str">
            <v>280-593618</v>
          </cell>
          <cell r="D586" t="str">
            <v>32049</v>
          </cell>
          <cell r="E586" t="str">
            <v/>
          </cell>
          <cell r="F586" t="str">
            <v>2725.3</v>
          </cell>
          <cell r="G586" t="str">
            <v>RMB</v>
          </cell>
          <cell r="H586" t="str">
            <v>1</v>
          </cell>
          <cell r="I586">
            <v>3147</v>
          </cell>
        </row>
        <row r="587">
          <cell r="A587">
            <v>1437248</v>
          </cell>
          <cell r="B587" t="str">
            <v>悉尼绿色广场超值套房酒店</v>
          </cell>
          <cell r="C587" t="str">
            <v>280-593162</v>
          </cell>
          <cell r="D587" t="str">
            <v>32021</v>
          </cell>
          <cell r="E587" t="str">
            <v/>
          </cell>
          <cell r="F587" t="str">
            <v>1104.02</v>
          </cell>
          <cell r="G587" t="str">
            <v>RMB</v>
          </cell>
          <cell r="H587" t="str">
            <v>1</v>
          </cell>
          <cell r="I587">
            <v>1274.85</v>
          </cell>
        </row>
        <row r="588">
          <cell r="A588">
            <v>1435413</v>
          </cell>
          <cell r="B588" t="str">
            <v>悉尼绿色广场超值套房酒店</v>
          </cell>
          <cell r="C588" t="str">
            <v>280-591360</v>
          </cell>
          <cell r="D588" t="str">
            <v>280-591360</v>
          </cell>
          <cell r="E588" t="str">
            <v/>
          </cell>
          <cell r="F588" t="str">
            <v>2340.59</v>
          </cell>
          <cell r="G588" t="str">
            <v>RMB</v>
          </cell>
          <cell r="H588" t="str">
            <v>1</v>
          </cell>
          <cell r="I588">
            <v>2713.41</v>
          </cell>
        </row>
        <row r="589">
          <cell r="A589">
            <v>1435012</v>
          </cell>
          <cell r="B589" t="str">
            <v>悉尼绿色广场超值套房酒店</v>
          </cell>
          <cell r="C589" t="str">
            <v>280-590997</v>
          </cell>
          <cell r="D589" t="str">
            <v/>
          </cell>
          <cell r="E589" t="str">
            <v/>
          </cell>
          <cell r="F589" t="str">
            <v>481.45</v>
          </cell>
          <cell r="G589" t="str">
            <v>RMB</v>
          </cell>
          <cell r="H589" t="str">
            <v>1</v>
          </cell>
          <cell r="I589">
            <v>558.14</v>
          </cell>
        </row>
        <row r="590">
          <cell r="A590">
            <v>1432208</v>
          </cell>
          <cell r="B590" t="str">
            <v>悉尼绿色广场超值套房酒店</v>
          </cell>
          <cell r="C590" t="str">
            <v>280-588355</v>
          </cell>
          <cell r="D590" t="str">
            <v>606882280588355</v>
          </cell>
          <cell r="E590" t="str">
            <v/>
          </cell>
          <cell r="F590" t="str">
            <v>633.59</v>
          </cell>
          <cell r="G590" t="str">
            <v>RMB</v>
          </cell>
          <cell r="H590" t="str">
            <v>1</v>
          </cell>
          <cell r="I590">
            <v>736.22</v>
          </cell>
        </row>
        <row r="591">
          <cell r="A591">
            <v>1435004</v>
          </cell>
          <cell r="B591" t="str">
            <v>波尔与格蕾丝酒店</v>
          </cell>
          <cell r="C591" t="str">
            <v>102-9583379</v>
          </cell>
          <cell r="D591" t="str">
            <v>138656</v>
          </cell>
          <cell r="E591" t="str">
            <v/>
          </cell>
          <cell r="F591" t="str">
            <v>2437.47</v>
          </cell>
          <cell r="G591" t="str">
            <v>RMB</v>
          </cell>
          <cell r="H591" t="str">
            <v>1</v>
          </cell>
          <cell r="I591">
            <v>2825.72</v>
          </cell>
        </row>
        <row r="592">
          <cell r="A592">
            <v>1445869</v>
          </cell>
          <cell r="B592" t="str">
            <v>洛桑市大陆酒店</v>
          </cell>
          <cell r="C592" t="str">
            <v>218-632735</v>
          </cell>
          <cell r="D592" t="str">
            <v/>
          </cell>
          <cell r="E592" t="str">
            <v/>
          </cell>
          <cell r="F592" t="str">
            <v>777.65</v>
          </cell>
          <cell r="G592" t="str">
            <v>RMB</v>
          </cell>
          <cell r="H592" t="str">
            <v>1</v>
          </cell>
          <cell r="I592">
            <v>903.3</v>
          </cell>
        </row>
        <row r="593">
          <cell r="A593">
            <v>1421631</v>
          </cell>
          <cell r="B593" t="str">
            <v>梅克内斯宜必思酒店</v>
          </cell>
          <cell r="C593" t="str">
            <v>136-844679</v>
          </cell>
          <cell r="D593" t="str">
            <v/>
          </cell>
          <cell r="E593" t="str">
            <v/>
          </cell>
          <cell r="F593" t="str">
            <v>276.26</v>
          </cell>
          <cell r="G593" t="str">
            <v>RMB</v>
          </cell>
          <cell r="H593" t="str">
            <v>1</v>
          </cell>
          <cell r="I593">
            <v>35.4</v>
          </cell>
        </row>
        <row r="594">
          <cell r="A594">
            <v>1441613</v>
          </cell>
          <cell r="B594" t="str">
            <v>拉佩斯酒店 </v>
          </cell>
          <cell r="C594" t="str">
            <v>207-5249407</v>
          </cell>
          <cell r="D594" t="str">
            <v/>
          </cell>
          <cell r="E594" t="str">
            <v/>
          </cell>
          <cell r="F594" t="str">
            <v>317.77</v>
          </cell>
          <cell r="G594" t="str">
            <v>RMB</v>
          </cell>
          <cell r="H594" t="str">
            <v>1</v>
          </cell>
          <cell r="I594">
            <v>372.93</v>
          </cell>
        </row>
        <row r="595">
          <cell r="A595">
            <v>1437935</v>
          </cell>
          <cell r="B595" t="str">
            <v>法拉拉卡萨布兰卡酒店</v>
          </cell>
          <cell r="C595" t="str">
            <v>136-855794</v>
          </cell>
          <cell r="D595" t="str">
            <v>2716213</v>
          </cell>
          <cell r="E595" t="str">
            <v/>
          </cell>
          <cell r="F595" t="str">
            <v>476.63</v>
          </cell>
          <cell r="G595" t="str">
            <v>RMB</v>
          </cell>
          <cell r="H595" t="str">
            <v>1</v>
          </cell>
          <cell r="I595">
            <v>551.72</v>
          </cell>
        </row>
        <row r="596">
          <cell r="A596">
            <v>1438348</v>
          </cell>
          <cell r="B596" t="str">
            <v>法拉拉卡萨布兰卡酒店</v>
          </cell>
          <cell r="C596" t="str">
            <v>136-856195</v>
          </cell>
          <cell r="D596" t="str">
            <v>2716231</v>
          </cell>
          <cell r="E596" t="str">
            <v/>
          </cell>
          <cell r="F596" t="str">
            <v>544.44</v>
          </cell>
          <cell r="G596" t="str">
            <v>RMB</v>
          </cell>
          <cell r="H596" t="str">
            <v>1</v>
          </cell>
          <cell r="I596">
            <v>630.58</v>
          </cell>
        </row>
        <row r="597">
          <cell r="A597">
            <v>1438345</v>
          </cell>
          <cell r="B597" t="str">
            <v>莫加多尔剧院酒店</v>
          </cell>
          <cell r="C597" t="str">
            <v>136-856189</v>
          </cell>
          <cell r="D597" t="str">
            <v>468311</v>
          </cell>
          <cell r="E597" t="str">
            <v/>
          </cell>
          <cell r="F597" t="str">
            <v>293.75</v>
          </cell>
          <cell r="G597" t="str">
            <v>RMB</v>
          </cell>
          <cell r="H597" t="str">
            <v>1</v>
          </cell>
          <cell r="I597">
            <v>340.22</v>
          </cell>
        </row>
        <row r="598">
          <cell r="A598">
            <v>1439339</v>
          </cell>
          <cell r="B598" t="str">
            <v>迪拜城市顶级公寓酒店</v>
          </cell>
          <cell r="C598" t="str">
            <v>148-1329294</v>
          </cell>
          <cell r="D598" t="str">
            <v>IND174091</v>
          </cell>
          <cell r="E598" t="str">
            <v/>
          </cell>
          <cell r="F598" t="str">
            <v>1107.44</v>
          </cell>
          <cell r="G598" t="str">
            <v>RMB</v>
          </cell>
          <cell r="H598" t="str">
            <v>1</v>
          </cell>
          <cell r="I598">
            <v>1289.97</v>
          </cell>
        </row>
        <row r="599">
          <cell r="A599">
            <v>1413319</v>
          </cell>
          <cell r="B599" t="str">
            <v>苏梅岛坤查温度假村</v>
          </cell>
          <cell r="C599" t="str">
            <v>321-3815291</v>
          </cell>
          <cell r="D599" t="str">
            <v>22905</v>
          </cell>
          <cell r="E599" t="str">
            <v/>
          </cell>
          <cell r="F599" t="str">
            <v>1900.88</v>
          </cell>
          <cell r="G599" t="str">
            <v>RMB</v>
          </cell>
          <cell r="H599" t="str">
            <v>1</v>
          </cell>
          <cell r="I599">
            <v>275.81</v>
          </cell>
        </row>
        <row r="600">
          <cell r="A600">
            <v>1399956</v>
          </cell>
          <cell r="B600" t="str">
            <v>金巴兰海滩福克斯哈里斯酒店</v>
          </cell>
          <cell r="C600" t="str">
            <v>325-1317985</v>
          </cell>
          <cell r="D600" t="str">
            <v>16078</v>
          </cell>
          <cell r="E600" t="str">
            <v/>
          </cell>
          <cell r="F600" t="str">
            <v>588.47</v>
          </cell>
          <cell r="G600" t="str">
            <v>RMB</v>
          </cell>
          <cell r="H600" t="str">
            <v>1</v>
          </cell>
          <cell r="I600">
            <v>85.1</v>
          </cell>
        </row>
        <row r="601">
          <cell r="A601">
            <v>1418819</v>
          </cell>
          <cell r="B601" t="str">
            <v>金巴兰海滩福克斯哈里斯酒店</v>
          </cell>
          <cell r="C601" t="str">
            <v>325-1347817</v>
          </cell>
          <cell r="D601" t="str">
            <v>16H12</v>
          </cell>
          <cell r="E601" t="str">
            <v/>
          </cell>
          <cell r="F601" t="str">
            <v>768.61</v>
          </cell>
          <cell r="G601" t="str">
            <v>RMB</v>
          </cell>
          <cell r="H601" t="str">
            <v>1</v>
          </cell>
          <cell r="I601">
            <v>111.49</v>
          </cell>
        </row>
        <row r="602">
          <cell r="A602">
            <v>1402332</v>
          </cell>
          <cell r="B602" t="str">
            <v>伊斯坦布尔 - 锡尔凯吉希尔顿逸林酒店</v>
          </cell>
          <cell r="C602" t="str">
            <v>77-1036716</v>
          </cell>
          <cell r="D602" t="str">
            <v>3507490801</v>
          </cell>
          <cell r="E602" t="str">
            <v/>
          </cell>
          <cell r="F602" t="str">
            <v>700.45</v>
          </cell>
          <cell r="G602" t="str">
            <v>RMB</v>
          </cell>
          <cell r="H602" t="str">
            <v>1</v>
          </cell>
          <cell r="I602">
            <v>89.25</v>
          </cell>
        </row>
        <row r="603">
          <cell r="A603">
            <v>1435006</v>
          </cell>
          <cell r="B603" t="str">
            <v>伊斯坦布尔 - 锡尔凯吉希尔顿逸林酒店</v>
          </cell>
          <cell r="C603" t="str">
            <v>77-1062398</v>
          </cell>
          <cell r="D603" t="str">
            <v>77-1062398</v>
          </cell>
          <cell r="E603" t="str">
            <v/>
          </cell>
          <cell r="F603" t="str">
            <v>1157.76</v>
          </cell>
          <cell r="G603" t="str">
            <v>RMB</v>
          </cell>
          <cell r="H603" t="str">
            <v>1</v>
          </cell>
          <cell r="I603">
            <v>1342.18</v>
          </cell>
        </row>
        <row r="604">
          <cell r="A604">
            <v>1443729</v>
          </cell>
          <cell r="B604" t="str">
            <v>曼谷酒店</v>
          </cell>
          <cell r="C604" t="str">
            <v>321-3986819</v>
          </cell>
          <cell r="D604" t="str">
            <v/>
          </cell>
          <cell r="E604" t="str">
            <v/>
          </cell>
          <cell r="F604" t="str">
            <v>956.08</v>
          </cell>
          <cell r="G604" t="str">
            <v>RMB</v>
          </cell>
          <cell r="H604" t="str">
            <v>1</v>
          </cell>
          <cell r="I604">
            <v>1112.76</v>
          </cell>
        </row>
        <row r="605">
          <cell r="A605">
            <v>1393166</v>
          </cell>
          <cell r="B605" t="str">
            <v>曼谷酒店</v>
          </cell>
          <cell r="C605" t="str">
            <v>321-3729627</v>
          </cell>
          <cell r="D605" t="str">
            <v>071753</v>
          </cell>
          <cell r="E605" t="str">
            <v/>
          </cell>
          <cell r="F605" t="str">
            <v>231.48</v>
          </cell>
          <cell r="G605" t="str">
            <v>RMB</v>
          </cell>
          <cell r="H605" t="str">
            <v>1</v>
          </cell>
          <cell r="I605">
            <v>33.34</v>
          </cell>
        </row>
        <row r="606">
          <cell r="A606">
            <v>1393201</v>
          </cell>
          <cell r="B606" t="str">
            <v>曼谷酒店</v>
          </cell>
          <cell r="C606" t="str">
            <v>321-3729666</v>
          </cell>
          <cell r="D606" t="str">
            <v>069008</v>
          </cell>
          <cell r="E606" t="str">
            <v/>
          </cell>
          <cell r="F606" t="str">
            <v>694.43</v>
          </cell>
          <cell r="G606" t="str">
            <v>RMB</v>
          </cell>
          <cell r="H606" t="str">
            <v>1</v>
          </cell>
          <cell r="I606">
            <v>100.02</v>
          </cell>
        </row>
        <row r="607">
          <cell r="A607">
            <v>1421513</v>
          </cell>
          <cell r="B607" t="str">
            <v>曼谷酒店</v>
          </cell>
          <cell r="C607" t="str">
            <v>321-3847963</v>
          </cell>
          <cell r="D607" t="str">
            <v>071212</v>
          </cell>
          <cell r="E607" t="str">
            <v/>
          </cell>
          <cell r="F607" t="str">
            <v>505.05</v>
          </cell>
          <cell r="G607" t="str">
            <v>RMB</v>
          </cell>
          <cell r="H607" t="str">
            <v>1</v>
          </cell>
          <cell r="I607">
            <v>73.68</v>
          </cell>
        </row>
        <row r="608">
          <cell r="A608">
            <v>1410848</v>
          </cell>
          <cell r="B608" t="str">
            <v>布尔迪拜瑞享酒店</v>
          </cell>
          <cell r="C608" t="str">
            <v>148-1288999</v>
          </cell>
          <cell r="D608" t="str">
            <v>65680773</v>
          </cell>
          <cell r="E608" t="str">
            <v/>
          </cell>
          <cell r="F608" t="str">
            <v>4734.39</v>
          </cell>
          <cell r="G608" t="str">
            <v>RMB</v>
          </cell>
          <cell r="H608" t="str">
            <v>1</v>
          </cell>
          <cell r="I608">
            <v>604.81</v>
          </cell>
        </row>
        <row r="609">
          <cell r="A609">
            <v>1424695</v>
          </cell>
          <cell r="B609" t="str">
            <v>布达佩斯酒店</v>
          </cell>
          <cell r="C609" t="str">
            <v>146-151725</v>
          </cell>
          <cell r="D609" t="str">
            <v>154511</v>
          </cell>
          <cell r="E609" t="str">
            <v/>
          </cell>
          <cell r="F609" t="str">
            <v>443.99</v>
          </cell>
          <cell r="G609" t="str">
            <v>RMB</v>
          </cell>
          <cell r="H609" t="str">
            <v>1</v>
          </cell>
          <cell r="I609">
            <v>57.17</v>
          </cell>
        </row>
        <row r="610">
          <cell r="A610">
            <v>1438317</v>
          </cell>
          <cell r="B610" t="str">
            <v>欧洲之星布达佩斯特中心酒店</v>
          </cell>
          <cell r="C610" t="str">
            <v>206-606205</v>
          </cell>
          <cell r="D610" t="str">
            <v>5055564</v>
          </cell>
          <cell r="E610" t="str">
            <v/>
          </cell>
          <cell r="F610" t="str">
            <v>693.18</v>
          </cell>
          <cell r="G610" t="str">
            <v>RMB</v>
          </cell>
          <cell r="H610" t="str">
            <v>1</v>
          </cell>
          <cell r="I610">
            <v>802.38</v>
          </cell>
        </row>
        <row r="611">
          <cell r="A611">
            <v>1440307</v>
          </cell>
          <cell r="B611" t="str">
            <v>卢塞恩弗洛拉亚美隆酒店</v>
          </cell>
          <cell r="C611" t="str">
            <v>218-626843</v>
          </cell>
          <cell r="D611" t="str">
            <v>898891</v>
          </cell>
          <cell r="E611" t="str">
            <v/>
          </cell>
          <cell r="F611" t="str">
            <v>1067.66</v>
          </cell>
          <cell r="G611" t="str">
            <v>RMB</v>
          </cell>
          <cell r="H611" t="str">
            <v>1</v>
          </cell>
          <cell r="I611">
            <v>1244.36</v>
          </cell>
        </row>
        <row r="612">
          <cell r="A612">
            <v>1443495</v>
          </cell>
          <cell r="B612" t="str">
            <v>卢塞恩弗洛拉亚美隆酒店</v>
          </cell>
          <cell r="C612" t="str">
            <v>218-630238</v>
          </cell>
          <cell r="D612" t="str">
            <v>901030</v>
          </cell>
          <cell r="E612" t="str">
            <v/>
          </cell>
          <cell r="F612" t="str">
            <v>1029.7</v>
          </cell>
          <cell r="G612" t="str">
            <v>RMB</v>
          </cell>
          <cell r="H612" t="str">
            <v>1</v>
          </cell>
          <cell r="I612">
            <v>1199.28</v>
          </cell>
        </row>
        <row r="613">
          <cell r="A613">
            <v>1429115</v>
          </cell>
          <cell r="B613" t="str">
            <v>卢塞恩弗洛拉亚美隆酒店</v>
          </cell>
          <cell r="C613" t="str">
            <v>218-620445</v>
          </cell>
          <cell r="D613" t="str">
            <v/>
          </cell>
          <cell r="E613" t="str">
            <v/>
          </cell>
          <cell r="F613" t="str">
            <v>1097.71</v>
          </cell>
          <cell r="G613" t="str">
            <v>RMB</v>
          </cell>
          <cell r="H613" t="str">
            <v>1</v>
          </cell>
          <cell r="I613">
            <v>140.42</v>
          </cell>
        </row>
        <row r="614">
          <cell r="A614">
            <v>1428767</v>
          </cell>
          <cell r="B614" t="str">
            <v>卢塞恩弗洛拉亚美隆酒店</v>
          </cell>
          <cell r="C614" t="str">
            <v>218-620258</v>
          </cell>
          <cell r="D614" t="str">
            <v/>
          </cell>
          <cell r="E614" t="str">
            <v/>
          </cell>
          <cell r="F614" t="str">
            <v>4802.58</v>
          </cell>
          <cell r="G614" t="str">
            <v>RMB</v>
          </cell>
          <cell r="H614" t="str">
            <v>1</v>
          </cell>
          <cell r="I614">
            <v>613.38</v>
          </cell>
        </row>
        <row r="615">
          <cell r="A615">
            <v>1440722</v>
          </cell>
          <cell r="B615" t="str">
            <v>卡斯先生酒店</v>
          </cell>
          <cell r="C615" t="str">
            <v>77-1069379</v>
          </cell>
          <cell r="D615" t="str">
            <v/>
          </cell>
          <cell r="E615" t="str">
            <v/>
          </cell>
          <cell r="F615" t="str">
            <v>452.78</v>
          </cell>
          <cell r="G615" t="str">
            <v>RMB</v>
          </cell>
          <cell r="H615" t="str">
            <v>1</v>
          </cell>
          <cell r="I615">
            <v>528.76</v>
          </cell>
        </row>
        <row r="616">
          <cell r="A616">
            <v>1439924</v>
          </cell>
          <cell r="B616" t="str">
            <v>商务酒店 </v>
          </cell>
          <cell r="C616" t="str">
            <v>136-857551</v>
          </cell>
          <cell r="D616" t="str">
            <v>90103210</v>
          </cell>
          <cell r="E616" t="str">
            <v/>
          </cell>
          <cell r="F616" t="str">
            <v>330.22</v>
          </cell>
          <cell r="G616" t="str">
            <v>RMB</v>
          </cell>
          <cell r="H616" t="str">
            <v>1</v>
          </cell>
          <cell r="I616">
            <v>384.65</v>
          </cell>
        </row>
        <row r="617">
          <cell r="A617">
            <v>1426556</v>
          </cell>
          <cell r="B617" t="str">
            <v>留尼曼清迈酒店</v>
          </cell>
          <cell r="C617" t="str">
            <v>321-3734583</v>
          </cell>
          <cell r="D617" t="str">
            <v>123168</v>
          </cell>
          <cell r="E617" t="str">
            <v/>
          </cell>
          <cell r="F617" t="str">
            <v>547.13</v>
          </cell>
          <cell r="G617" t="str">
            <v>RMB</v>
          </cell>
          <cell r="H617" t="str">
            <v>1</v>
          </cell>
          <cell r="I617">
            <v>79.79</v>
          </cell>
        </row>
        <row r="618">
          <cell r="A618">
            <v>1409859</v>
          </cell>
          <cell r="B618" t="str">
            <v>彤塔拉江景酒店</v>
          </cell>
          <cell r="C618" t="str">
            <v>321-3801399</v>
          </cell>
          <cell r="D618" t="str">
            <v/>
          </cell>
          <cell r="E618" t="str">
            <v/>
          </cell>
          <cell r="F618" t="str">
            <v>470.79</v>
          </cell>
          <cell r="G618" t="str">
            <v>RMB</v>
          </cell>
          <cell r="H618" t="str">
            <v>1</v>
          </cell>
          <cell r="I618">
            <v>68.61</v>
          </cell>
        </row>
        <row r="619">
          <cell r="A619">
            <v>1440112</v>
          </cell>
          <cell r="B619" t="str">
            <v>万象皇冠假日酒店</v>
          </cell>
          <cell r="C619" t="str">
            <v>360-10611</v>
          </cell>
          <cell r="D619" t="str">
            <v>23545546</v>
          </cell>
          <cell r="E619" t="str">
            <v/>
          </cell>
          <cell r="F619" t="str">
            <v>742.57</v>
          </cell>
          <cell r="G619" t="str">
            <v>RMB</v>
          </cell>
          <cell r="H619" t="str">
            <v>1</v>
          </cell>
          <cell r="I619">
            <v>864.96</v>
          </cell>
        </row>
        <row r="620">
          <cell r="A620">
            <v>1440113</v>
          </cell>
          <cell r="B620" t="str">
            <v>万象皇冠假日酒店</v>
          </cell>
          <cell r="C620" t="str">
            <v>360-10612</v>
          </cell>
          <cell r="D620" t="str">
            <v>27528791</v>
          </cell>
          <cell r="E620" t="str">
            <v/>
          </cell>
          <cell r="F620" t="str">
            <v>607.56</v>
          </cell>
          <cell r="G620" t="str">
            <v>RMB</v>
          </cell>
          <cell r="H620" t="str">
            <v>1</v>
          </cell>
          <cell r="I620">
            <v>707.7</v>
          </cell>
        </row>
        <row r="621">
          <cell r="A621">
            <v>1433040</v>
          </cell>
          <cell r="B621" t="str">
            <v>万象皇冠假日酒店</v>
          </cell>
          <cell r="C621" t="str">
            <v>360-10544</v>
          </cell>
          <cell r="D621" t="str">
            <v>25380545</v>
          </cell>
          <cell r="E621" t="str">
            <v/>
          </cell>
          <cell r="F621" t="str">
            <v>609.25</v>
          </cell>
          <cell r="G621" t="str">
            <v>RMB</v>
          </cell>
          <cell r="H621" t="str">
            <v>1</v>
          </cell>
          <cell r="I621">
            <v>707.53</v>
          </cell>
        </row>
        <row r="622">
          <cell r="A622">
            <v>1425872</v>
          </cell>
          <cell r="B622" t="str">
            <v>万象皇冠假日酒店</v>
          </cell>
          <cell r="C622" t="str">
            <v>360-10415</v>
          </cell>
          <cell r="D622" t="str">
            <v>360-10415</v>
          </cell>
          <cell r="E622" t="str">
            <v/>
          </cell>
          <cell r="F622" t="str">
            <v>547.3</v>
          </cell>
          <cell r="G622" t="str">
            <v>RMB</v>
          </cell>
          <cell r="H622" t="str">
            <v>1</v>
          </cell>
          <cell r="I622">
            <v>79.78</v>
          </cell>
        </row>
        <row r="623">
          <cell r="A623">
            <v>1414878</v>
          </cell>
          <cell r="B623" t="str">
            <v>万象皇冠假日酒店</v>
          </cell>
          <cell r="C623" t="str">
            <v>360-10316</v>
          </cell>
          <cell r="D623" t="str">
            <v>43331280</v>
          </cell>
          <cell r="E623" t="str">
            <v/>
          </cell>
          <cell r="F623" t="str">
            <v>556.13</v>
          </cell>
          <cell r="G623" t="str">
            <v>RMB</v>
          </cell>
          <cell r="H623" t="str">
            <v>1</v>
          </cell>
          <cell r="I623">
            <v>80.78</v>
          </cell>
        </row>
        <row r="624">
          <cell r="A624">
            <v>1414880</v>
          </cell>
          <cell r="B624" t="str">
            <v>万象皇冠假日酒店</v>
          </cell>
          <cell r="C624" t="str">
            <v>360-10317</v>
          </cell>
          <cell r="D624" t="str">
            <v>48288928</v>
          </cell>
          <cell r="E624" t="str">
            <v/>
          </cell>
          <cell r="F624" t="str">
            <v>556.13</v>
          </cell>
          <cell r="G624" t="str">
            <v>RMB</v>
          </cell>
          <cell r="H624" t="str">
            <v>1</v>
          </cell>
          <cell r="I624">
            <v>80.78</v>
          </cell>
        </row>
        <row r="625">
          <cell r="A625">
            <v>1436952</v>
          </cell>
          <cell r="B625" t="str">
            <v>万象皇冠假日酒店</v>
          </cell>
          <cell r="C625" t="str">
            <v>360-10577</v>
          </cell>
          <cell r="D625" t="str">
            <v>23687695</v>
          </cell>
          <cell r="E625" t="str">
            <v/>
          </cell>
          <cell r="F625" t="str">
            <v>611.89</v>
          </cell>
          <cell r="G625" t="str">
            <v>RMB</v>
          </cell>
          <cell r="H625" t="str">
            <v>1</v>
          </cell>
          <cell r="I625">
            <v>707.71</v>
          </cell>
        </row>
        <row r="626">
          <cell r="A626">
            <v>1443316</v>
          </cell>
          <cell r="B626" t="str">
            <v>万象皇冠假日酒店</v>
          </cell>
          <cell r="C626" t="str">
            <v>360-10663</v>
          </cell>
          <cell r="D626" t="str">
            <v/>
          </cell>
          <cell r="E626" t="str">
            <v/>
          </cell>
          <cell r="F626" t="str">
            <v>1215.42</v>
          </cell>
          <cell r="G626" t="str">
            <v>RMB</v>
          </cell>
          <cell r="H626" t="str">
            <v>1</v>
          </cell>
          <cell r="I626">
            <v>1415.58</v>
          </cell>
        </row>
        <row r="627">
          <cell r="A627">
            <v>1411864</v>
          </cell>
          <cell r="B627" t="str">
            <v>新奥利酒店</v>
          </cell>
          <cell r="C627" t="str">
            <v>202-2694377</v>
          </cell>
          <cell r="D627" t="str">
            <v>202-2694377</v>
          </cell>
          <cell r="E627" t="str">
            <v/>
          </cell>
          <cell r="F627" t="str">
            <v>1677.18</v>
          </cell>
          <cell r="G627" t="str">
            <v>RMB</v>
          </cell>
          <cell r="H627" t="str">
            <v>1</v>
          </cell>
          <cell r="I627">
            <v>215.52</v>
          </cell>
        </row>
        <row r="628">
          <cell r="A628">
            <v>1433977</v>
          </cell>
          <cell r="B628" t="str">
            <v>马尼拉I’M酒店</v>
          </cell>
          <cell r="C628" t="str">
            <v>271-527932</v>
          </cell>
          <cell r="D628" t="str">
            <v>271-527932</v>
          </cell>
          <cell r="E628" t="str">
            <v/>
          </cell>
          <cell r="F628" t="str">
            <v>1063.08</v>
          </cell>
          <cell r="G628" t="str">
            <v>RMB</v>
          </cell>
          <cell r="H628" t="str">
            <v>1</v>
          </cell>
          <cell r="I628">
            <v>1236.28</v>
          </cell>
        </row>
        <row r="629">
          <cell r="A629">
            <v>1433612</v>
          </cell>
          <cell r="B629" t="str">
            <v>马尼拉I’M酒店</v>
          </cell>
          <cell r="C629" t="str">
            <v>271-527548</v>
          </cell>
          <cell r="D629" t="str">
            <v>dc33756</v>
          </cell>
          <cell r="E629" t="str">
            <v/>
          </cell>
          <cell r="F629" t="str">
            <v>3593.63</v>
          </cell>
          <cell r="G629" t="str">
            <v>RMB</v>
          </cell>
          <cell r="H629" t="str">
            <v>1</v>
          </cell>
          <cell r="I629">
            <v>4173.3</v>
          </cell>
        </row>
        <row r="630">
          <cell r="A630">
            <v>1422171</v>
          </cell>
          <cell r="B630" t="str">
            <v>舞滨日和酒店</v>
          </cell>
          <cell r="C630" t="str">
            <v>284-775806</v>
          </cell>
          <cell r="D630" t="str">
            <v>2847758061</v>
          </cell>
          <cell r="E630" t="str">
            <v/>
          </cell>
          <cell r="F630" t="str">
            <v>874.77</v>
          </cell>
          <cell r="G630" t="str">
            <v>RMB</v>
          </cell>
          <cell r="H630" t="str">
            <v>1</v>
          </cell>
          <cell r="I630">
            <v>127.45</v>
          </cell>
        </row>
        <row r="631">
          <cell r="A631">
            <v>1443423</v>
          </cell>
          <cell r="B631" t="str">
            <v>曼谷惊喜酒店</v>
          </cell>
          <cell r="C631" t="str">
            <v>321-3983577</v>
          </cell>
          <cell r="D631" t="str">
            <v>rs0010527</v>
          </cell>
          <cell r="E631" t="str">
            <v/>
          </cell>
          <cell r="F631" t="str">
            <v>201.94</v>
          </cell>
          <cell r="G631" t="str">
            <v>RMB</v>
          </cell>
          <cell r="H631" t="str">
            <v>1</v>
          </cell>
          <cell r="I631">
            <v>235.2</v>
          </cell>
        </row>
        <row r="632">
          <cell r="A632">
            <v>1441380</v>
          </cell>
          <cell r="B632" t="str">
            <v>水门梦幻城酒店</v>
          </cell>
          <cell r="C632" t="str">
            <v>321-3962438</v>
          </cell>
          <cell r="D632" t="str">
            <v/>
          </cell>
          <cell r="E632" t="str">
            <v/>
          </cell>
          <cell r="F632" t="str">
            <v>359.26</v>
          </cell>
          <cell r="G632" t="str">
            <v>RMB</v>
          </cell>
          <cell r="H632" t="str">
            <v>1</v>
          </cell>
          <cell r="I632">
            <v>420.48</v>
          </cell>
        </row>
        <row r="633">
          <cell r="A633">
            <v>1429973</v>
          </cell>
          <cell r="B633" t="str">
            <v>曼谷中城酒店</v>
          </cell>
          <cell r="C633" t="str">
            <v>321-3888882</v>
          </cell>
          <cell r="D633" t="str">
            <v>22579</v>
          </cell>
          <cell r="E633" t="str">
            <v/>
          </cell>
          <cell r="F633" t="str">
            <v>2339.16</v>
          </cell>
          <cell r="G633" t="str">
            <v>RMB</v>
          </cell>
          <cell r="H633" t="str">
            <v>1</v>
          </cell>
          <cell r="I633">
            <v>2694.58</v>
          </cell>
        </row>
        <row r="634">
          <cell r="A634">
            <v>1437893</v>
          </cell>
          <cell r="B634" t="str">
            <v>塔拉维什酒店</v>
          </cell>
          <cell r="C634" t="str">
            <v>321-3936890</v>
          </cell>
          <cell r="D634" t="str">
            <v>321-3936890</v>
          </cell>
          <cell r="E634" t="str">
            <v/>
          </cell>
          <cell r="F634" t="str">
            <v>1322.54</v>
          </cell>
          <cell r="G634" t="str">
            <v>RMB</v>
          </cell>
          <cell r="H634" t="str">
            <v>1</v>
          </cell>
          <cell r="I634">
            <v>1530.9</v>
          </cell>
        </row>
        <row r="635">
          <cell r="A635">
            <v>1431419</v>
          </cell>
          <cell r="B635" t="str">
            <v>曼谷H2酒店</v>
          </cell>
          <cell r="C635" t="str">
            <v>321-3897362</v>
          </cell>
          <cell r="D635" t="str">
            <v>321-3897362</v>
          </cell>
          <cell r="E635" t="str">
            <v/>
          </cell>
          <cell r="F635" t="str">
            <v>285.74</v>
          </cell>
          <cell r="G635" t="str">
            <v>RMB</v>
          </cell>
          <cell r="H635" t="str">
            <v>1</v>
          </cell>
          <cell r="I635">
            <v>332.02</v>
          </cell>
        </row>
        <row r="636">
          <cell r="A636">
            <v>1442276</v>
          </cell>
          <cell r="B636" t="str">
            <v>曼谷H2酒店</v>
          </cell>
          <cell r="C636" t="str">
            <v>321-3970853</v>
          </cell>
          <cell r="D636" t="str">
            <v/>
          </cell>
          <cell r="E636" t="str">
            <v/>
          </cell>
          <cell r="F636" t="str">
            <v>582</v>
          </cell>
          <cell r="G636" t="str">
            <v>RMB</v>
          </cell>
          <cell r="H636" t="str">
            <v>1</v>
          </cell>
          <cell r="I636">
            <v>678.96</v>
          </cell>
        </row>
        <row r="637">
          <cell r="A637">
            <v>1431116</v>
          </cell>
          <cell r="B637" t="str">
            <v>印第安纳波利斯市中心联合车站皇冠假日酒店</v>
          </cell>
          <cell r="C637" t="str">
            <v>255-1846412</v>
          </cell>
          <cell r="D637" t="str">
            <v/>
          </cell>
          <cell r="E637" t="str">
            <v/>
          </cell>
          <cell r="F637" t="str">
            <v>14672.16</v>
          </cell>
          <cell r="G637" t="str">
            <v>RMB</v>
          </cell>
          <cell r="H637" t="str">
            <v>1</v>
          </cell>
          <cell r="I637">
            <v>17048.76</v>
          </cell>
        </row>
        <row r="638">
          <cell r="A638">
            <v>1442671</v>
          </cell>
          <cell r="B638" t="str">
            <v>巴马加里亚德酒店</v>
          </cell>
          <cell r="C638" t="str">
            <v>136-860603</v>
          </cell>
          <cell r="D638" t="str">
            <v/>
          </cell>
          <cell r="E638" t="str">
            <v/>
          </cell>
          <cell r="F638" t="str">
            <v>1143.56</v>
          </cell>
          <cell r="G638" t="str">
            <v>RMB</v>
          </cell>
          <cell r="H638" t="str">
            <v>1</v>
          </cell>
          <cell r="I638">
            <v>1334.06</v>
          </cell>
        </row>
        <row r="639">
          <cell r="A639">
            <v>1441828</v>
          </cell>
          <cell r="B639" t="str">
            <v>贝斯特韦斯特优质滨海明星林道酒店</v>
          </cell>
          <cell r="C639" t="str">
            <v>202-2753006</v>
          </cell>
          <cell r="D639" t="str">
            <v>122951971</v>
          </cell>
          <cell r="E639" t="str">
            <v/>
          </cell>
          <cell r="F639" t="str">
            <v>656.53</v>
          </cell>
          <cell r="G639" t="str">
            <v>RMB</v>
          </cell>
          <cell r="H639" t="str">
            <v>1</v>
          </cell>
          <cell r="I639">
            <v>770.48</v>
          </cell>
        </row>
        <row r="640">
          <cell r="A640">
            <v>1442346</v>
          </cell>
          <cell r="B640" t="str">
            <v>广安里凯星顿肯特酒店</v>
          </cell>
          <cell r="C640" t="str">
            <v>435-357545</v>
          </cell>
          <cell r="D640" t="str">
            <v/>
          </cell>
          <cell r="E640" t="str">
            <v/>
          </cell>
          <cell r="F640" t="str">
            <v>3510.03</v>
          </cell>
          <cell r="G640" t="str">
            <v>RMB</v>
          </cell>
          <cell r="H640" t="str">
            <v>1</v>
          </cell>
          <cell r="I640">
            <v>4094.76</v>
          </cell>
        </row>
        <row r="641">
          <cell r="A641">
            <v>1437603</v>
          </cell>
          <cell r="B641" t="str">
            <v>宿务普鲁斯酒店</v>
          </cell>
          <cell r="C641" t="str">
            <v>271-531707</v>
          </cell>
          <cell r="D641" t="str">
            <v>103954</v>
          </cell>
          <cell r="E641" t="str">
            <v/>
          </cell>
          <cell r="F641" t="str">
            <v>509.12</v>
          </cell>
          <cell r="G641" t="str">
            <v>RMB</v>
          </cell>
          <cell r="H641" t="str">
            <v>1</v>
          </cell>
          <cell r="I641">
            <v>587.9</v>
          </cell>
        </row>
        <row r="642">
          <cell r="A642">
            <v>1437605</v>
          </cell>
          <cell r="B642" t="str">
            <v>宿务普鲁斯酒店</v>
          </cell>
          <cell r="C642" t="str">
            <v>271-531716</v>
          </cell>
          <cell r="D642" t="str">
            <v>103954</v>
          </cell>
          <cell r="E642" t="str">
            <v/>
          </cell>
          <cell r="F642" t="str">
            <v>509.12</v>
          </cell>
          <cell r="G642" t="str">
            <v>RMB</v>
          </cell>
          <cell r="H642" t="str">
            <v>1</v>
          </cell>
          <cell r="I642">
            <v>587.9</v>
          </cell>
        </row>
        <row r="643">
          <cell r="A643">
            <v>1438050</v>
          </cell>
          <cell r="B643" t="str">
            <v>宿务普鲁斯酒店</v>
          </cell>
          <cell r="C643" t="str">
            <v>271-532249</v>
          </cell>
          <cell r="D643" t="str">
            <v/>
          </cell>
          <cell r="E643" t="str">
            <v/>
          </cell>
          <cell r="F643" t="str">
            <v>226.55</v>
          </cell>
          <cell r="G643" t="str">
            <v>RMB</v>
          </cell>
          <cell r="H643" t="str">
            <v>1</v>
          </cell>
          <cell r="I643">
            <v>262.24</v>
          </cell>
        </row>
        <row r="644">
          <cell r="A644">
            <v>1412003</v>
          </cell>
          <cell r="B644" t="str">
            <v>娜迦公寓</v>
          </cell>
          <cell r="C644" t="str">
            <v>321-3809489</v>
          </cell>
          <cell r="D644" t="str">
            <v>321-3809489</v>
          </cell>
          <cell r="E644" t="str">
            <v/>
          </cell>
          <cell r="F644" t="str">
            <v>225.08</v>
          </cell>
          <cell r="G644" t="str">
            <v>RMB</v>
          </cell>
          <cell r="H644" t="str">
            <v>1</v>
          </cell>
          <cell r="I644">
            <v>32.78</v>
          </cell>
        </row>
        <row r="645">
          <cell r="A645">
            <v>1428060</v>
          </cell>
          <cell r="B645" t="str">
            <v>悉尼菲利克斯酒店</v>
          </cell>
          <cell r="C645" t="str">
            <v>280-584458</v>
          </cell>
          <cell r="D645" t="str">
            <v>21741</v>
          </cell>
          <cell r="E645" t="str">
            <v/>
          </cell>
          <cell r="F645" t="str">
            <v>491.56</v>
          </cell>
          <cell r="G645" t="str">
            <v>RMB</v>
          </cell>
          <cell r="H645" t="str">
            <v>1</v>
          </cell>
          <cell r="I645">
            <v>71.89</v>
          </cell>
        </row>
        <row r="646">
          <cell r="A646">
            <v>1393090</v>
          </cell>
          <cell r="B646" t="str">
            <v>悉尼菲利克斯酒店</v>
          </cell>
          <cell r="C646" t="str">
            <v>280-560453</v>
          </cell>
          <cell r="D646" t="str">
            <v>280-560453</v>
          </cell>
          <cell r="E646" t="str">
            <v/>
          </cell>
          <cell r="F646" t="str">
            <v>510.51</v>
          </cell>
          <cell r="G646" t="str">
            <v>RMB</v>
          </cell>
          <cell r="H646" t="str">
            <v>1</v>
          </cell>
          <cell r="I646">
            <v>73.53</v>
          </cell>
        </row>
        <row r="647">
          <cell r="A647">
            <v>1392295</v>
          </cell>
          <cell r="B647" t="str">
            <v>悉尼菲利克斯酒店</v>
          </cell>
          <cell r="C647" t="str">
            <v>280-560086</v>
          </cell>
          <cell r="D647" t="str">
            <v/>
          </cell>
          <cell r="E647" t="str">
            <v/>
          </cell>
          <cell r="F647" t="str">
            <v>510.51</v>
          </cell>
          <cell r="G647" t="str">
            <v>RMB</v>
          </cell>
          <cell r="H647" t="str">
            <v>1</v>
          </cell>
          <cell r="I647">
            <v>73.53</v>
          </cell>
        </row>
        <row r="648">
          <cell r="A648">
            <v>1423158</v>
          </cell>
          <cell r="B648" t="str">
            <v>悉尼菲利克斯酒店</v>
          </cell>
          <cell r="C648" t="str">
            <v>280-581045</v>
          </cell>
          <cell r="D648" t="str">
            <v>280-581045</v>
          </cell>
          <cell r="E648" t="str">
            <v/>
          </cell>
          <cell r="F648" t="str">
            <v>652.85</v>
          </cell>
          <cell r="G648" t="str">
            <v>RMB</v>
          </cell>
          <cell r="H648" t="str">
            <v>1</v>
          </cell>
          <cell r="I648">
            <v>95.16</v>
          </cell>
        </row>
        <row r="649">
          <cell r="A649">
            <v>1422820</v>
          </cell>
          <cell r="B649" t="str">
            <v>悉尼菲利克斯酒店</v>
          </cell>
          <cell r="C649" t="str">
            <v>280-580840</v>
          </cell>
          <cell r="D649" t="str">
            <v/>
          </cell>
          <cell r="E649" t="str">
            <v/>
          </cell>
          <cell r="F649" t="str">
            <v>488.47</v>
          </cell>
          <cell r="G649" t="str">
            <v>RMB</v>
          </cell>
          <cell r="H649" t="str">
            <v>1</v>
          </cell>
          <cell r="I649">
            <v>71.2</v>
          </cell>
        </row>
        <row r="650">
          <cell r="A650">
            <v>1421791</v>
          </cell>
          <cell r="B650" t="str">
            <v>暹罗香榭丽舍大街特色酒店</v>
          </cell>
          <cell r="C650" t="str">
            <v>321-3849547</v>
          </cell>
          <cell r="D650" t="str">
            <v>20174</v>
          </cell>
          <cell r="E650" t="str">
            <v/>
          </cell>
          <cell r="F650" t="str">
            <v>755.82</v>
          </cell>
          <cell r="G650" t="str">
            <v>RMB</v>
          </cell>
          <cell r="H650" t="str">
            <v>1</v>
          </cell>
          <cell r="I650">
            <v>110.12</v>
          </cell>
        </row>
        <row r="651">
          <cell r="A651">
            <v>1443525</v>
          </cell>
          <cell r="B651" t="str">
            <v>嘉逸豪庭酒店</v>
          </cell>
          <cell r="C651" t="str">
            <v>77-1074744</v>
          </cell>
          <cell r="D651" t="str">
            <v>35540</v>
          </cell>
          <cell r="E651" t="str">
            <v/>
          </cell>
          <cell r="F651" t="str">
            <v>190.69</v>
          </cell>
          <cell r="G651" t="str">
            <v>RMB</v>
          </cell>
          <cell r="H651" t="str">
            <v>1</v>
          </cell>
          <cell r="I651">
            <v>222.09</v>
          </cell>
        </row>
        <row r="652">
          <cell r="A652">
            <v>1422697</v>
          </cell>
          <cell r="B652" t="str">
            <v>VP 西班牙广场设计酒店</v>
          </cell>
          <cell r="C652" t="str">
            <v>102-9522107</v>
          </cell>
          <cell r="D652" t="str">
            <v>22073857d-ho</v>
          </cell>
          <cell r="E652" t="str">
            <v/>
          </cell>
          <cell r="F652" t="str">
            <v>10808.18</v>
          </cell>
          <cell r="G652" t="str">
            <v>RMB</v>
          </cell>
          <cell r="H652" t="str">
            <v>1</v>
          </cell>
          <cell r="I652">
            <v>1379.28</v>
          </cell>
        </row>
        <row r="653">
          <cell r="A653">
            <v>1424553</v>
          </cell>
          <cell r="B653" t="str">
            <v>VP 西班牙广场设计酒店</v>
          </cell>
          <cell r="C653" t="str">
            <v>102-9526835</v>
          </cell>
          <cell r="D653" t="str">
            <v>22096678,x</v>
          </cell>
          <cell r="E653" t="str">
            <v/>
          </cell>
          <cell r="F653" t="str">
            <v>6127.76</v>
          </cell>
          <cell r="G653" t="str">
            <v>RMB</v>
          </cell>
          <cell r="H653" t="str">
            <v>1</v>
          </cell>
          <cell r="I653">
            <v>780</v>
          </cell>
        </row>
        <row r="654">
          <cell r="A654">
            <v>1432364</v>
          </cell>
          <cell r="B654" t="str">
            <v>VP 西班牙广场设计酒店</v>
          </cell>
          <cell r="C654" t="str">
            <v>102-9565183</v>
          </cell>
          <cell r="D654" t="str">
            <v>22192290lho</v>
          </cell>
          <cell r="E654" t="str">
            <v/>
          </cell>
          <cell r="F654" t="str">
            <v>6958.38</v>
          </cell>
          <cell r="G654" t="str">
            <v>RMB</v>
          </cell>
          <cell r="H654" t="str">
            <v>1</v>
          </cell>
          <cell r="I654">
            <v>8085.5</v>
          </cell>
        </row>
        <row r="655">
          <cell r="A655">
            <v>1399136</v>
          </cell>
          <cell r="B655" t="str">
            <v>JUCY酣睡基督城机场酒店</v>
          </cell>
          <cell r="C655" t="str">
            <v>283-145273</v>
          </cell>
          <cell r="D655" t="str">
            <v>413590</v>
          </cell>
          <cell r="E655" t="str">
            <v/>
          </cell>
          <cell r="F655" t="str">
            <v>736.33</v>
          </cell>
          <cell r="G655" t="str">
            <v>RMB</v>
          </cell>
          <cell r="H655" t="str">
            <v>1</v>
          </cell>
          <cell r="I655">
            <v>106.27</v>
          </cell>
        </row>
        <row r="656">
          <cell r="A656">
            <v>1442391</v>
          </cell>
          <cell r="B656" t="str">
            <v>达沃皇家套房酒店和公寓</v>
          </cell>
          <cell r="C656" t="str">
            <v>271-538052</v>
          </cell>
          <cell r="D656" t="str">
            <v/>
          </cell>
          <cell r="E656" t="str">
            <v/>
          </cell>
          <cell r="F656" t="str">
            <v>235.58</v>
          </cell>
          <cell r="G656" t="str">
            <v>RMB</v>
          </cell>
          <cell r="H656" t="str">
            <v>1</v>
          </cell>
          <cell r="I656">
            <v>274.82</v>
          </cell>
        </row>
        <row r="657">
          <cell r="A657">
            <v>1435165</v>
          </cell>
          <cell r="B657" t="str">
            <v>雅科特博希米酒店</v>
          </cell>
          <cell r="C657" t="str">
            <v>75-1363685</v>
          </cell>
          <cell r="D657" t="str">
            <v>751363685</v>
          </cell>
          <cell r="E657" t="str">
            <v/>
          </cell>
          <cell r="F657" t="str">
            <v>398.48</v>
          </cell>
          <cell r="G657" t="str">
            <v>RMB</v>
          </cell>
          <cell r="H657" t="str">
            <v>1</v>
          </cell>
          <cell r="I657">
            <v>461.95</v>
          </cell>
        </row>
        <row r="658">
          <cell r="A658">
            <v>1425154</v>
          </cell>
          <cell r="B658" t="str">
            <v>乌兹别克斯坦酒店</v>
          </cell>
          <cell r="C658" t="str">
            <v>1207-7684</v>
          </cell>
          <cell r="D658" t="str">
            <v>1207-7684</v>
          </cell>
          <cell r="E658" t="str">
            <v/>
          </cell>
          <cell r="F658" t="str">
            <v>933.26</v>
          </cell>
          <cell r="G658" t="str">
            <v>RMB</v>
          </cell>
          <cell r="H658" t="str">
            <v>1</v>
          </cell>
          <cell r="I658">
            <v>136.26</v>
          </cell>
        </row>
        <row r="659">
          <cell r="A659">
            <v>1440135</v>
          </cell>
          <cell r="B659" t="str">
            <v>钻石酒店</v>
          </cell>
          <cell r="C659" t="str">
            <v>359-60730</v>
          </cell>
          <cell r="D659" t="str">
            <v>s000024281</v>
          </cell>
          <cell r="E659" t="str">
            <v/>
          </cell>
          <cell r="F659" t="str">
            <v>993.71</v>
          </cell>
          <cell r="G659" t="str">
            <v>RMB</v>
          </cell>
          <cell r="H659" t="str">
            <v>1</v>
          </cell>
          <cell r="I659">
            <v>1157.5</v>
          </cell>
        </row>
        <row r="660">
          <cell r="A660">
            <v>1440664</v>
          </cell>
          <cell r="B660" t="str">
            <v>钻石酒店</v>
          </cell>
          <cell r="C660" t="str">
            <v>359-60761</v>
          </cell>
          <cell r="D660" t="str">
            <v>S000024299</v>
          </cell>
          <cell r="E660" t="str">
            <v/>
          </cell>
          <cell r="F660" t="str">
            <v>333.59</v>
          </cell>
          <cell r="G660" t="str">
            <v>RMB</v>
          </cell>
          <cell r="H660" t="str">
            <v>1</v>
          </cell>
          <cell r="I660">
            <v>388.8</v>
          </cell>
        </row>
        <row r="661">
          <cell r="A661">
            <v>1436018</v>
          </cell>
          <cell r="B661" t="str">
            <v>拉帕华欣酒店</v>
          </cell>
          <cell r="C661" t="str">
            <v>321-3923396</v>
          </cell>
          <cell r="D661" t="str">
            <v/>
          </cell>
          <cell r="E661" t="str">
            <v/>
          </cell>
          <cell r="F661" t="str">
            <v>678.91</v>
          </cell>
          <cell r="G661" t="str">
            <v>RMB</v>
          </cell>
          <cell r="H661" t="str">
            <v>1</v>
          </cell>
          <cell r="I661">
            <v>786.96</v>
          </cell>
        </row>
        <row r="662">
          <cell r="A662">
            <v>1437868</v>
          </cell>
          <cell r="B662" t="str">
            <v>塔班旅馆</v>
          </cell>
          <cell r="C662" t="str">
            <v>266-351987</v>
          </cell>
          <cell r="D662" t="str">
            <v/>
          </cell>
          <cell r="E662" t="str">
            <v/>
          </cell>
          <cell r="F662" t="str">
            <v>296.37</v>
          </cell>
          <cell r="G662" t="str">
            <v>RMB</v>
          </cell>
          <cell r="H662" t="str">
            <v>1</v>
          </cell>
          <cell r="I662">
            <v>343.06</v>
          </cell>
        </row>
        <row r="663">
          <cell r="A663">
            <v>1443084</v>
          </cell>
          <cell r="B663" t="str">
            <v>塔班旅馆</v>
          </cell>
          <cell r="C663" t="str">
            <v>266-354523</v>
          </cell>
          <cell r="D663" t="str">
            <v>266-354523</v>
          </cell>
          <cell r="E663" t="str">
            <v/>
          </cell>
          <cell r="F663" t="str">
            <v>533.21</v>
          </cell>
          <cell r="G663" t="str">
            <v>RMB</v>
          </cell>
          <cell r="H663" t="str">
            <v>1</v>
          </cell>
          <cell r="I663">
            <v>621.1</v>
          </cell>
        </row>
        <row r="664">
          <cell r="A664">
            <v>1444322</v>
          </cell>
          <cell r="B664" t="str">
            <v>塔班旅馆</v>
          </cell>
          <cell r="C664" t="str">
            <v>266-355495</v>
          </cell>
          <cell r="D664" t="str">
            <v/>
          </cell>
          <cell r="E664" t="str">
            <v/>
          </cell>
          <cell r="F664" t="str">
            <v>265.04</v>
          </cell>
          <cell r="G664" t="str">
            <v>RMB</v>
          </cell>
          <cell r="H664" t="str">
            <v>1</v>
          </cell>
          <cell r="I664">
            <v>307.58</v>
          </cell>
        </row>
        <row r="665">
          <cell r="A665">
            <v>1434413</v>
          </cell>
          <cell r="B665" t="str">
            <v>国会大酒店</v>
          </cell>
          <cell r="C665" t="str">
            <v>227-580154</v>
          </cell>
          <cell r="D665" t="str">
            <v>co10171316</v>
          </cell>
          <cell r="E665" t="str">
            <v/>
          </cell>
          <cell r="F665" t="str">
            <v>1484.71</v>
          </cell>
          <cell r="G665" t="str">
            <v>RMB</v>
          </cell>
          <cell r="H665" t="str">
            <v>1</v>
          </cell>
          <cell r="I665">
            <v>1726.61</v>
          </cell>
        </row>
        <row r="666">
          <cell r="A666">
            <v>1430562</v>
          </cell>
          <cell r="B666" t="str">
            <v>普吉岛DE42酒店</v>
          </cell>
          <cell r="C666" t="str">
            <v>321-3892584</v>
          </cell>
          <cell r="D666" t="str">
            <v>321-3892584</v>
          </cell>
          <cell r="E666" t="str">
            <v/>
          </cell>
          <cell r="F666" t="str">
            <v>416.92</v>
          </cell>
          <cell r="G666" t="str">
            <v>RMB</v>
          </cell>
          <cell r="H666" t="str">
            <v>1</v>
          </cell>
          <cell r="I666">
            <v>482.32</v>
          </cell>
        </row>
        <row r="667">
          <cell r="A667">
            <v>1422467</v>
          </cell>
          <cell r="B667" t="str">
            <v>弗纳尔智选假日酒店 </v>
          </cell>
          <cell r="C667" t="str">
            <v>256-3849608</v>
          </cell>
          <cell r="D667" t="str">
            <v>41993582</v>
          </cell>
          <cell r="E667" t="str">
            <v/>
          </cell>
          <cell r="F667" t="str">
            <v>440.72</v>
          </cell>
          <cell r="G667" t="str">
            <v>RMB</v>
          </cell>
          <cell r="H667" t="str">
            <v>1</v>
          </cell>
          <cell r="I667">
            <v>64.24</v>
          </cell>
        </row>
        <row r="668">
          <cell r="A668">
            <v>1435108</v>
          </cell>
          <cell r="B668" t="str">
            <v>巴厘温德姆梦想之地度假村酒店</v>
          </cell>
          <cell r="C668" t="str">
            <v>325-1374148</v>
          </cell>
          <cell r="D668" t="str">
            <v>325-1374148</v>
          </cell>
          <cell r="E668" t="str">
            <v/>
          </cell>
          <cell r="F668" t="str">
            <v>625.76</v>
          </cell>
          <cell r="G668" t="str">
            <v>RMB</v>
          </cell>
          <cell r="H668" t="str">
            <v>1</v>
          </cell>
          <cell r="I668">
            <v>725.43</v>
          </cell>
        </row>
        <row r="669">
          <cell r="A669">
            <v>1422026</v>
          </cell>
          <cell r="B669" t="str">
            <v>里克瑟斯阿拉木图酒店</v>
          </cell>
          <cell r="C669" t="str">
            <v>1131-21256</v>
          </cell>
          <cell r="D669" t="str">
            <v>1131-21256</v>
          </cell>
          <cell r="E669" t="str">
            <v/>
          </cell>
          <cell r="F669" t="str">
            <v>3299.73</v>
          </cell>
          <cell r="G669" t="str">
            <v>RMB</v>
          </cell>
          <cell r="H669" t="str">
            <v>1</v>
          </cell>
          <cell r="I669">
            <v>420.54</v>
          </cell>
        </row>
        <row r="670">
          <cell r="A670">
            <v>1443110</v>
          </cell>
          <cell r="B670" t="str">
            <v>香榭丽舍歌剧院酒店</v>
          </cell>
          <cell r="C670" t="str">
            <v>197-4477465</v>
          </cell>
          <cell r="D670" t="str">
            <v/>
          </cell>
          <cell r="E670" t="str">
            <v/>
          </cell>
          <cell r="F670" t="str">
            <v>820.72</v>
          </cell>
          <cell r="G670" t="str">
            <v>RMB</v>
          </cell>
          <cell r="H670" t="str">
            <v>1</v>
          </cell>
          <cell r="I670">
            <v>955.99</v>
          </cell>
        </row>
        <row r="671">
          <cell r="A671">
            <v>1416939</v>
          </cell>
          <cell r="B671" t="str">
            <v>塞维利亚托雷欧洲之星酒店</v>
          </cell>
          <cell r="C671" t="str">
            <v>102-9507000</v>
          </cell>
          <cell r="D671" t="str">
            <v>4715633</v>
          </cell>
          <cell r="E671" t="str">
            <v/>
          </cell>
          <cell r="F671" t="str">
            <v>2334.49</v>
          </cell>
          <cell r="G671" t="str">
            <v>RMB</v>
          </cell>
          <cell r="H671" t="str">
            <v>1</v>
          </cell>
          <cell r="I671">
            <v>297.79</v>
          </cell>
        </row>
        <row r="672">
          <cell r="A672">
            <v>1393754</v>
          </cell>
          <cell r="B672" t="str">
            <v>阿斯特拉斯别墅酒店</v>
          </cell>
          <cell r="C672" t="str">
            <v>436-2061310</v>
          </cell>
          <cell r="D672" t="str">
            <v>154636</v>
          </cell>
          <cell r="E672" t="str">
            <v/>
          </cell>
          <cell r="F672" t="str">
            <v>3607.46</v>
          </cell>
          <cell r="G672" t="str">
            <v>RMB</v>
          </cell>
          <cell r="H672" t="str">
            <v>1</v>
          </cell>
          <cell r="I672">
            <v>459</v>
          </cell>
        </row>
        <row r="673">
          <cell r="A673">
            <v>1438950</v>
          </cell>
          <cell r="B673" t="str">
            <v>中央公园特级套房住宿加早餐旅馆</v>
          </cell>
          <cell r="C673" t="str">
            <v>502-42106</v>
          </cell>
          <cell r="D673" t="str">
            <v/>
          </cell>
          <cell r="E673" t="str">
            <v/>
          </cell>
          <cell r="F673" t="str">
            <v>517.91</v>
          </cell>
          <cell r="G673" t="str">
            <v>RMB</v>
          </cell>
          <cell r="H673" t="str">
            <v>1</v>
          </cell>
          <cell r="I673">
            <v>603.27</v>
          </cell>
        </row>
        <row r="674">
          <cell r="A674">
            <v>1410102</v>
          </cell>
          <cell r="B674" t="str">
            <v>普吉岛芭东新广场酒店</v>
          </cell>
          <cell r="C674" t="str">
            <v>321-3802196</v>
          </cell>
          <cell r="D674" t="str">
            <v>1801884</v>
          </cell>
          <cell r="E674" t="str">
            <v/>
          </cell>
          <cell r="F674" t="str">
            <v>1363.32</v>
          </cell>
          <cell r="G674" t="str">
            <v>RMB</v>
          </cell>
          <cell r="H674" t="str">
            <v>1</v>
          </cell>
          <cell r="I674">
            <v>198.68</v>
          </cell>
        </row>
        <row r="675">
          <cell r="A675">
            <v>1413599</v>
          </cell>
          <cell r="B675" t="str">
            <v>普吉岛芭东新广场酒店</v>
          </cell>
          <cell r="C675" t="str">
            <v>321-3816662</v>
          </cell>
          <cell r="D675" t="str">
            <v>321-3816662</v>
          </cell>
          <cell r="E675" t="str">
            <v/>
          </cell>
          <cell r="F675" t="str">
            <v>733.58</v>
          </cell>
          <cell r="G675" t="str">
            <v>RMB</v>
          </cell>
          <cell r="H675" t="str">
            <v>1</v>
          </cell>
          <cell r="I675">
            <v>106.44</v>
          </cell>
        </row>
        <row r="676">
          <cell r="A676">
            <v>1411893</v>
          </cell>
          <cell r="B676" t="str">
            <v>普吉岛芭东新广场酒店</v>
          </cell>
          <cell r="C676" t="str">
            <v>321-3808874</v>
          </cell>
          <cell r="D676" t="str">
            <v>1801957</v>
          </cell>
          <cell r="E676" t="str">
            <v/>
          </cell>
          <cell r="F676" t="str">
            <v>977.26</v>
          </cell>
          <cell r="G676" t="str">
            <v>RMB</v>
          </cell>
          <cell r="H676" t="str">
            <v>1</v>
          </cell>
          <cell r="I676">
            <v>141.92</v>
          </cell>
        </row>
        <row r="677">
          <cell r="A677">
            <v>1434922</v>
          </cell>
          <cell r="B677" t="str">
            <v>苏梅岛美亚布里度假酒店</v>
          </cell>
          <cell r="C677" t="str">
            <v>321-3917701</v>
          </cell>
          <cell r="D677" t="str">
            <v>321-3917701</v>
          </cell>
          <cell r="E677" t="str">
            <v/>
          </cell>
          <cell r="F677" t="str">
            <v>533.1</v>
          </cell>
          <cell r="G677" t="str">
            <v>RMB</v>
          </cell>
          <cell r="H677" t="str">
            <v>1</v>
          </cell>
          <cell r="I677">
            <v>618.02</v>
          </cell>
        </row>
        <row r="678">
          <cell r="A678">
            <v>1432409</v>
          </cell>
          <cell r="B678" t="str">
            <v>庄园酒店</v>
          </cell>
          <cell r="C678" t="str">
            <v>164-3925024</v>
          </cell>
          <cell r="D678" t="str">
            <v>bk0219011</v>
          </cell>
          <cell r="E678" t="str">
            <v/>
          </cell>
          <cell r="F678" t="str">
            <v>713.41</v>
          </cell>
          <cell r="G678" t="str">
            <v>RMB</v>
          </cell>
          <cell r="H678" t="str">
            <v>1</v>
          </cell>
          <cell r="I678">
            <v>828.49</v>
          </cell>
        </row>
        <row r="679">
          <cell r="A679">
            <v>1423940</v>
          </cell>
          <cell r="B679" t="str">
            <v>卡利姆湾兰花酒店</v>
          </cell>
          <cell r="C679" t="str">
            <v>321-3857160</v>
          </cell>
          <cell r="D679" t="str">
            <v>3213857160</v>
          </cell>
          <cell r="E679" t="str">
            <v/>
          </cell>
          <cell r="F679" t="str">
            <v>709.67</v>
          </cell>
          <cell r="G679" t="str">
            <v>RMB</v>
          </cell>
          <cell r="H679" t="str">
            <v>1</v>
          </cell>
          <cell r="I679">
            <v>103.44</v>
          </cell>
        </row>
        <row r="680">
          <cell r="A680">
            <v>1443083</v>
          </cell>
          <cell r="B680" t="str">
            <v>芭堤雅拉比特度假村</v>
          </cell>
          <cell r="C680" t="str">
            <v>321-3979529</v>
          </cell>
          <cell r="D680" t="str">
            <v>27150</v>
          </cell>
          <cell r="E680" t="str">
            <v/>
          </cell>
          <cell r="F680" t="str">
            <v>4515.68</v>
          </cell>
          <cell r="G680" t="str">
            <v>RMB</v>
          </cell>
          <cell r="H680" t="str">
            <v>1</v>
          </cell>
          <cell r="I680">
            <v>5259.96</v>
          </cell>
        </row>
        <row r="681">
          <cell r="A681">
            <v>1437078</v>
          </cell>
          <cell r="B681" t="str">
            <v>希斯塔斯堪的克酒店</v>
          </cell>
          <cell r="C681" t="str">
            <v>131-278385</v>
          </cell>
          <cell r="D681" t="str">
            <v>423754230</v>
          </cell>
          <cell r="E681" t="str">
            <v/>
          </cell>
          <cell r="F681" t="str">
            <v>625.73</v>
          </cell>
          <cell r="G681" t="str">
            <v>RMB</v>
          </cell>
          <cell r="H681" t="str">
            <v>1</v>
          </cell>
          <cell r="I681">
            <v>723.72</v>
          </cell>
        </row>
        <row r="682">
          <cell r="A682">
            <v>1437347</v>
          </cell>
          <cell r="B682" t="str">
            <v>希斯塔斯堪的克酒店</v>
          </cell>
          <cell r="C682" t="str">
            <v>131-278501</v>
          </cell>
          <cell r="D682" t="str">
            <v>4223781163</v>
          </cell>
          <cell r="E682" t="str">
            <v/>
          </cell>
          <cell r="F682" t="str">
            <v>1190.74</v>
          </cell>
          <cell r="G682" t="str">
            <v>RMB</v>
          </cell>
          <cell r="H682" t="str">
            <v>1</v>
          </cell>
          <cell r="I682">
            <v>1374.99</v>
          </cell>
        </row>
        <row r="683">
          <cell r="A683">
            <v>1440822</v>
          </cell>
          <cell r="B683" t="str">
            <v>素万那普暹罗别墅套房酒店</v>
          </cell>
          <cell r="C683" t="str">
            <v>321-3957087</v>
          </cell>
          <cell r="D683" t="str">
            <v/>
          </cell>
          <cell r="E683" t="str">
            <v/>
          </cell>
          <cell r="F683" t="str">
            <v>279.31</v>
          </cell>
          <cell r="G683" t="str">
            <v>RMB</v>
          </cell>
          <cell r="H683" t="str">
            <v>1</v>
          </cell>
          <cell r="I683">
            <v>326.18</v>
          </cell>
        </row>
        <row r="684">
          <cell r="A684">
            <v>1426430</v>
          </cell>
          <cell r="B684" t="str">
            <v>RQ达卡洛酒店</v>
          </cell>
          <cell r="C684" t="str">
            <v>251-314722</v>
          </cell>
          <cell r="D684" t="str">
            <v>358286</v>
          </cell>
          <cell r="E684" t="str">
            <v/>
          </cell>
          <cell r="F684" t="str">
            <v>310.83</v>
          </cell>
          <cell r="G684" t="str">
            <v>RMB</v>
          </cell>
          <cell r="H684" t="str">
            <v>1</v>
          </cell>
          <cell r="I684">
            <v>45.33</v>
          </cell>
        </row>
        <row r="685">
          <cell r="A685">
            <v>1436132</v>
          </cell>
          <cell r="B685" t="str">
            <v>拉吉普塔纳哈维酒店</v>
          </cell>
          <cell r="C685" t="str">
            <v>270-238155</v>
          </cell>
          <cell r="D685" t="str">
            <v>270238155</v>
          </cell>
          <cell r="E685" t="str">
            <v/>
          </cell>
          <cell r="F685" t="str">
            <v>833.78</v>
          </cell>
          <cell r="G685" t="str">
            <v>RMB</v>
          </cell>
          <cell r="H685" t="str">
            <v>1</v>
          </cell>
          <cell r="I685">
            <v>966.48</v>
          </cell>
        </row>
        <row r="686">
          <cell r="A686">
            <v>1438688</v>
          </cell>
          <cell r="B686" t="str">
            <v>斯洛文尼亚皮兰酒店</v>
          </cell>
          <cell r="C686" t="str">
            <v>217-66993</v>
          </cell>
          <cell r="D686" t="str">
            <v/>
          </cell>
          <cell r="E686" t="str">
            <v/>
          </cell>
          <cell r="F686" t="str">
            <v>510.28</v>
          </cell>
          <cell r="G686" t="str">
            <v>RMB</v>
          </cell>
          <cell r="H686" t="str">
            <v>1</v>
          </cell>
          <cell r="I686">
            <v>591.01</v>
          </cell>
        </row>
        <row r="687">
          <cell r="A687">
            <v>1425890</v>
          </cell>
          <cell r="B687" t="str">
            <v>米拉多里约科帕卡巴纳酒店</v>
          </cell>
          <cell r="C687" t="str">
            <v>258-881373</v>
          </cell>
          <cell r="D687" t="str">
            <v>115338</v>
          </cell>
          <cell r="E687" t="str">
            <v/>
          </cell>
          <cell r="F687" t="str">
            <v>2891.33</v>
          </cell>
          <cell r="G687" t="str">
            <v>RMB</v>
          </cell>
          <cell r="H687" t="str">
            <v>1</v>
          </cell>
          <cell r="I687">
            <v>421.47</v>
          </cell>
        </row>
        <row r="688">
          <cell r="A688">
            <v>1435026</v>
          </cell>
          <cell r="B688" t="str">
            <v>王子街套房酒店</v>
          </cell>
          <cell r="C688" t="str">
            <v>163-700012</v>
          </cell>
          <cell r="D688" t="str">
            <v>70705</v>
          </cell>
          <cell r="E688" t="str">
            <v/>
          </cell>
          <cell r="F688" t="str">
            <v>792.67</v>
          </cell>
          <cell r="G688" t="str">
            <v>RMB</v>
          </cell>
          <cell r="H688" t="str">
            <v>1</v>
          </cell>
          <cell r="I688">
            <v>918.93</v>
          </cell>
        </row>
        <row r="689">
          <cell r="A689">
            <v>1419697</v>
          </cell>
          <cell r="B689" t="str">
            <v>美丽都酒店</v>
          </cell>
          <cell r="C689" t="str">
            <v>270-234439</v>
          </cell>
          <cell r="D689" t="str">
            <v>31350</v>
          </cell>
          <cell r="E689" t="str">
            <v/>
          </cell>
          <cell r="F689" t="str">
            <v>591.57</v>
          </cell>
          <cell r="G689" t="str">
            <v>RMB</v>
          </cell>
          <cell r="H689" t="str">
            <v>1</v>
          </cell>
          <cell r="I689">
            <v>86.07</v>
          </cell>
        </row>
        <row r="690">
          <cell r="A690">
            <v>1426919</v>
          </cell>
          <cell r="B690" t="str">
            <v>赛琳娜酒店加套房</v>
          </cell>
          <cell r="C690" t="str">
            <v>249-672577</v>
          </cell>
          <cell r="D690" t="str">
            <v>249-672577</v>
          </cell>
          <cell r="E690" t="str">
            <v/>
          </cell>
          <cell r="F690" t="str">
            <v>2069.47</v>
          </cell>
          <cell r="G690" t="str">
            <v>RMB</v>
          </cell>
          <cell r="H690" t="str">
            <v>1</v>
          </cell>
          <cell r="I690">
            <v>301.8</v>
          </cell>
        </row>
        <row r="691">
          <cell r="A691">
            <v>1433786</v>
          </cell>
          <cell r="B691" t="str">
            <v>休斯顿市中心会展中心智选假日酒店及套房</v>
          </cell>
          <cell r="C691" t="str">
            <v>255-1852269</v>
          </cell>
          <cell r="D691" t="str">
            <v>41109362</v>
          </cell>
          <cell r="E691" t="str">
            <v/>
          </cell>
          <cell r="F691" t="str">
            <v>1293.99</v>
          </cell>
          <cell r="G691" t="str">
            <v>RMB</v>
          </cell>
          <cell r="H691" t="str">
            <v>1</v>
          </cell>
          <cell r="I691">
            <v>1504.82</v>
          </cell>
        </row>
        <row r="692">
          <cell r="A692">
            <v>1422832</v>
          </cell>
          <cell r="B692" t="str">
            <v>伦敦希思罗机场凯悦嘉轩酒店</v>
          </cell>
          <cell r="C692" t="str">
            <v>164-3901700</v>
          </cell>
          <cell r="D692" t="str">
            <v>164-3901700</v>
          </cell>
          <cell r="E692" t="str">
            <v/>
          </cell>
          <cell r="F692" t="str">
            <v>376.71</v>
          </cell>
          <cell r="G692" t="str">
            <v>RMB</v>
          </cell>
          <cell r="H692" t="str">
            <v>1</v>
          </cell>
          <cell r="I692">
            <v>43.27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9"/>
  <sheetViews>
    <sheetView tabSelected="1" topLeftCell="A22" workbookViewId="0">
      <selection activeCell="M63" sqref="M63"/>
    </sheetView>
  </sheetViews>
  <sheetFormatPr defaultColWidth="9" defaultRowHeight="12.75"/>
  <cols>
    <col min="1" max="1" width="9.28571428571429" customWidth="1"/>
    <col min="2" max="2" width="9.57142857142857" customWidth="1"/>
    <col min="3" max="3" width="9.14285714285714" customWidth="1"/>
    <col min="4" max="5" width="9.85714285714286" customWidth="1"/>
    <col min="6" max="6" width="11.1428571428571" customWidth="1"/>
    <col min="7" max="7" width="14.8571428571429" customWidth="1"/>
    <col min="8" max="8" width="13" customWidth="1"/>
    <col min="9" max="9" width="10.5714285714286" customWidth="1"/>
    <col min="10" max="10" width="11" style="1" customWidth="1"/>
    <col min="11" max="11" width="6.14285714285714" customWidth="1"/>
    <col min="12" max="12" width="19.7142857142857" customWidth="1"/>
    <col min="13" max="13" width="26" customWidth="1"/>
    <col min="14" max="14" width="36" customWidth="1"/>
    <col min="19" max="19" width="9" style="10"/>
  </cols>
  <sheetData>
    <row r="1" ht="51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5" t="s">
        <v>10</v>
      </c>
      <c r="L1" s="2" t="s">
        <v>11</v>
      </c>
      <c r="M1" s="2" t="s">
        <v>12</v>
      </c>
      <c r="N1" s="2" t="s">
        <v>13</v>
      </c>
      <c r="S1" s="21" t="s">
        <v>14</v>
      </c>
    </row>
    <row r="2" ht="14" customHeight="1" spans="1:19">
      <c r="A2" s="3">
        <v>43466</v>
      </c>
      <c r="B2" s="3">
        <v>43474</v>
      </c>
      <c r="C2" s="3">
        <v>43511</v>
      </c>
      <c r="D2" s="3">
        <v>43442</v>
      </c>
      <c r="E2" s="3">
        <v>43447</v>
      </c>
      <c r="F2" t="s">
        <v>15</v>
      </c>
      <c r="G2" t="s">
        <v>16</v>
      </c>
      <c r="H2" t="s">
        <v>17</v>
      </c>
      <c r="I2" s="12">
        <v>1404117</v>
      </c>
      <c r="J2" s="6">
        <v>-66.43</v>
      </c>
      <c r="K2" t="s">
        <v>18</v>
      </c>
      <c r="L2" t="s">
        <v>19</v>
      </c>
      <c r="M2" t="s">
        <v>20</v>
      </c>
      <c r="N2" t="s">
        <v>21</v>
      </c>
      <c r="O2">
        <v>-66.43</v>
      </c>
      <c r="P2">
        <f>J2-O2</f>
        <v>0</v>
      </c>
      <c r="Q2" s="19" t="s">
        <v>22</v>
      </c>
      <c r="R2" s="22"/>
      <c r="S2" s="23" t="str">
        <f>$S$1&amp;I2</f>
        <v>，1404117</v>
      </c>
    </row>
    <row r="3" ht="14" customHeight="1" spans="1:19">
      <c r="A3" s="3">
        <v>43466</v>
      </c>
      <c r="B3" s="3">
        <v>43474</v>
      </c>
      <c r="C3" s="3">
        <v>43511</v>
      </c>
      <c r="D3" s="3">
        <v>43443</v>
      </c>
      <c r="E3" s="3">
        <v>43447</v>
      </c>
      <c r="F3" t="s">
        <v>23</v>
      </c>
      <c r="G3" t="s">
        <v>24</v>
      </c>
      <c r="H3" t="s">
        <v>25</v>
      </c>
      <c r="I3" s="12">
        <v>1406786</v>
      </c>
      <c r="J3" s="6">
        <v>-66.7</v>
      </c>
      <c r="K3" t="s">
        <v>18</v>
      </c>
      <c r="L3" t="s">
        <v>26</v>
      </c>
      <c r="M3" t="s">
        <v>20</v>
      </c>
      <c r="N3" t="s">
        <v>21</v>
      </c>
      <c r="O3">
        <v>-66.7</v>
      </c>
      <c r="P3">
        <f t="shared" ref="P3:P34" si="0">J3-O3</f>
        <v>0</v>
      </c>
      <c r="Q3" s="20" t="s">
        <v>27</v>
      </c>
      <c r="R3" s="22"/>
      <c r="S3" s="23" t="str">
        <f t="shared" ref="S3:S34" si="1">$S$1&amp;I3</f>
        <v>，1406786</v>
      </c>
    </row>
    <row r="4" ht="14" customHeight="1" spans="1:19">
      <c r="A4" s="3">
        <v>43466</v>
      </c>
      <c r="B4" s="3">
        <v>43466</v>
      </c>
      <c r="C4" s="3">
        <v>43511</v>
      </c>
      <c r="D4" s="3">
        <v>43466</v>
      </c>
      <c r="E4" s="3">
        <v>43467</v>
      </c>
      <c r="F4" t="s">
        <v>28</v>
      </c>
      <c r="G4" t="s">
        <v>29</v>
      </c>
      <c r="H4" t="s">
        <v>30</v>
      </c>
      <c r="I4" s="12">
        <v>1422806</v>
      </c>
      <c r="J4" s="6">
        <v>52.17</v>
      </c>
      <c r="K4" t="s">
        <v>18</v>
      </c>
      <c r="L4" t="s">
        <v>31</v>
      </c>
      <c r="M4" t="s">
        <v>32</v>
      </c>
      <c r="N4" t="s">
        <v>33</v>
      </c>
      <c r="O4">
        <f>VLOOKUP(I4,[1]应付款管理!$A$1:$I$65536,9,0)</f>
        <v>52.17</v>
      </c>
      <c r="P4">
        <f t="shared" si="0"/>
        <v>0</v>
      </c>
      <c r="S4" s="23" t="str">
        <f t="shared" si="1"/>
        <v>，1422806</v>
      </c>
    </row>
    <row r="5" ht="14" customHeight="1" spans="1:19">
      <c r="A5" s="3">
        <v>43466</v>
      </c>
      <c r="B5" s="3">
        <v>43466</v>
      </c>
      <c r="C5" s="3">
        <v>43511</v>
      </c>
      <c r="D5" s="3">
        <v>43466</v>
      </c>
      <c r="E5" s="3">
        <v>43469</v>
      </c>
      <c r="F5" t="s">
        <v>34</v>
      </c>
      <c r="G5" t="s">
        <v>35</v>
      </c>
      <c r="H5" t="s">
        <v>36</v>
      </c>
      <c r="I5" s="12">
        <v>1417935</v>
      </c>
      <c r="J5" s="6">
        <v>330.76</v>
      </c>
      <c r="K5" t="s">
        <v>18</v>
      </c>
      <c r="L5" t="s">
        <v>37</v>
      </c>
      <c r="M5" t="s">
        <v>38</v>
      </c>
      <c r="N5" t="s">
        <v>39</v>
      </c>
      <c r="O5">
        <f>VLOOKUP(I5,[1]应付款管理!$A$1:$I$65536,9,0)</f>
        <v>330.76</v>
      </c>
      <c r="P5">
        <f t="shared" si="0"/>
        <v>0</v>
      </c>
      <c r="S5" s="23" t="str">
        <f t="shared" si="1"/>
        <v>，1417935</v>
      </c>
    </row>
    <row r="6" ht="14" customHeight="1" spans="1:19">
      <c r="A6" s="3">
        <v>43467</v>
      </c>
      <c r="B6" s="3">
        <v>43467</v>
      </c>
      <c r="C6" s="3">
        <v>43511</v>
      </c>
      <c r="D6" s="3">
        <v>43467</v>
      </c>
      <c r="E6" s="3">
        <v>43469</v>
      </c>
      <c r="F6" t="s">
        <v>40</v>
      </c>
      <c r="G6" t="s">
        <v>41</v>
      </c>
      <c r="H6" t="s">
        <v>42</v>
      </c>
      <c r="I6" s="12">
        <v>1423143</v>
      </c>
      <c r="J6" s="6">
        <v>140.4</v>
      </c>
      <c r="K6" t="s">
        <v>18</v>
      </c>
      <c r="L6" t="s">
        <v>43</v>
      </c>
      <c r="M6" t="s">
        <v>44</v>
      </c>
      <c r="N6" t="s">
        <v>45</v>
      </c>
      <c r="O6">
        <f>VLOOKUP(I6,[1]应付款管理!$A$1:$I$65536,9,0)</f>
        <v>140.4</v>
      </c>
      <c r="P6">
        <f t="shared" si="0"/>
        <v>0</v>
      </c>
      <c r="S6" s="23" t="str">
        <f t="shared" si="1"/>
        <v>，1423143</v>
      </c>
    </row>
    <row r="7" ht="14" customHeight="1" spans="1:19">
      <c r="A7" s="3">
        <v>43467</v>
      </c>
      <c r="B7" s="3">
        <v>43468</v>
      </c>
      <c r="C7" s="3">
        <v>43511</v>
      </c>
      <c r="D7" s="3">
        <v>43467</v>
      </c>
      <c r="E7" s="3">
        <v>43468</v>
      </c>
      <c r="F7" t="s">
        <v>46</v>
      </c>
      <c r="G7" t="s">
        <v>47</v>
      </c>
      <c r="H7" t="s">
        <v>48</v>
      </c>
      <c r="I7" s="12">
        <v>1423989</v>
      </c>
      <c r="J7" s="6">
        <v>306.12</v>
      </c>
      <c r="K7" t="s">
        <v>18</v>
      </c>
      <c r="L7" t="s">
        <v>49</v>
      </c>
      <c r="M7" t="s">
        <v>20</v>
      </c>
      <c r="N7" t="s">
        <v>50</v>
      </c>
      <c r="O7">
        <f>VLOOKUP(I7,[1]应付款管理!$A$1:$I$65536,9,0)</f>
        <v>306.12</v>
      </c>
      <c r="P7">
        <f t="shared" si="0"/>
        <v>0</v>
      </c>
      <c r="S7" s="23" t="str">
        <f t="shared" si="1"/>
        <v>，1423989</v>
      </c>
    </row>
    <row r="8" ht="14" customHeight="1" spans="1:19">
      <c r="A8" s="3">
        <v>43468</v>
      </c>
      <c r="B8" s="3">
        <v>43468</v>
      </c>
      <c r="C8" s="3">
        <v>43511</v>
      </c>
      <c r="D8" s="3">
        <v>43468</v>
      </c>
      <c r="E8" s="3">
        <v>43469</v>
      </c>
      <c r="F8" t="s">
        <v>51</v>
      </c>
      <c r="G8" t="s">
        <v>52</v>
      </c>
      <c r="H8" t="s">
        <v>53</v>
      </c>
      <c r="I8" s="12">
        <v>1420370</v>
      </c>
      <c r="J8" s="6">
        <v>48.78</v>
      </c>
      <c r="K8" t="s">
        <v>18</v>
      </c>
      <c r="L8" t="s">
        <v>54</v>
      </c>
      <c r="M8" t="s">
        <v>20</v>
      </c>
      <c r="N8" t="s">
        <v>55</v>
      </c>
      <c r="O8">
        <f>VLOOKUP(I8,[1]应付款管理!$A$1:$I$65536,9,0)</f>
        <v>48.78</v>
      </c>
      <c r="P8">
        <f t="shared" si="0"/>
        <v>0</v>
      </c>
      <c r="S8" s="23" t="str">
        <f t="shared" si="1"/>
        <v>，1420370</v>
      </c>
    </row>
    <row r="9" ht="14" customHeight="1" spans="1:19">
      <c r="A9" s="3">
        <v>43468</v>
      </c>
      <c r="B9" s="3">
        <v>43468</v>
      </c>
      <c r="C9" s="3">
        <v>43511</v>
      </c>
      <c r="D9" s="3">
        <v>43468</v>
      </c>
      <c r="E9" s="3">
        <v>43470</v>
      </c>
      <c r="F9" t="s">
        <v>56</v>
      </c>
      <c r="G9" t="s">
        <v>57</v>
      </c>
      <c r="H9" t="s">
        <v>58</v>
      </c>
      <c r="I9" s="12">
        <v>1412480</v>
      </c>
      <c r="J9" s="6">
        <v>189.04</v>
      </c>
      <c r="K9" t="s">
        <v>18</v>
      </c>
      <c r="L9" t="s">
        <v>59</v>
      </c>
      <c r="M9" t="s">
        <v>60</v>
      </c>
      <c r="N9" t="s">
        <v>61</v>
      </c>
      <c r="O9">
        <f>VLOOKUP(I9,[1]应付款管理!$A$1:$I$65536,9,0)</f>
        <v>189.04</v>
      </c>
      <c r="P9">
        <f t="shared" si="0"/>
        <v>0</v>
      </c>
      <c r="S9" s="23" t="str">
        <f t="shared" si="1"/>
        <v>，1412480</v>
      </c>
    </row>
    <row r="10" ht="14" customHeight="1" spans="1:19">
      <c r="A10" s="3">
        <v>43468</v>
      </c>
      <c r="B10" s="3">
        <v>43468</v>
      </c>
      <c r="C10" s="3">
        <v>43511</v>
      </c>
      <c r="D10" s="3">
        <v>43468</v>
      </c>
      <c r="E10" s="3">
        <v>43469</v>
      </c>
      <c r="F10" t="s">
        <v>62</v>
      </c>
      <c r="G10" t="s">
        <v>63</v>
      </c>
      <c r="H10" t="s">
        <v>64</v>
      </c>
      <c r="I10" s="12">
        <v>1405532</v>
      </c>
      <c r="J10" s="6">
        <v>60.77</v>
      </c>
      <c r="K10" t="s">
        <v>18</v>
      </c>
      <c r="L10" t="s">
        <v>65</v>
      </c>
      <c r="M10" t="s">
        <v>66</v>
      </c>
      <c r="N10" t="s">
        <v>67</v>
      </c>
      <c r="O10">
        <f>VLOOKUP(I10,[1]应付款管理!$A$1:$I$65536,9,0)</f>
        <v>60.77</v>
      </c>
      <c r="P10">
        <f t="shared" si="0"/>
        <v>0</v>
      </c>
      <c r="S10" s="23" t="str">
        <f t="shared" si="1"/>
        <v>，1405532</v>
      </c>
    </row>
    <row r="11" ht="14" customHeight="1" spans="1:19">
      <c r="A11" s="3">
        <v>43468</v>
      </c>
      <c r="B11" s="3">
        <v>43468</v>
      </c>
      <c r="C11" s="3">
        <v>43511</v>
      </c>
      <c r="D11" s="3">
        <v>43468</v>
      </c>
      <c r="E11" s="3">
        <v>43469</v>
      </c>
      <c r="F11" t="s">
        <v>68</v>
      </c>
      <c r="G11" t="s">
        <v>69</v>
      </c>
      <c r="H11" t="s">
        <v>70</v>
      </c>
      <c r="I11" s="12">
        <v>1422025</v>
      </c>
      <c r="J11" s="6">
        <v>94.69</v>
      </c>
      <c r="K11" t="s">
        <v>18</v>
      </c>
      <c r="L11" t="s">
        <v>71</v>
      </c>
      <c r="M11" t="s">
        <v>72</v>
      </c>
      <c r="N11" t="s">
        <v>73</v>
      </c>
      <c r="O11">
        <f>VLOOKUP(I11,[1]应付款管理!$A$1:$I$65536,9,0)</f>
        <v>94.69</v>
      </c>
      <c r="P11">
        <f t="shared" si="0"/>
        <v>0</v>
      </c>
      <c r="S11" s="23" t="str">
        <f t="shared" si="1"/>
        <v>，1422025</v>
      </c>
    </row>
    <row r="12" ht="14" customHeight="1" spans="1:19">
      <c r="A12" s="3">
        <v>43468</v>
      </c>
      <c r="B12" s="3">
        <v>43468</v>
      </c>
      <c r="C12" s="3">
        <v>43511</v>
      </c>
      <c r="D12" s="3">
        <v>43468</v>
      </c>
      <c r="E12" s="3">
        <v>43471</v>
      </c>
      <c r="F12" t="s">
        <v>74</v>
      </c>
      <c r="G12" t="s">
        <v>75</v>
      </c>
      <c r="H12" t="s">
        <v>76</v>
      </c>
      <c r="I12" s="12">
        <v>1424350</v>
      </c>
      <c r="J12" s="6">
        <v>297.6</v>
      </c>
      <c r="K12" t="s">
        <v>18</v>
      </c>
      <c r="L12" t="s">
        <v>77</v>
      </c>
      <c r="M12" t="s">
        <v>78</v>
      </c>
      <c r="N12" t="s">
        <v>79</v>
      </c>
      <c r="O12">
        <f>VLOOKUP(I12,[1]应付款管理!$A$1:$I$65536,9,0)</f>
        <v>297.6</v>
      </c>
      <c r="P12">
        <f t="shared" si="0"/>
        <v>0</v>
      </c>
      <c r="S12" s="23" t="str">
        <f t="shared" si="1"/>
        <v>，1424350</v>
      </c>
    </row>
    <row r="13" ht="14" customHeight="1" spans="1:19">
      <c r="A13" s="3">
        <v>43469</v>
      </c>
      <c r="B13" s="3">
        <v>43469</v>
      </c>
      <c r="C13" s="3">
        <v>43511</v>
      </c>
      <c r="D13" s="3">
        <v>43469</v>
      </c>
      <c r="E13" s="3">
        <v>43471</v>
      </c>
      <c r="F13" t="s">
        <v>80</v>
      </c>
      <c r="G13" t="s">
        <v>81</v>
      </c>
      <c r="H13" t="s">
        <v>82</v>
      </c>
      <c r="I13" s="12">
        <v>1425172</v>
      </c>
      <c r="J13" s="6">
        <v>75.9</v>
      </c>
      <c r="K13" t="s">
        <v>18</v>
      </c>
      <c r="L13" t="s">
        <v>83</v>
      </c>
      <c r="M13" t="s">
        <v>84</v>
      </c>
      <c r="N13" t="s">
        <v>85</v>
      </c>
      <c r="O13">
        <f>VLOOKUP(I13,[1]应付款管理!$A$1:$I$65536,9,0)</f>
        <v>75.9</v>
      </c>
      <c r="P13">
        <f t="shared" si="0"/>
        <v>0</v>
      </c>
      <c r="S13" s="23" t="str">
        <f t="shared" si="1"/>
        <v>，1425172</v>
      </c>
    </row>
    <row r="14" ht="14" customHeight="1" spans="1:19">
      <c r="A14" s="3">
        <v>43469</v>
      </c>
      <c r="B14" s="3">
        <v>43469</v>
      </c>
      <c r="C14" s="3">
        <v>43511</v>
      </c>
      <c r="D14" s="3">
        <v>43469</v>
      </c>
      <c r="E14" s="3">
        <v>43470</v>
      </c>
      <c r="F14" t="s">
        <v>86</v>
      </c>
      <c r="G14" t="s">
        <v>87</v>
      </c>
      <c r="H14" t="s">
        <v>88</v>
      </c>
      <c r="I14" s="12">
        <v>1424695</v>
      </c>
      <c r="J14" s="6">
        <v>57.17</v>
      </c>
      <c r="K14" t="s">
        <v>18</v>
      </c>
      <c r="L14" t="s">
        <v>89</v>
      </c>
      <c r="M14" t="s">
        <v>90</v>
      </c>
      <c r="N14" t="s">
        <v>91</v>
      </c>
      <c r="O14">
        <f>VLOOKUP(I14,[1]应付款管理!$A$1:$I$65536,9,0)</f>
        <v>57.17</v>
      </c>
      <c r="P14">
        <f t="shared" si="0"/>
        <v>0</v>
      </c>
      <c r="S14" s="23" t="str">
        <f t="shared" si="1"/>
        <v>，1424695</v>
      </c>
    </row>
    <row r="15" ht="14" customHeight="1" spans="1:19">
      <c r="A15" s="3">
        <v>43469</v>
      </c>
      <c r="B15" s="3">
        <v>43469</v>
      </c>
      <c r="C15" s="3">
        <v>43511</v>
      </c>
      <c r="D15" s="3">
        <v>43469</v>
      </c>
      <c r="E15" s="3">
        <v>43473</v>
      </c>
      <c r="F15" t="s">
        <v>92</v>
      </c>
      <c r="G15" t="s">
        <v>93</v>
      </c>
      <c r="H15" t="s">
        <v>94</v>
      </c>
      <c r="I15" s="12">
        <v>1422663</v>
      </c>
      <c r="J15" s="6">
        <v>413.36</v>
      </c>
      <c r="K15" t="s">
        <v>18</v>
      </c>
      <c r="L15" t="s">
        <v>95</v>
      </c>
      <c r="M15" t="s">
        <v>96</v>
      </c>
      <c r="N15" t="s">
        <v>97</v>
      </c>
      <c r="O15">
        <f>VLOOKUP(I15,[1]应付款管理!$A$1:$I$65536,9,0)</f>
        <v>413.36</v>
      </c>
      <c r="P15">
        <f t="shared" si="0"/>
        <v>0</v>
      </c>
      <c r="S15" s="23" t="str">
        <f t="shared" si="1"/>
        <v>，1422663</v>
      </c>
    </row>
    <row r="16" ht="14" customHeight="1" spans="1:19">
      <c r="A16" s="3">
        <v>43469</v>
      </c>
      <c r="B16" s="3">
        <v>43469</v>
      </c>
      <c r="C16" s="3">
        <v>43511</v>
      </c>
      <c r="D16" s="3">
        <v>43469</v>
      </c>
      <c r="E16" s="3">
        <v>43472</v>
      </c>
      <c r="F16" t="s">
        <v>98</v>
      </c>
      <c r="G16" t="s">
        <v>99</v>
      </c>
      <c r="H16" t="s">
        <v>100</v>
      </c>
      <c r="I16" s="12">
        <v>1422026</v>
      </c>
      <c r="J16" s="6">
        <v>420.54</v>
      </c>
      <c r="K16" t="s">
        <v>18</v>
      </c>
      <c r="L16" t="s">
        <v>101</v>
      </c>
      <c r="M16" t="s">
        <v>102</v>
      </c>
      <c r="N16" t="s">
        <v>103</v>
      </c>
      <c r="O16">
        <f>VLOOKUP(I16,[1]应付款管理!$A$1:$I$65536,9,0)</f>
        <v>420.54</v>
      </c>
      <c r="P16">
        <f t="shared" si="0"/>
        <v>0</v>
      </c>
      <c r="S16" s="23" t="str">
        <f t="shared" si="1"/>
        <v>，1422026</v>
      </c>
    </row>
    <row r="17" ht="14" customHeight="1" spans="1:19">
      <c r="A17" s="3">
        <v>43471</v>
      </c>
      <c r="B17" s="3">
        <v>43471</v>
      </c>
      <c r="C17" s="3">
        <v>43511</v>
      </c>
      <c r="D17" s="3">
        <v>43471</v>
      </c>
      <c r="E17" s="3">
        <v>43473</v>
      </c>
      <c r="F17" t="s">
        <v>104</v>
      </c>
      <c r="G17" t="s">
        <v>105</v>
      </c>
      <c r="H17" t="s">
        <v>106</v>
      </c>
      <c r="I17" s="12">
        <v>1412133</v>
      </c>
      <c r="J17" s="6">
        <v>90.2</v>
      </c>
      <c r="K17" t="s">
        <v>18</v>
      </c>
      <c r="L17" t="s">
        <v>107</v>
      </c>
      <c r="M17" t="s">
        <v>108</v>
      </c>
      <c r="N17" t="s">
        <v>109</v>
      </c>
      <c r="O17">
        <f>VLOOKUP(I17,[1]应付款管理!$A$1:$I$65536,9,0)</f>
        <v>90.2</v>
      </c>
      <c r="P17">
        <f t="shared" si="0"/>
        <v>0</v>
      </c>
      <c r="S17" s="23" t="str">
        <f t="shared" si="1"/>
        <v>，1412133</v>
      </c>
    </row>
    <row r="18" ht="14" customHeight="1" spans="1:19">
      <c r="A18" s="3">
        <v>43471</v>
      </c>
      <c r="B18" s="3">
        <v>43471</v>
      </c>
      <c r="C18" s="3">
        <v>43511</v>
      </c>
      <c r="D18" s="3">
        <v>43471</v>
      </c>
      <c r="E18" s="3">
        <v>43473</v>
      </c>
      <c r="F18" t="s">
        <v>110</v>
      </c>
      <c r="G18" t="s">
        <v>111</v>
      </c>
      <c r="H18" t="s">
        <v>112</v>
      </c>
      <c r="I18" s="12">
        <v>1426298</v>
      </c>
      <c r="J18" s="6">
        <v>288.54</v>
      </c>
      <c r="K18" t="s">
        <v>18</v>
      </c>
      <c r="L18" t="s">
        <v>113</v>
      </c>
      <c r="M18" t="s">
        <v>20</v>
      </c>
      <c r="N18" t="s">
        <v>114</v>
      </c>
      <c r="O18">
        <f>VLOOKUP(I18,[1]应付款管理!$A$1:$I$65536,9,0)</f>
        <v>288.54</v>
      </c>
      <c r="P18">
        <f t="shared" si="0"/>
        <v>0</v>
      </c>
      <c r="S18" s="23" t="str">
        <f t="shared" si="1"/>
        <v>，1426298</v>
      </c>
    </row>
    <row r="19" ht="14" customHeight="1" spans="1:19">
      <c r="A19" s="3">
        <v>43471</v>
      </c>
      <c r="B19" s="3">
        <v>43471</v>
      </c>
      <c r="C19" s="3">
        <v>43511</v>
      </c>
      <c r="D19" s="3">
        <v>43471</v>
      </c>
      <c r="E19" s="3">
        <v>43473</v>
      </c>
      <c r="F19" t="s">
        <v>115</v>
      </c>
      <c r="G19" t="s">
        <v>116</v>
      </c>
      <c r="H19" t="s">
        <v>117</v>
      </c>
      <c r="I19" s="12">
        <v>1395589</v>
      </c>
      <c r="J19" s="6">
        <v>81.44</v>
      </c>
      <c r="K19" t="s">
        <v>18</v>
      </c>
      <c r="L19" t="s">
        <v>118</v>
      </c>
      <c r="M19" t="s">
        <v>119</v>
      </c>
      <c r="N19" t="s">
        <v>120</v>
      </c>
      <c r="O19">
        <f>VLOOKUP(I19,[1]应付款管理!$A$1:$I$65536,9,0)</f>
        <v>81.44</v>
      </c>
      <c r="P19">
        <f t="shared" si="0"/>
        <v>0</v>
      </c>
      <c r="S19" s="23" t="str">
        <f t="shared" si="1"/>
        <v>，1395589</v>
      </c>
    </row>
    <row r="20" ht="14" customHeight="1" spans="1:19">
      <c r="A20" s="3">
        <v>43471</v>
      </c>
      <c r="B20" s="3">
        <v>43471</v>
      </c>
      <c r="C20" s="3">
        <v>43511</v>
      </c>
      <c r="D20" s="3">
        <v>43471</v>
      </c>
      <c r="E20" s="3">
        <v>43473</v>
      </c>
      <c r="F20" t="s">
        <v>121</v>
      </c>
      <c r="G20" t="s">
        <v>122</v>
      </c>
      <c r="H20" t="s">
        <v>123</v>
      </c>
      <c r="I20" s="12">
        <v>1425356</v>
      </c>
      <c r="J20" s="6">
        <v>83.62</v>
      </c>
      <c r="K20" t="s">
        <v>18</v>
      </c>
      <c r="L20" t="s">
        <v>124</v>
      </c>
      <c r="M20" t="s">
        <v>119</v>
      </c>
      <c r="N20" t="s">
        <v>120</v>
      </c>
      <c r="O20">
        <f>VLOOKUP(I20,[1]应付款管理!$A$1:$I$65536,9,0)</f>
        <v>83.62</v>
      </c>
      <c r="P20">
        <f t="shared" si="0"/>
        <v>0</v>
      </c>
      <c r="S20" s="23" t="str">
        <f t="shared" si="1"/>
        <v>，1425356</v>
      </c>
    </row>
    <row r="21" ht="14" customHeight="1" spans="1:19">
      <c r="A21" s="3">
        <v>43471</v>
      </c>
      <c r="B21" s="3">
        <v>43471</v>
      </c>
      <c r="C21" s="3">
        <v>43511</v>
      </c>
      <c r="D21" s="3">
        <v>43471</v>
      </c>
      <c r="E21" s="3">
        <v>43472</v>
      </c>
      <c r="F21" t="s">
        <v>125</v>
      </c>
      <c r="G21" t="s">
        <v>126</v>
      </c>
      <c r="H21" t="s">
        <v>127</v>
      </c>
      <c r="I21" s="12">
        <v>1426334</v>
      </c>
      <c r="J21" s="6">
        <v>102.96</v>
      </c>
      <c r="K21" t="s">
        <v>18</v>
      </c>
      <c r="L21" t="s">
        <v>128</v>
      </c>
      <c r="M21" t="s">
        <v>119</v>
      </c>
      <c r="N21" t="s">
        <v>120</v>
      </c>
      <c r="O21">
        <f>VLOOKUP(I21,[1]应付款管理!$A$1:$I$65536,9,0)</f>
        <v>102.96</v>
      </c>
      <c r="P21">
        <f t="shared" si="0"/>
        <v>0</v>
      </c>
      <c r="S21" s="23" t="str">
        <f t="shared" si="1"/>
        <v>，1426334</v>
      </c>
    </row>
    <row r="22" ht="14" customHeight="1" spans="1:19">
      <c r="A22" s="3">
        <v>43473</v>
      </c>
      <c r="B22" s="3">
        <v>43473</v>
      </c>
      <c r="C22" s="3">
        <v>43511</v>
      </c>
      <c r="D22" s="3">
        <v>43473</v>
      </c>
      <c r="E22" s="3">
        <v>43475</v>
      </c>
      <c r="F22" t="s">
        <v>129</v>
      </c>
      <c r="G22" t="s">
        <v>130</v>
      </c>
      <c r="H22" t="s">
        <v>131</v>
      </c>
      <c r="I22" s="12">
        <v>1402047</v>
      </c>
      <c r="J22" s="6">
        <v>135.74</v>
      </c>
      <c r="K22" t="s">
        <v>18</v>
      </c>
      <c r="L22" t="s">
        <v>132</v>
      </c>
      <c r="M22" t="s">
        <v>38</v>
      </c>
      <c r="N22" t="s">
        <v>133</v>
      </c>
      <c r="O22">
        <f>VLOOKUP(I22,[1]应付款管理!$A$1:$I$65536,9,0)</f>
        <v>135.74</v>
      </c>
      <c r="P22">
        <f t="shared" si="0"/>
        <v>0</v>
      </c>
      <c r="S22" s="23" t="str">
        <f t="shared" si="1"/>
        <v>，1402047</v>
      </c>
    </row>
    <row r="23" ht="14" customHeight="1" spans="1:19">
      <c r="A23" s="3">
        <v>43474</v>
      </c>
      <c r="B23" s="3">
        <v>43474</v>
      </c>
      <c r="C23" s="3">
        <v>43511</v>
      </c>
      <c r="D23" s="3">
        <v>43474</v>
      </c>
      <c r="E23" s="3">
        <v>43475</v>
      </c>
      <c r="F23" t="s">
        <v>134</v>
      </c>
      <c r="G23" t="s">
        <v>135</v>
      </c>
      <c r="H23" t="s">
        <v>136</v>
      </c>
      <c r="I23" s="12">
        <v>1427605</v>
      </c>
      <c r="J23" s="6">
        <v>173.06</v>
      </c>
      <c r="K23" t="s">
        <v>18</v>
      </c>
      <c r="L23" t="s">
        <v>137</v>
      </c>
      <c r="M23" t="s">
        <v>138</v>
      </c>
      <c r="N23" t="s">
        <v>139</v>
      </c>
      <c r="O23">
        <f>VLOOKUP(I23,[1]应付款管理!$A$1:$I$65536,9,0)</f>
        <v>173.06</v>
      </c>
      <c r="P23">
        <f t="shared" si="0"/>
        <v>0</v>
      </c>
      <c r="S23" s="23" t="str">
        <f t="shared" si="1"/>
        <v>，1427605</v>
      </c>
    </row>
    <row r="24" ht="14" customHeight="1" spans="1:19">
      <c r="A24" s="3">
        <v>43474</v>
      </c>
      <c r="B24" s="3">
        <v>43474</v>
      </c>
      <c r="C24" s="3">
        <v>43511</v>
      </c>
      <c r="D24" s="3">
        <v>43474</v>
      </c>
      <c r="E24" s="3">
        <v>43476</v>
      </c>
      <c r="F24" t="s">
        <v>140</v>
      </c>
      <c r="G24" t="s">
        <v>141</v>
      </c>
      <c r="H24" t="s">
        <v>142</v>
      </c>
      <c r="I24" s="12">
        <v>1428037</v>
      </c>
      <c r="J24" s="6">
        <v>476.6</v>
      </c>
      <c r="K24" t="s">
        <v>18</v>
      </c>
      <c r="L24" t="s">
        <v>143</v>
      </c>
      <c r="M24" t="s">
        <v>72</v>
      </c>
      <c r="N24" t="s">
        <v>144</v>
      </c>
      <c r="O24">
        <f>VLOOKUP(I24,[1]应付款管理!$A$1:$I$65536,9,0)</f>
        <v>476.6</v>
      </c>
      <c r="P24">
        <f t="shared" si="0"/>
        <v>0</v>
      </c>
      <c r="S24" s="23" t="str">
        <f t="shared" si="1"/>
        <v>，1428037</v>
      </c>
    </row>
    <row r="25" ht="14" customHeight="1" spans="1:19">
      <c r="A25" s="3">
        <v>43474</v>
      </c>
      <c r="B25" s="3">
        <v>43474</v>
      </c>
      <c r="C25" s="3">
        <v>43511</v>
      </c>
      <c r="D25" s="3">
        <v>43474</v>
      </c>
      <c r="E25" s="3">
        <v>43480</v>
      </c>
      <c r="F25" t="s">
        <v>145</v>
      </c>
      <c r="G25" t="s">
        <v>146</v>
      </c>
      <c r="H25" t="s">
        <v>147</v>
      </c>
      <c r="I25" s="12">
        <v>1403880</v>
      </c>
      <c r="J25" s="6">
        <v>389.64</v>
      </c>
      <c r="K25" t="s">
        <v>18</v>
      </c>
      <c r="L25" t="s">
        <v>148</v>
      </c>
      <c r="M25" t="s">
        <v>149</v>
      </c>
      <c r="N25" t="s">
        <v>150</v>
      </c>
      <c r="O25">
        <f>VLOOKUP(I25,[1]应付款管理!$A$1:$I$65536,9,0)</f>
        <v>389.64</v>
      </c>
      <c r="P25">
        <f t="shared" si="0"/>
        <v>0</v>
      </c>
      <c r="S25" s="23" t="str">
        <f t="shared" si="1"/>
        <v>，1403880</v>
      </c>
    </row>
    <row r="26" s="9" customFormat="1" ht="14" customHeight="1" spans="1:19">
      <c r="A26" s="11">
        <v>43474</v>
      </c>
      <c r="B26" s="11">
        <v>43479</v>
      </c>
      <c r="C26" s="11">
        <v>43511</v>
      </c>
      <c r="D26" s="11">
        <v>43474</v>
      </c>
      <c r="E26" s="11">
        <v>43480</v>
      </c>
      <c r="F26" s="9" t="s">
        <v>151</v>
      </c>
      <c r="G26" s="9" t="s">
        <v>146</v>
      </c>
      <c r="H26" s="9" t="s">
        <v>147</v>
      </c>
      <c r="I26" s="13">
        <v>1403880</v>
      </c>
      <c r="J26" s="14">
        <v>-64.94</v>
      </c>
      <c r="K26" s="9" t="s">
        <v>18</v>
      </c>
      <c r="L26" s="9" t="s">
        <v>148</v>
      </c>
      <c r="M26" s="9" t="s">
        <v>149</v>
      </c>
      <c r="N26" s="9" t="s">
        <v>150</v>
      </c>
      <c r="O26" s="9">
        <v>-64.94</v>
      </c>
      <c r="P26" s="9">
        <f t="shared" si="0"/>
        <v>0</v>
      </c>
      <c r="S26" s="23" t="str">
        <f t="shared" si="1"/>
        <v>，1403880</v>
      </c>
    </row>
    <row r="27" ht="14" customHeight="1" spans="1:19">
      <c r="A27" s="3">
        <v>43475</v>
      </c>
      <c r="B27" s="3">
        <v>43476</v>
      </c>
      <c r="C27" s="3">
        <v>43511</v>
      </c>
      <c r="D27" s="3">
        <v>43475</v>
      </c>
      <c r="E27" s="3">
        <v>43476</v>
      </c>
      <c r="F27" t="s">
        <v>152</v>
      </c>
      <c r="G27" t="s">
        <v>153</v>
      </c>
      <c r="H27" t="s">
        <v>154</v>
      </c>
      <c r="I27" s="12">
        <v>1429172</v>
      </c>
      <c r="J27" s="6">
        <v>44.8</v>
      </c>
      <c r="K27" t="s">
        <v>18</v>
      </c>
      <c r="L27" t="s">
        <v>155</v>
      </c>
      <c r="M27" t="s">
        <v>60</v>
      </c>
      <c r="N27" t="s">
        <v>156</v>
      </c>
      <c r="O27">
        <f>VLOOKUP(I27,[1]应付款管理!$A$1:$I$65536,9,0)</f>
        <v>44.8</v>
      </c>
      <c r="P27">
        <f t="shared" si="0"/>
        <v>0</v>
      </c>
      <c r="S27" s="23" t="str">
        <f t="shared" si="1"/>
        <v>，1429172</v>
      </c>
    </row>
    <row r="28" ht="14" customHeight="1" spans="1:19">
      <c r="A28" s="3">
        <v>43475</v>
      </c>
      <c r="B28" s="3">
        <v>43476</v>
      </c>
      <c r="C28" s="3">
        <v>43511</v>
      </c>
      <c r="D28" s="3">
        <v>43475</v>
      </c>
      <c r="E28" s="3">
        <v>43476</v>
      </c>
      <c r="F28" t="s">
        <v>157</v>
      </c>
      <c r="G28" t="s">
        <v>158</v>
      </c>
      <c r="H28" t="s">
        <v>159</v>
      </c>
      <c r="I28" s="12">
        <v>1429115</v>
      </c>
      <c r="J28" s="6">
        <v>140.42</v>
      </c>
      <c r="K28" t="s">
        <v>18</v>
      </c>
      <c r="L28" t="s">
        <v>160</v>
      </c>
      <c r="M28" t="s">
        <v>66</v>
      </c>
      <c r="N28" t="s">
        <v>161</v>
      </c>
      <c r="O28">
        <f>VLOOKUP(I28,[1]应付款管理!$A$1:$I$65536,9,0)</f>
        <v>140.42</v>
      </c>
      <c r="P28">
        <f t="shared" si="0"/>
        <v>0</v>
      </c>
      <c r="S28" s="23" t="str">
        <f t="shared" si="1"/>
        <v>，1429115</v>
      </c>
    </row>
    <row r="29" ht="14" customHeight="1" spans="1:19">
      <c r="A29" s="3">
        <v>43477</v>
      </c>
      <c r="B29" s="3">
        <v>43477</v>
      </c>
      <c r="C29" s="3">
        <v>43511</v>
      </c>
      <c r="D29" s="3">
        <v>43477</v>
      </c>
      <c r="E29" s="3">
        <v>43479</v>
      </c>
      <c r="F29" t="s">
        <v>162</v>
      </c>
      <c r="G29" t="s">
        <v>163</v>
      </c>
      <c r="H29" t="s">
        <v>164</v>
      </c>
      <c r="I29" s="12">
        <v>1424598</v>
      </c>
      <c r="J29" s="6">
        <v>106.12</v>
      </c>
      <c r="K29" t="s">
        <v>18</v>
      </c>
      <c r="L29" t="s">
        <v>165</v>
      </c>
      <c r="M29" t="s">
        <v>166</v>
      </c>
      <c r="N29" t="s">
        <v>167</v>
      </c>
      <c r="O29">
        <f>VLOOKUP(I29,[1]应付款管理!$A$1:$I$65536,9,0)</f>
        <v>106.12</v>
      </c>
      <c r="P29">
        <f t="shared" si="0"/>
        <v>0</v>
      </c>
      <c r="S29" s="23" t="str">
        <f t="shared" si="1"/>
        <v>，1424598</v>
      </c>
    </row>
    <row r="30" ht="14" customHeight="1" spans="1:19">
      <c r="A30" s="3">
        <v>43478</v>
      </c>
      <c r="B30" s="3">
        <v>43478</v>
      </c>
      <c r="C30" s="3">
        <v>43511</v>
      </c>
      <c r="D30" s="3">
        <v>43478</v>
      </c>
      <c r="E30" s="3">
        <v>43481</v>
      </c>
      <c r="F30" t="s">
        <v>168</v>
      </c>
      <c r="G30" t="s">
        <v>169</v>
      </c>
      <c r="H30" t="s">
        <v>170</v>
      </c>
      <c r="I30" s="12">
        <v>1422129</v>
      </c>
      <c r="J30" s="6">
        <v>174.24</v>
      </c>
      <c r="K30" t="s">
        <v>18</v>
      </c>
      <c r="L30" t="s">
        <v>171</v>
      </c>
      <c r="M30" t="s">
        <v>108</v>
      </c>
      <c r="N30" t="s">
        <v>109</v>
      </c>
      <c r="O30">
        <f>VLOOKUP(I30,[1]应付款管理!$A$1:$I$65536,9,0)</f>
        <v>174.24</v>
      </c>
      <c r="P30">
        <f t="shared" si="0"/>
        <v>0</v>
      </c>
      <c r="S30" s="23" t="str">
        <f t="shared" si="1"/>
        <v>，1422129</v>
      </c>
    </row>
    <row r="31" ht="14" customHeight="1" spans="1:19">
      <c r="A31" s="3">
        <v>43478</v>
      </c>
      <c r="B31" s="3">
        <v>43478</v>
      </c>
      <c r="C31" s="3">
        <v>43511</v>
      </c>
      <c r="D31" s="3">
        <v>43478</v>
      </c>
      <c r="E31" s="3">
        <v>43479</v>
      </c>
      <c r="F31" t="s">
        <v>172</v>
      </c>
      <c r="G31" t="s">
        <v>173</v>
      </c>
      <c r="H31" t="s">
        <v>174</v>
      </c>
      <c r="I31" s="12">
        <v>1426412</v>
      </c>
      <c r="J31" s="6">
        <v>54.08</v>
      </c>
      <c r="K31" t="s">
        <v>18</v>
      </c>
      <c r="L31" t="s">
        <v>175</v>
      </c>
      <c r="M31" t="s">
        <v>20</v>
      </c>
      <c r="N31" t="s">
        <v>176</v>
      </c>
      <c r="O31">
        <f>VLOOKUP(I31,[1]应付款管理!$A$1:$I$65536,9,0)</f>
        <v>54.08</v>
      </c>
      <c r="P31">
        <f t="shared" si="0"/>
        <v>0</v>
      </c>
      <c r="S31" s="23" t="str">
        <f t="shared" si="1"/>
        <v>，1426412</v>
      </c>
    </row>
    <row r="32" ht="14" customHeight="1" spans="1:19">
      <c r="A32" s="3">
        <v>43478</v>
      </c>
      <c r="B32" s="3">
        <v>43478</v>
      </c>
      <c r="C32" s="3">
        <v>43511</v>
      </c>
      <c r="D32" s="3">
        <v>43478</v>
      </c>
      <c r="E32" s="3">
        <v>43480</v>
      </c>
      <c r="F32" t="s">
        <v>177</v>
      </c>
      <c r="G32" t="s">
        <v>178</v>
      </c>
      <c r="H32" t="s">
        <v>179</v>
      </c>
      <c r="I32" s="12">
        <v>1403094</v>
      </c>
      <c r="J32" s="6">
        <v>81.03</v>
      </c>
      <c r="K32" t="s">
        <v>18</v>
      </c>
      <c r="L32" t="s">
        <v>180</v>
      </c>
      <c r="M32" t="s">
        <v>138</v>
      </c>
      <c r="N32" t="s">
        <v>181</v>
      </c>
      <c r="O32">
        <f>VLOOKUP(I32,[1]应付款管理!$A$1:$I$65536,9,0)</f>
        <v>81.03</v>
      </c>
      <c r="P32">
        <f t="shared" si="0"/>
        <v>0</v>
      </c>
      <c r="S32" s="23" t="str">
        <f t="shared" si="1"/>
        <v>，1403094</v>
      </c>
    </row>
    <row r="33" ht="14" customHeight="1" spans="1:19">
      <c r="A33" s="3">
        <v>43480</v>
      </c>
      <c r="B33" s="3">
        <v>43480</v>
      </c>
      <c r="C33" s="3">
        <v>43511</v>
      </c>
      <c r="D33" s="3">
        <v>43480</v>
      </c>
      <c r="E33" s="3">
        <v>43481</v>
      </c>
      <c r="F33" t="s">
        <v>182</v>
      </c>
      <c r="G33" t="s">
        <v>183</v>
      </c>
      <c r="H33" t="s">
        <v>184</v>
      </c>
      <c r="I33" s="12">
        <v>1412282</v>
      </c>
      <c r="J33" s="6">
        <v>78.78</v>
      </c>
      <c r="K33" t="s">
        <v>18</v>
      </c>
      <c r="L33" t="s">
        <v>185</v>
      </c>
      <c r="M33" t="s">
        <v>20</v>
      </c>
      <c r="N33" t="s">
        <v>186</v>
      </c>
      <c r="O33">
        <f>VLOOKUP(I33,[1]应付款管理!$A$1:$I$65536,9,0)</f>
        <v>78.78</v>
      </c>
      <c r="P33">
        <f t="shared" si="0"/>
        <v>0</v>
      </c>
      <c r="S33" s="23" t="str">
        <f t="shared" si="1"/>
        <v>，1412282</v>
      </c>
    </row>
    <row r="34" ht="14" customHeight="1" spans="1:19">
      <c r="A34" s="3">
        <v>43480</v>
      </c>
      <c r="B34" s="3">
        <v>43480</v>
      </c>
      <c r="C34" s="3">
        <v>43511</v>
      </c>
      <c r="D34" s="3">
        <v>43480</v>
      </c>
      <c r="E34" s="3">
        <v>43482</v>
      </c>
      <c r="F34" t="s">
        <v>187</v>
      </c>
      <c r="G34" t="s">
        <v>188</v>
      </c>
      <c r="H34" t="s">
        <v>189</v>
      </c>
      <c r="I34" s="12">
        <v>1401544</v>
      </c>
      <c r="J34" s="6">
        <v>168.46</v>
      </c>
      <c r="K34" t="s">
        <v>18</v>
      </c>
      <c r="L34" t="s">
        <v>190</v>
      </c>
      <c r="M34" t="s">
        <v>138</v>
      </c>
      <c r="N34" t="s">
        <v>191</v>
      </c>
      <c r="O34">
        <f>VLOOKUP(I34,[1]应付款管理!$A$1:$I$65536,9,0)</f>
        <v>168.46</v>
      </c>
      <c r="P34">
        <f t="shared" si="0"/>
        <v>0</v>
      </c>
      <c r="S34" s="23" t="str">
        <f t="shared" si="1"/>
        <v>，1401544</v>
      </c>
    </row>
    <row r="35" ht="14" customHeight="1" spans="1:19">
      <c r="A35" s="3">
        <v>43480</v>
      </c>
      <c r="B35" s="3">
        <v>43480</v>
      </c>
      <c r="C35" s="3">
        <v>43511</v>
      </c>
      <c r="D35" s="3">
        <v>43480</v>
      </c>
      <c r="E35" s="3">
        <v>43482</v>
      </c>
      <c r="F35" t="s">
        <v>192</v>
      </c>
      <c r="G35" t="s">
        <v>193</v>
      </c>
      <c r="H35" t="s">
        <v>194</v>
      </c>
      <c r="I35" s="12">
        <v>1412502</v>
      </c>
      <c r="J35" s="6">
        <v>429.24</v>
      </c>
      <c r="K35" t="s">
        <v>18</v>
      </c>
      <c r="L35" t="s">
        <v>195</v>
      </c>
      <c r="M35" t="s">
        <v>38</v>
      </c>
      <c r="N35" t="s">
        <v>196</v>
      </c>
      <c r="O35">
        <f>VLOOKUP(I35,[1]应付款管理!$A$1:$I$65536,9,0)</f>
        <v>429.24</v>
      </c>
      <c r="P35">
        <f t="shared" ref="P35:P51" si="2">J35-O35</f>
        <v>0</v>
      </c>
      <c r="S35" s="23" t="str">
        <f t="shared" ref="S35:S51" si="3">$S$1&amp;I35</f>
        <v>，1412502</v>
      </c>
    </row>
    <row r="36" ht="14" customHeight="1" spans="1:19">
      <c r="A36" s="3">
        <v>43483</v>
      </c>
      <c r="B36" s="3">
        <v>43483</v>
      </c>
      <c r="C36" s="3">
        <v>43511</v>
      </c>
      <c r="D36" s="3">
        <v>43483</v>
      </c>
      <c r="E36" s="3">
        <v>43486</v>
      </c>
      <c r="F36" t="s">
        <v>197</v>
      </c>
      <c r="G36" t="s">
        <v>198</v>
      </c>
      <c r="H36" t="s">
        <v>199</v>
      </c>
      <c r="I36" s="12">
        <v>1426515</v>
      </c>
      <c r="J36" s="6">
        <v>281.1</v>
      </c>
      <c r="K36" t="s">
        <v>18</v>
      </c>
      <c r="L36" t="s">
        <v>200</v>
      </c>
      <c r="M36" t="s">
        <v>38</v>
      </c>
      <c r="N36" t="s">
        <v>133</v>
      </c>
      <c r="O36">
        <f>VLOOKUP(I36,[1]应付款管理!$A$1:$I$65536,9,0)</f>
        <v>281.1</v>
      </c>
      <c r="P36">
        <f t="shared" si="2"/>
        <v>0</v>
      </c>
      <c r="S36" s="23" t="str">
        <f t="shared" si="3"/>
        <v>，1426515</v>
      </c>
    </row>
    <row r="37" ht="14" customHeight="1" spans="1:19">
      <c r="A37" s="3">
        <v>43484</v>
      </c>
      <c r="B37" s="3">
        <v>43484</v>
      </c>
      <c r="C37" s="3">
        <v>43511</v>
      </c>
      <c r="D37" s="3">
        <v>43484</v>
      </c>
      <c r="E37" s="3">
        <v>43486</v>
      </c>
      <c r="F37" t="s">
        <v>201</v>
      </c>
      <c r="G37" t="s">
        <v>202</v>
      </c>
      <c r="H37" t="s">
        <v>203</v>
      </c>
      <c r="I37" s="12">
        <v>1416939</v>
      </c>
      <c r="J37" s="6">
        <v>297.79</v>
      </c>
      <c r="K37" t="s">
        <v>18</v>
      </c>
      <c r="L37" t="s">
        <v>204</v>
      </c>
      <c r="M37" t="s">
        <v>205</v>
      </c>
      <c r="N37" t="s">
        <v>206</v>
      </c>
      <c r="O37">
        <f>VLOOKUP(I37,[1]应付款管理!$A$1:$I$65536,9,0)</f>
        <v>297.79</v>
      </c>
      <c r="P37">
        <f t="shared" si="2"/>
        <v>0</v>
      </c>
      <c r="S37" s="23" t="str">
        <f t="shared" si="3"/>
        <v>，1416939</v>
      </c>
    </row>
    <row r="38" ht="14" customHeight="1" spans="1:19">
      <c r="A38" s="3">
        <v>43484</v>
      </c>
      <c r="B38" s="3">
        <v>43484</v>
      </c>
      <c r="C38" s="3">
        <v>43511</v>
      </c>
      <c r="D38" s="3">
        <v>43484</v>
      </c>
      <c r="E38" s="3">
        <v>43485</v>
      </c>
      <c r="F38" t="s">
        <v>207</v>
      </c>
      <c r="G38" t="s">
        <v>208</v>
      </c>
      <c r="H38" t="s">
        <v>209</v>
      </c>
      <c r="I38" s="12">
        <v>1423281</v>
      </c>
      <c r="J38" s="6">
        <v>101.44</v>
      </c>
      <c r="K38" t="s">
        <v>18</v>
      </c>
      <c r="L38" t="s">
        <v>210</v>
      </c>
      <c r="M38" t="s">
        <v>38</v>
      </c>
      <c r="N38" t="s">
        <v>211</v>
      </c>
      <c r="O38">
        <f>VLOOKUP(I38,[1]应付款管理!$A$1:$I$65536,9,0)</f>
        <v>101.44</v>
      </c>
      <c r="P38">
        <f t="shared" si="2"/>
        <v>0</v>
      </c>
      <c r="S38" s="23" t="str">
        <f t="shared" si="3"/>
        <v>，1423281</v>
      </c>
    </row>
    <row r="39" ht="14" customHeight="1" spans="1:19">
      <c r="A39" s="3">
        <v>43484</v>
      </c>
      <c r="B39" s="3">
        <v>43484</v>
      </c>
      <c r="C39" s="3">
        <v>43511</v>
      </c>
      <c r="D39" s="3">
        <v>43484</v>
      </c>
      <c r="E39" s="3">
        <v>43485</v>
      </c>
      <c r="F39" t="s">
        <v>212</v>
      </c>
      <c r="G39" t="s">
        <v>213</v>
      </c>
      <c r="H39" t="s">
        <v>214</v>
      </c>
      <c r="I39" s="12">
        <v>1424696</v>
      </c>
      <c r="J39" s="6">
        <v>150.4</v>
      </c>
      <c r="K39" t="s">
        <v>18</v>
      </c>
      <c r="L39" t="s">
        <v>215</v>
      </c>
      <c r="M39" t="s">
        <v>66</v>
      </c>
      <c r="N39" t="s">
        <v>216</v>
      </c>
      <c r="O39">
        <f>VLOOKUP(I39,[1]应付款管理!$A$1:$I$65536,9,0)</f>
        <v>150.4</v>
      </c>
      <c r="P39">
        <f t="shared" si="2"/>
        <v>0</v>
      </c>
      <c r="S39" s="23" t="str">
        <f t="shared" si="3"/>
        <v>，1424696</v>
      </c>
    </row>
    <row r="40" ht="14" customHeight="1" spans="1:19">
      <c r="A40" s="3">
        <v>43484</v>
      </c>
      <c r="B40" s="3">
        <v>43484</v>
      </c>
      <c r="C40" s="3">
        <v>43511</v>
      </c>
      <c r="D40" s="3">
        <v>43484</v>
      </c>
      <c r="E40" s="3">
        <v>43487</v>
      </c>
      <c r="F40" t="s">
        <v>217</v>
      </c>
      <c r="G40" t="s">
        <v>218</v>
      </c>
      <c r="H40" t="s">
        <v>219</v>
      </c>
      <c r="I40" s="12">
        <v>1428767</v>
      </c>
      <c r="J40" s="6">
        <v>613.34</v>
      </c>
      <c r="K40" t="s">
        <v>18</v>
      </c>
      <c r="L40" t="s">
        <v>220</v>
      </c>
      <c r="M40" t="s">
        <v>66</v>
      </c>
      <c r="N40" t="s">
        <v>161</v>
      </c>
      <c r="O40">
        <f>VLOOKUP(I40,[1]应付款管理!$A$1:$I$65536,9,0)</f>
        <v>613.38</v>
      </c>
      <c r="P40">
        <f t="shared" si="2"/>
        <v>-0.0399999999999636</v>
      </c>
      <c r="S40" s="23" t="str">
        <f t="shared" si="3"/>
        <v>，1428767</v>
      </c>
    </row>
    <row r="41" ht="14" customHeight="1" spans="1:19">
      <c r="A41" s="3">
        <v>43485</v>
      </c>
      <c r="B41" s="3">
        <v>43485</v>
      </c>
      <c r="C41" s="3">
        <v>43511</v>
      </c>
      <c r="D41" s="3">
        <v>43485</v>
      </c>
      <c r="E41" s="3">
        <v>43488</v>
      </c>
      <c r="F41" t="s">
        <v>221</v>
      </c>
      <c r="G41" t="s">
        <v>222</v>
      </c>
      <c r="H41" t="s">
        <v>223</v>
      </c>
      <c r="I41" s="12">
        <v>1421885</v>
      </c>
      <c r="J41" s="6">
        <v>335.4</v>
      </c>
      <c r="K41" t="s">
        <v>18</v>
      </c>
      <c r="L41" t="s">
        <v>224</v>
      </c>
      <c r="M41" t="s">
        <v>166</v>
      </c>
      <c r="N41" t="s">
        <v>167</v>
      </c>
      <c r="O41">
        <f>VLOOKUP(I41,[1]应付款管理!$A$1:$I$65536,9,0)</f>
        <v>335.4</v>
      </c>
      <c r="P41">
        <f t="shared" si="2"/>
        <v>0</v>
      </c>
      <c r="S41" s="23" t="str">
        <f t="shared" si="3"/>
        <v>，1421885</v>
      </c>
    </row>
    <row r="42" ht="14" customHeight="1" spans="1:19">
      <c r="A42" s="3">
        <v>43486</v>
      </c>
      <c r="B42" s="3">
        <v>43486</v>
      </c>
      <c r="C42" s="3">
        <v>43511</v>
      </c>
      <c r="D42" s="3">
        <v>43486</v>
      </c>
      <c r="E42" s="3">
        <v>43488</v>
      </c>
      <c r="F42" t="s">
        <v>225</v>
      </c>
      <c r="G42" t="s">
        <v>226</v>
      </c>
      <c r="H42" t="s">
        <v>227</v>
      </c>
      <c r="I42" s="12">
        <v>1427620</v>
      </c>
      <c r="J42" s="6">
        <v>84.06</v>
      </c>
      <c r="K42" t="s">
        <v>18</v>
      </c>
      <c r="L42" t="s">
        <v>228</v>
      </c>
      <c r="M42" t="s">
        <v>149</v>
      </c>
      <c r="N42" t="s">
        <v>229</v>
      </c>
      <c r="O42">
        <f>VLOOKUP(I42,[1]应付款管理!$A$1:$I$65536,9,0)</f>
        <v>84.06</v>
      </c>
      <c r="P42">
        <f t="shared" si="2"/>
        <v>0</v>
      </c>
      <c r="S42" s="23" t="str">
        <f t="shared" si="3"/>
        <v>，1427620</v>
      </c>
    </row>
    <row r="43" s="9" customFormat="1" ht="14" customHeight="1" spans="1:19">
      <c r="A43" s="11">
        <v>43488</v>
      </c>
      <c r="B43" s="11">
        <v>43488</v>
      </c>
      <c r="C43" s="11">
        <v>43511</v>
      </c>
      <c r="D43" s="11">
        <v>43488</v>
      </c>
      <c r="E43" s="11">
        <v>43489</v>
      </c>
      <c r="F43" s="9" t="s">
        <v>230</v>
      </c>
      <c r="G43" s="9" t="s">
        <v>231</v>
      </c>
      <c r="H43" s="9" t="s">
        <v>232</v>
      </c>
      <c r="I43" s="15">
        <v>1446379</v>
      </c>
      <c r="J43" s="14">
        <v>51.58</v>
      </c>
      <c r="K43" s="9" t="s">
        <v>18</v>
      </c>
      <c r="L43" s="9" t="s">
        <v>233</v>
      </c>
      <c r="M43" s="9" t="s">
        <v>108</v>
      </c>
      <c r="N43" s="9" t="s">
        <v>109</v>
      </c>
      <c r="O43" s="9">
        <v>51.58</v>
      </c>
      <c r="P43" s="9">
        <f t="shared" si="2"/>
        <v>0</v>
      </c>
      <c r="S43" s="23" t="str">
        <f t="shared" si="3"/>
        <v>，1446379</v>
      </c>
    </row>
    <row r="44" ht="14" customHeight="1" spans="1:19">
      <c r="A44" s="3">
        <v>43491</v>
      </c>
      <c r="B44" s="3">
        <v>43491</v>
      </c>
      <c r="C44" s="3">
        <v>43511</v>
      </c>
      <c r="D44" s="3">
        <v>43491</v>
      </c>
      <c r="E44" s="3">
        <v>43492</v>
      </c>
      <c r="F44" t="s">
        <v>234</v>
      </c>
      <c r="G44" t="s">
        <v>235</v>
      </c>
      <c r="H44" t="s">
        <v>236</v>
      </c>
      <c r="I44" s="12">
        <v>1411659</v>
      </c>
      <c r="J44" s="6">
        <v>76.6</v>
      </c>
      <c r="K44" t="s">
        <v>18</v>
      </c>
      <c r="L44" t="s">
        <v>237</v>
      </c>
      <c r="M44" t="s">
        <v>20</v>
      </c>
      <c r="N44" t="s">
        <v>176</v>
      </c>
      <c r="O44">
        <f>VLOOKUP(I44,[1]应付款管理!$A$1:$I$65536,9,0)</f>
        <v>76.6</v>
      </c>
      <c r="P44">
        <f t="shared" si="2"/>
        <v>0</v>
      </c>
      <c r="S44" s="23" t="str">
        <f t="shared" si="3"/>
        <v>，1411659</v>
      </c>
    </row>
    <row r="45" ht="14" customHeight="1" spans="1:19">
      <c r="A45" s="3">
        <v>43494</v>
      </c>
      <c r="B45" s="3">
        <v>43494</v>
      </c>
      <c r="C45" s="3">
        <v>43511</v>
      </c>
      <c r="D45" s="3">
        <v>43494</v>
      </c>
      <c r="E45" s="3">
        <v>43495</v>
      </c>
      <c r="F45" t="s">
        <v>238</v>
      </c>
      <c r="G45" t="s">
        <v>239</v>
      </c>
      <c r="H45" t="s">
        <v>240</v>
      </c>
      <c r="I45" s="12">
        <v>1427877</v>
      </c>
      <c r="J45" s="6">
        <v>124.71</v>
      </c>
      <c r="K45" t="s">
        <v>18</v>
      </c>
      <c r="L45" t="s">
        <v>241</v>
      </c>
      <c r="M45" t="s">
        <v>66</v>
      </c>
      <c r="N45" t="s">
        <v>242</v>
      </c>
      <c r="O45">
        <f>VLOOKUP(I45,[1]应付款管理!$A$1:$I$65536,9,0)</f>
        <v>124.71</v>
      </c>
      <c r="P45">
        <f t="shared" si="2"/>
        <v>0</v>
      </c>
      <c r="S45" s="23" t="str">
        <f t="shared" si="3"/>
        <v>，1427877</v>
      </c>
    </row>
    <row r="46" ht="14" customHeight="1" spans="1:19">
      <c r="A46" s="3">
        <v>43495</v>
      </c>
      <c r="B46" s="3">
        <v>43495</v>
      </c>
      <c r="C46" s="3">
        <v>43511</v>
      </c>
      <c r="D46" s="3">
        <v>43495</v>
      </c>
      <c r="E46" s="3">
        <v>43498</v>
      </c>
      <c r="F46" t="s">
        <v>243</v>
      </c>
      <c r="G46" t="s">
        <v>244</v>
      </c>
      <c r="H46" t="s">
        <v>245</v>
      </c>
      <c r="I46" s="12">
        <v>1408960</v>
      </c>
      <c r="J46" s="6">
        <v>1038.57</v>
      </c>
      <c r="K46" t="s">
        <v>18</v>
      </c>
      <c r="L46" t="s">
        <v>246</v>
      </c>
      <c r="M46" t="s">
        <v>20</v>
      </c>
      <c r="N46" t="s">
        <v>247</v>
      </c>
      <c r="O46">
        <f>VLOOKUP(I46,[1]应付款管理!$A$1:$I$65536,9,0)</f>
        <v>1038.57</v>
      </c>
      <c r="P46">
        <f t="shared" si="2"/>
        <v>0</v>
      </c>
      <c r="S46" s="23" t="str">
        <f t="shared" si="3"/>
        <v>，1408960</v>
      </c>
    </row>
    <row r="47" ht="14" customHeight="1" spans="1:19">
      <c r="A47" s="3">
        <v>43495</v>
      </c>
      <c r="B47" s="3">
        <v>43495</v>
      </c>
      <c r="C47" s="3">
        <v>43511</v>
      </c>
      <c r="D47" s="3">
        <v>43495</v>
      </c>
      <c r="E47" s="3">
        <v>43497</v>
      </c>
      <c r="F47" t="s">
        <v>248</v>
      </c>
      <c r="G47" t="s">
        <v>249</v>
      </c>
      <c r="H47" t="s">
        <v>250</v>
      </c>
      <c r="I47" s="12">
        <v>1424941</v>
      </c>
      <c r="J47" s="6">
        <v>134.24</v>
      </c>
      <c r="K47" t="s">
        <v>18</v>
      </c>
      <c r="L47" t="s">
        <v>251</v>
      </c>
      <c r="M47" t="s">
        <v>20</v>
      </c>
      <c r="N47" t="s">
        <v>252</v>
      </c>
      <c r="O47">
        <f>VLOOKUP(I47,[1]应付款管理!$A$1:$I$65536,9,0)</f>
        <v>134.24</v>
      </c>
      <c r="P47">
        <f t="shared" si="2"/>
        <v>0</v>
      </c>
      <c r="S47" s="23" t="str">
        <f t="shared" si="3"/>
        <v>，1424941</v>
      </c>
    </row>
    <row r="48" ht="14" customHeight="1" spans="1:19">
      <c r="A48" s="3">
        <v>43495</v>
      </c>
      <c r="B48" s="3">
        <v>43495</v>
      </c>
      <c r="C48" s="3">
        <v>43511</v>
      </c>
      <c r="D48" s="3">
        <v>43495</v>
      </c>
      <c r="E48" s="3">
        <v>43497</v>
      </c>
      <c r="F48" t="s">
        <v>253</v>
      </c>
      <c r="G48" t="s">
        <v>254</v>
      </c>
      <c r="H48" t="s">
        <v>255</v>
      </c>
      <c r="I48" s="12">
        <v>1424943</v>
      </c>
      <c r="J48" s="6">
        <v>134.24</v>
      </c>
      <c r="K48" t="s">
        <v>18</v>
      </c>
      <c r="L48" t="s">
        <v>256</v>
      </c>
      <c r="M48" t="s">
        <v>20</v>
      </c>
      <c r="N48" t="s">
        <v>252</v>
      </c>
      <c r="O48">
        <f>VLOOKUP(I48,[1]应付款管理!$A$1:$I$65536,9,0)</f>
        <v>134.24</v>
      </c>
      <c r="P48">
        <f t="shared" si="2"/>
        <v>0</v>
      </c>
      <c r="S48" s="23" t="str">
        <f t="shared" si="3"/>
        <v>，1424943</v>
      </c>
    </row>
    <row r="49" ht="14" customHeight="1" spans="1:19">
      <c r="A49" s="3">
        <v>43495</v>
      </c>
      <c r="B49" s="3">
        <v>43495</v>
      </c>
      <c r="C49" s="3">
        <v>43511</v>
      </c>
      <c r="D49" s="3">
        <v>43495</v>
      </c>
      <c r="E49" s="3">
        <v>43496</v>
      </c>
      <c r="F49" t="s">
        <v>257</v>
      </c>
      <c r="G49" t="s">
        <v>258</v>
      </c>
      <c r="H49" t="s">
        <v>259</v>
      </c>
      <c r="I49" s="12">
        <v>1428135</v>
      </c>
      <c r="J49" s="6">
        <v>230.12</v>
      </c>
      <c r="K49" t="s">
        <v>18</v>
      </c>
      <c r="L49" t="s">
        <v>260</v>
      </c>
      <c r="M49" t="s">
        <v>138</v>
      </c>
      <c r="N49" t="s">
        <v>261</v>
      </c>
      <c r="O49">
        <f>VLOOKUP(I49,[1]应付款管理!$A$1:$I$65536,9,0)</f>
        <v>230.12</v>
      </c>
      <c r="P49">
        <f t="shared" si="2"/>
        <v>0</v>
      </c>
      <c r="S49" s="23" t="str">
        <f t="shared" si="3"/>
        <v>，1428135</v>
      </c>
    </row>
    <row r="50" ht="14" customHeight="1" spans="1:19">
      <c r="A50" s="3">
        <v>43495</v>
      </c>
      <c r="B50" s="3">
        <v>43495</v>
      </c>
      <c r="C50" s="3">
        <v>43511</v>
      </c>
      <c r="D50" s="3">
        <v>43495</v>
      </c>
      <c r="E50" s="3">
        <v>43496</v>
      </c>
      <c r="F50" t="s">
        <v>262</v>
      </c>
      <c r="G50" t="s">
        <v>263</v>
      </c>
      <c r="H50" t="s">
        <v>264</v>
      </c>
      <c r="I50" s="12">
        <v>1421341</v>
      </c>
      <c r="J50" s="6">
        <v>103.34</v>
      </c>
      <c r="K50" t="s">
        <v>18</v>
      </c>
      <c r="L50" t="s">
        <v>265</v>
      </c>
      <c r="M50" t="s">
        <v>96</v>
      </c>
      <c r="N50" t="s">
        <v>97</v>
      </c>
      <c r="O50">
        <f>VLOOKUP(I50,[1]应付款管理!$A$1:$I$65536,9,0)</f>
        <v>103.34</v>
      </c>
      <c r="P50">
        <f t="shared" si="2"/>
        <v>0</v>
      </c>
      <c r="S50" s="23" t="str">
        <f t="shared" si="3"/>
        <v>，1421341</v>
      </c>
    </row>
    <row r="51" ht="14" customHeight="1" spans="1:19">
      <c r="A51" s="3">
        <v>43496</v>
      </c>
      <c r="B51" s="3">
        <v>43496</v>
      </c>
      <c r="C51" s="3">
        <v>43511</v>
      </c>
      <c r="D51" s="3">
        <v>43496</v>
      </c>
      <c r="E51" s="3">
        <v>43497</v>
      </c>
      <c r="F51" t="s">
        <v>266</v>
      </c>
      <c r="G51" t="s">
        <v>267</v>
      </c>
      <c r="H51" t="s">
        <v>268</v>
      </c>
      <c r="I51" s="12">
        <v>1420235</v>
      </c>
      <c r="J51" s="6">
        <v>110.9</v>
      </c>
      <c r="K51" t="s">
        <v>18</v>
      </c>
      <c r="L51" t="s">
        <v>269</v>
      </c>
      <c r="M51" t="s">
        <v>119</v>
      </c>
      <c r="N51" t="s">
        <v>270</v>
      </c>
      <c r="O51">
        <f>VLOOKUP(I51,[1]应付款管理!$A$1:$I$65536,9,0)</f>
        <v>110.9</v>
      </c>
      <c r="P51">
        <f t="shared" si="2"/>
        <v>0</v>
      </c>
      <c r="S51" s="23" t="str">
        <f t="shared" si="3"/>
        <v>，1420235</v>
      </c>
    </row>
    <row r="52" spans="10:16">
      <c r="J52" s="1">
        <f>SUM(J2:J51)</f>
        <v>9256.03</v>
      </c>
      <c r="O52">
        <f>SUM(O2:O51)</f>
        <v>9256.07</v>
      </c>
      <c r="P52">
        <f>SUM(P2:P51)</f>
        <v>-0.0399999999999636</v>
      </c>
    </row>
    <row r="54" spans="13:18">
      <c r="M54" s="9"/>
      <c r="N54" s="9"/>
      <c r="O54" s="9"/>
      <c r="P54" s="9"/>
      <c r="Q54" s="9"/>
      <c r="R54" s="9"/>
    </row>
    <row r="55" ht="15.75" spans="13:18">
      <c r="M55" s="9"/>
      <c r="N55" s="16" t="s">
        <v>271</v>
      </c>
      <c r="O55" s="9"/>
      <c r="P55" s="9"/>
      <c r="Q55" s="9"/>
      <c r="R55" s="9"/>
    </row>
    <row r="56" spans="13:18">
      <c r="M56" s="9"/>
      <c r="N56" s="17" t="s">
        <v>272</v>
      </c>
      <c r="O56" s="9"/>
      <c r="P56" s="9"/>
      <c r="Q56" s="9"/>
      <c r="R56" s="9"/>
    </row>
    <row r="57" ht="14.25" spans="13:18">
      <c r="M57" s="18"/>
      <c r="N57" s="19" t="s">
        <v>22</v>
      </c>
      <c r="O57" s="18"/>
      <c r="P57" s="18"/>
      <c r="Q57" s="18"/>
      <c r="R57" s="18"/>
    </row>
    <row r="58" ht="14.25" spans="13:18">
      <c r="M58" s="18"/>
      <c r="N58" s="20" t="s">
        <v>27</v>
      </c>
      <c r="O58" s="18"/>
      <c r="P58" s="18"/>
      <c r="Q58" s="18"/>
      <c r="R58" s="18"/>
    </row>
    <row r="59" spans="13:18">
      <c r="M59" s="18"/>
      <c r="N59" s="18"/>
      <c r="O59" s="18"/>
      <c r="P59" s="18"/>
      <c r="Q59" s="18"/>
      <c r="R59" s="18"/>
    </row>
  </sheetData>
  <autoFilter ref="A1:P52">
    <extLst/>
  </autoFilter>
  <sortState ref="A2:N51">
    <sortCondition ref="D2:D51"/>
    <sortCondition ref="F2:F51"/>
  </sortState>
  <conditionalFormatting sqref="H$1:H$1048576">
    <cfRule type="duplicateValues" dxfId="0" priority="2"/>
  </conditionalFormatting>
  <conditionalFormatting sqref="I1:I42 I44:I1048576">
    <cfRule type="duplicateValues" dxfId="0" priority="1"/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J8" sqref="J8"/>
    </sheetView>
  </sheetViews>
  <sheetFormatPr defaultColWidth="9" defaultRowHeight="12.75" outlineLevelRow="6"/>
  <cols>
    <col min="1" max="1" width="11.0857142857143" customWidth="1"/>
    <col min="2" max="2" width="13.2666666666667" customWidth="1"/>
    <col min="3" max="3" width="11.0857142857143" customWidth="1"/>
    <col min="4" max="4" width="10.1809523809524" customWidth="1"/>
    <col min="5" max="5" width="13.2666666666667" customWidth="1"/>
    <col min="6" max="7" width="14.0857142857143" customWidth="1"/>
    <col min="8" max="8" width="11.4571428571429" customWidth="1"/>
    <col min="9" max="9" width="14.8190476190476" customWidth="1"/>
    <col min="10" max="10" width="8.62857142857143" customWidth="1"/>
    <col min="12" max="12" width="42.8190476190476" customWidth="1"/>
    <col min="13" max="13" width="36.8190476190476" customWidth="1"/>
    <col min="14" max="14" width="30.9047619047619" customWidth="1"/>
  </cols>
  <sheetData>
    <row r="1" ht="38.25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5" t="s">
        <v>9</v>
      </c>
      <c r="K1" s="5" t="s">
        <v>10</v>
      </c>
      <c r="L1" s="2" t="s">
        <v>11</v>
      </c>
      <c r="M1" s="2" t="s">
        <v>12</v>
      </c>
      <c r="N1" s="2" t="s">
        <v>13</v>
      </c>
    </row>
    <row r="2" ht="14" customHeight="1" spans="1:14">
      <c r="A2" s="3">
        <v>43467</v>
      </c>
      <c r="B2" s="3">
        <v>43467</v>
      </c>
      <c r="C2" s="3">
        <v>43511</v>
      </c>
      <c r="D2" s="3">
        <v>43467</v>
      </c>
      <c r="E2" s="3">
        <v>43468</v>
      </c>
      <c r="F2" t="s">
        <v>273</v>
      </c>
      <c r="G2" t="s">
        <v>274</v>
      </c>
      <c r="H2" t="s">
        <v>275</v>
      </c>
      <c r="I2" t="s">
        <v>276</v>
      </c>
      <c r="J2" s="7">
        <v>45.13</v>
      </c>
      <c r="K2" t="s">
        <v>277</v>
      </c>
      <c r="L2" t="s">
        <v>278</v>
      </c>
      <c r="M2" t="s">
        <v>279</v>
      </c>
      <c r="N2" t="s">
        <v>280</v>
      </c>
    </row>
    <row r="3" ht="14" customHeight="1" spans="1:14">
      <c r="A3" s="3">
        <v>43472</v>
      </c>
      <c r="B3" s="3">
        <v>43472</v>
      </c>
      <c r="C3" s="3">
        <v>43511</v>
      </c>
      <c r="D3" s="3">
        <v>43472</v>
      </c>
      <c r="E3" s="3">
        <v>43474</v>
      </c>
      <c r="F3" t="s">
        <v>281</v>
      </c>
      <c r="G3" t="s">
        <v>282</v>
      </c>
      <c r="H3" t="s">
        <v>283</v>
      </c>
      <c r="I3" t="s">
        <v>284</v>
      </c>
      <c r="J3" s="7">
        <v>104.27</v>
      </c>
      <c r="K3" t="s">
        <v>277</v>
      </c>
      <c r="L3" t="s">
        <v>285</v>
      </c>
      <c r="M3" t="s">
        <v>286</v>
      </c>
      <c r="N3" t="s">
        <v>287</v>
      </c>
    </row>
    <row r="4" ht="14" customHeight="1" spans="1:14">
      <c r="A4" s="3">
        <v>43486</v>
      </c>
      <c r="B4" s="3">
        <v>43486</v>
      </c>
      <c r="C4" s="3">
        <v>43511</v>
      </c>
      <c r="D4" s="3">
        <v>43486</v>
      </c>
      <c r="E4" s="3">
        <v>43488</v>
      </c>
      <c r="F4" t="s">
        <v>288</v>
      </c>
      <c r="G4" t="s">
        <v>289</v>
      </c>
      <c r="H4" t="s">
        <v>290</v>
      </c>
      <c r="I4" t="s">
        <v>291</v>
      </c>
      <c r="J4" s="7">
        <v>122.72</v>
      </c>
      <c r="K4" t="s">
        <v>277</v>
      </c>
      <c r="L4" t="s">
        <v>292</v>
      </c>
      <c r="M4" t="s">
        <v>279</v>
      </c>
      <c r="N4" t="s">
        <v>293</v>
      </c>
    </row>
    <row r="5" ht="14" customHeight="1" spans="1:14">
      <c r="A5" s="3">
        <v>43490</v>
      </c>
      <c r="B5" s="3">
        <v>43490</v>
      </c>
      <c r="C5" s="3">
        <v>43511</v>
      </c>
      <c r="D5" s="3">
        <v>43490</v>
      </c>
      <c r="E5" s="3">
        <v>43491</v>
      </c>
      <c r="F5" t="s">
        <v>294</v>
      </c>
      <c r="G5" t="s">
        <v>295</v>
      </c>
      <c r="H5" t="s">
        <v>296</v>
      </c>
      <c r="I5" t="s">
        <v>297</v>
      </c>
      <c r="J5" s="7">
        <v>43.27</v>
      </c>
      <c r="K5" t="s">
        <v>277</v>
      </c>
      <c r="L5" t="s">
        <v>298</v>
      </c>
      <c r="M5" t="s">
        <v>279</v>
      </c>
      <c r="N5" t="s">
        <v>299</v>
      </c>
    </row>
    <row r="6" ht="14" customHeight="1" spans="1:14">
      <c r="A6" s="3">
        <v>43490</v>
      </c>
      <c r="B6" s="3">
        <v>43490</v>
      </c>
      <c r="C6" s="3">
        <v>43511</v>
      </c>
      <c r="D6" s="3">
        <v>43490</v>
      </c>
      <c r="E6" s="3">
        <v>43492</v>
      </c>
      <c r="F6" t="s">
        <v>300</v>
      </c>
      <c r="G6" t="s">
        <v>301</v>
      </c>
      <c r="H6" t="s">
        <v>302</v>
      </c>
      <c r="I6" t="s">
        <v>303</v>
      </c>
      <c r="J6" s="7">
        <v>129.68</v>
      </c>
      <c r="K6" t="s">
        <v>277</v>
      </c>
      <c r="L6" t="s">
        <v>304</v>
      </c>
      <c r="M6" t="s">
        <v>286</v>
      </c>
      <c r="N6" t="s">
        <v>287</v>
      </c>
    </row>
    <row r="7" spans="10:10">
      <c r="J7" s="8">
        <f>SUM(J2:J6)</f>
        <v>445.07</v>
      </c>
    </row>
  </sheetData>
  <sortState ref="A2:N6">
    <sortCondition ref="D2:D6"/>
    <sortCondition ref="F2:F6"/>
  </sortState>
  <conditionalFormatting sqref="H$1:H$1048576">
    <cfRule type="duplicateValues" dxfId="0" priority="1"/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3"/>
  <sheetViews>
    <sheetView workbookViewId="0">
      <selection activeCell="H15" sqref="H15"/>
    </sheetView>
  </sheetViews>
  <sheetFormatPr defaultColWidth="9" defaultRowHeight="12.75"/>
  <cols>
    <col min="1" max="1" width="11.0857142857143" customWidth="1"/>
    <col min="2" max="2" width="13.2666666666667" customWidth="1"/>
    <col min="3" max="3" width="11.0857142857143" customWidth="1"/>
    <col min="4" max="4" width="10.1809523809524" customWidth="1"/>
    <col min="5" max="5" width="13.2666666666667" customWidth="1"/>
    <col min="6" max="7" width="14.0857142857143" customWidth="1"/>
    <col min="8" max="8" width="11.4571428571429" customWidth="1"/>
    <col min="9" max="9" width="14.8190476190476" customWidth="1"/>
    <col min="10" max="10" width="10.4571428571429" style="1" customWidth="1"/>
    <col min="12" max="12" width="32.3619047619048" customWidth="1"/>
    <col min="13" max="13" width="36.8190476190476" customWidth="1"/>
    <col min="14" max="14" width="42.4571428571429" customWidth="1"/>
  </cols>
  <sheetData>
    <row r="1" ht="25.5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5" t="s">
        <v>10</v>
      </c>
      <c r="L1" s="2" t="s">
        <v>11</v>
      </c>
      <c r="M1" s="2" t="s">
        <v>12</v>
      </c>
      <c r="N1" s="2" t="s">
        <v>13</v>
      </c>
    </row>
    <row r="2" ht="14" customHeight="1" spans="1:14">
      <c r="A2" s="3">
        <v>43476</v>
      </c>
      <c r="B2" s="3">
        <v>43476</v>
      </c>
      <c r="C2" s="3">
        <v>43511</v>
      </c>
      <c r="D2" s="3">
        <v>43476</v>
      </c>
      <c r="E2" s="3">
        <v>43478</v>
      </c>
      <c r="F2" t="s">
        <v>305</v>
      </c>
      <c r="G2" t="s">
        <v>306</v>
      </c>
      <c r="H2" t="s">
        <v>307</v>
      </c>
      <c r="I2" t="s">
        <v>308</v>
      </c>
      <c r="J2" s="6">
        <v>2388.54</v>
      </c>
      <c r="K2" t="s">
        <v>309</v>
      </c>
      <c r="L2" t="s">
        <v>310</v>
      </c>
      <c r="M2" t="s">
        <v>311</v>
      </c>
      <c r="N2" t="s">
        <v>312</v>
      </c>
    </row>
    <row r="3" ht="14" customHeight="1" spans="1:14">
      <c r="A3" s="3">
        <v>43476</v>
      </c>
      <c r="B3" s="3">
        <v>43476</v>
      </c>
      <c r="C3" s="3">
        <v>43511</v>
      </c>
      <c r="D3" s="3">
        <v>43476</v>
      </c>
      <c r="E3" s="3">
        <v>43479</v>
      </c>
      <c r="F3" t="s">
        <v>313</v>
      </c>
      <c r="G3" t="s">
        <v>314</v>
      </c>
      <c r="H3" t="s">
        <v>315</v>
      </c>
      <c r="I3" t="s">
        <v>316</v>
      </c>
      <c r="J3" s="6">
        <v>7559.73</v>
      </c>
      <c r="K3" t="s">
        <v>309</v>
      </c>
      <c r="L3" t="s">
        <v>317</v>
      </c>
      <c r="M3" t="s">
        <v>318</v>
      </c>
      <c r="N3" t="s">
        <v>319</v>
      </c>
    </row>
    <row r="4" ht="14" customHeight="1" spans="1:14">
      <c r="A4" s="3">
        <v>43476</v>
      </c>
      <c r="B4" s="3">
        <v>43476</v>
      </c>
      <c r="C4" s="3">
        <v>43511</v>
      </c>
      <c r="D4" s="3">
        <v>43476</v>
      </c>
      <c r="E4" s="3">
        <v>43477</v>
      </c>
      <c r="F4" t="s">
        <v>320</v>
      </c>
      <c r="G4" t="s">
        <v>321</v>
      </c>
      <c r="H4" t="s">
        <v>322</v>
      </c>
      <c r="I4" t="s">
        <v>323</v>
      </c>
      <c r="J4" s="6">
        <v>293.46</v>
      </c>
      <c r="K4" t="s">
        <v>309</v>
      </c>
      <c r="L4" t="s">
        <v>324</v>
      </c>
      <c r="M4" t="s">
        <v>325</v>
      </c>
      <c r="N4" t="s">
        <v>326</v>
      </c>
    </row>
    <row r="5" ht="14" customHeight="1" spans="1:14">
      <c r="A5" s="3">
        <v>43477</v>
      </c>
      <c r="B5" s="3">
        <v>43477</v>
      </c>
      <c r="C5" s="3">
        <v>43511</v>
      </c>
      <c r="D5" s="3">
        <v>43477</v>
      </c>
      <c r="E5" s="3">
        <v>43478</v>
      </c>
      <c r="F5" t="s">
        <v>327</v>
      </c>
      <c r="G5" t="s">
        <v>328</v>
      </c>
      <c r="H5" t="s">
        <v>329</v>
      </c>
      <c r="I5" t="s">
        <v>330</v>
      </c>
      <c r="J5" s="6">
        <v>481.41</v>
      </c>
      <c r="K5" t="s">
        <v>309</v>
      </c>
      <c r="L5" t="s">
        <v>331</v>
      </c>
      <c r="M5" t="s">
        <v>20</v>
      </c>
      <c r="N5" t="s">
        <v>176</v>
      </c>
    </row>
    <row r="6" ht="14" customHeight="1" spans="1:14">
      <c r="A6" s="3">
        <v>43477</v>
      </c>
      <c r="B6" s="3">
        <v>43477</v>
      </c>
      <c r="C6" s="3">
        <v>43511</v>
      </c>
      <c r="D6" s="3">
        <v>43477</v>
      </c>
      <c r="E6" s="3">
        <v>43484</v>
      </c>
      <c r="F6" t="s">
        <v>332</v>
      </c>
      <c r="G6" t="s">
        <v>333</v>
      </c>
      <c r="H6" t="s">
        <v>334</v>
      </c>
      <c r="I6" t="s">
        <v>335</v>
      </c>
      <c r="J6" s="6">
        <v>2688.91</v>
      </c>
      <c r="K6" t="s">
        <v>309</v>
      </c>
      <c r="L6" t="s">
        <v>336</v>
      </c>
      <c r="M6" t="s">
        <v>337</v>
      </c>
      <c r="N6" t="s">
        <v>338</v>
      </c>
    </row>
    <row r="7" ht="14" customHeight="1" spans="1:14">
      <c r="A7" s="3">
        <v>43477</v>
      </c>
      <c r="B7" s="3">
        <v>43477</v>
      </c>
      <c r="C7" s="3">
        <v>43511</v>
      </c>
      <c r="D7" s="3">
        <v>43477</v>
      </c>
      <c r="E7" s="3">
        <v>43478</v>
      </c>
      <c r="F7" t="s">
        <v>339</v>
      </c>
      <c r="G7" t="s">
        <v>340</v>
      </c>
      <c r="H7" t="s">
        <v>341</v>
      </c>
      <c r="I7" t="s">
        <v>342</v>
      </c>
      <c r="J7" s="6">
        <v>220.78</v>
      </c>
      <c r="K7" t="s">
        <v>309</v>
      </c>
      <c r="L7" t="s">
        <v>343</v>
      </c>
      <c r="M7" t="s">
        <v>337</v>
      </c>
      <c r="N7" t="s">
        <v>344</v>
      </c>
    </row>
    <row r="8" ht="14" customHeight="1" spans="1:14">
      <c r="A8" s="3">
        <v>43478</v>
      </c>
      <c r="B8" s="3">
        <v>43478</v>
      </c>
      <c r="C8" s="3">
        <v>43511</v>
      </c>
      <c r="D8" s="3">
        <v>43478</v>
      </c>
      <c r="E8" s="3">
        <v>43481</v>
      </c>
      <c r="F8" t="s">
        <v>345</v>
      </c>
      <c r="G8" t="s">
        <v>346</v>
      </c>
      <c r="H8" t="s">
        <v>347</v>
      </c>
      <c r="I8" t="s">
        <v>348</v>
      </c>
      <c r="J8" s="6">
        <v>5787.36</v>
      </c>
      <c r="K8" t="s">
        <v>309</v>
      </c>
      <c r="L8" t="s">
        <v>349</v>
      </c>
      <c r="M8" t="s">
        <v>20</v>
      </c>
      <c r="N8" t="s">
        <v>350</v>
      </c>
    </row>
    <row r="9" ht="14" customHeight="1" spans="1:14">
      <c r="A9" s="3">
        <v>43478</v>
      </c>
      <c r="B9" s="3">
        <v>43478</v>
      </c>
      <c r="C9" s="3">
        <v>43511</v>
      </c>
      <c r="D9" s="3">
        <v>43478</v>
      </c>
      <c r="E9" s="3">
        <v>43479</v>
      </c>
      <c r="F9" t="s">
        <v>351</v>
      </c>
      <c r="G9" t="s">
        <v>352</v>
      </c>
      <c r="H9" t="s">
        <v>353</v>
      </c>
      <c r="I9" t="s">
        <v>354</v>
      </c>
      <c r="J9" s="6">
        <v>664.76</v>
      </c>
      <c r="K9" t="s">
        <v>309</v>
      </c>
      <c r="L9" t="s">
        <v>355</v>
      </c>
      <c r="M9" t="s">
        <v>20</v>
      </c>
      <c r="N9" t="s">
        <v>356</v>
      </c>
    </row>
    <row r="10" ht="14" customHeight="1" spans="1:14">
      <c r="A10" s="3">
        <v>43478</v>
      </c>
      <c r="B10" s="3">
        <v>43478</v>
      </c>
      <c r="C10" s="3">
        <v>43511</v>
      </c>
      <c r="D10" s="3">
        <v>43478</v>
      </c>
      <c r="E10" s="3">
        <v>43482</v>
      </c>
      <c r="F10" t="s">
        <v>357</v>
      </c>
      <c r="G10" t="s">
        <v>358</v>
      </c>
      <c r="H10" t="s">
        <v>359</v>
      </c>
      <c r="I10" t="s">
        <v>360</v>
      </c>
      <c r="J10" s="6">
        <v>17048.76</v>
      </c>
      <c r="K10" t="s">
        <v>309</v>
      </c>
      <c r="L10" t="s">
        <v>361</v>
      </c>
      <c r="M10" t="s">
        <v>362</v>
      </c>
      <c r="N10" t="s">
        <v>363</v>
      </c>
    </row>
    <row r="11" ht="14" customHeight="1" spans="1:14">
      <c r="A11" s="3">
        <v>43478</v>
      </c>
      <c r="B11" s="3">
        <v>43478</v>
      </c>
      <c r="C11" s="3">
        <v>43511</v>
      </c>
      <c r="D11" s="3">
        <v>43478</v>
      </c>
      <c r="E11" s="3">
        <v>43479</v>
      </c>
      <c r="F11" t="s">
        <v>364</v>
      </c>
      <c r="G11" t="s">
        <v>365</v>
      </c>
      <c r="H11" t="s">
        <v>366</v>
      </c>
      <c r="I11" t="s">
        <v>367</v>
      </c>
      <c r="J11" s="6">
        <v>350.02</v>
      </c>
      <c r="K11" t="s">
        <v>309</v>
      </c>
      <c r="L11" t="s">
        <v>368</v>
      </c>
      <c r="M11" t="s">
        <v>369</v>
      </c>
      <c r="N11" t="s">
        <v>370</v>
      </c>
    </row>
    <row r="12" ht="14" customHeight="1" spans="1:14">
      <c r="A12" s="3">
        <v>43478</v>
      </c>
      <c r="B12" s="3">
        <v>43478</v>
      </c>
      <c r="C12" s="3">
        <v>43511</v>
      </c>
      <c r="D12" s="3">
        <v>43478</v>
      </c>
      <c r="E12" s="3">
        <v>43479</v>
      </c>
      <c r="F12" t="s">
        <v>371</v>
      </c>
      <c r="G12" t="s">
        <v>372</v>
      </c>
      <c r="H12" t="s">
        <v>373</v>
      </c>
      <c r="I12" t="s">
        <v>374</v>
      </c>
      <c r="J12" s="6">
        <v>220.78</v>
      </c>
      <c r="K12" t="s">
        <v>309</v>
      </c>
      <c r="L12" t="s">
        <v>375</v>
      </c>
      <c r="M12" t="s">
        <v>337</v>
      </c>
      <c r="N12" t="s">
        <v>344</v>
      </c>
    </row>
    <row r="13" ht="14" customHeight="1" spans="1:14">
      <c r="A13" s="3">
        <v>43478</v>
      </c>
      <c r="B13" s="3">
        <v>43478</v>
      </c>
      <c r="C13" s="3">
        <v>43511</v>
      </c>
      <c r="D13" s="3">
        <v>43478</v>
      </c>
      <c r="E13" s="3">
        <v>43479</v>
      </c>
      <c r="F13" t="s">
        <v>376</v>
      </c>
      <c r="G13" t="s">
        <v>377</v>
      </c>
      <c r="H13" t="s">
        <v>378</v>
      </c>
      <c r="I13" t="s">
        <v>379</v>
      </c>
      <c r="J13" s="6">
        <v>414.15</v>
      </c>
      <c r="K13" t="s">
        <v>309</v>
      </c>
      <c r="L13" t="s">
        <v>380</v>
      </c>
      <c r="M13" t="s">
        <v>325</v>
      </c>
      <c r="N13" t="s">
        <v>381</v>
      </c>
    </row>
    <row r="14" ht="14" customHeight="1" spans="1:14">
      <c r="A14" s="3">
        <v>43479</v>
      </c>
      <c r="B14" s="3">
        <v>43479</v>
      </c>
      <c r="C14" s="3">
        <v>43511</v>
      </c>
      <c r="D14" s="3">
        <v>43479</v>
      </c>
      <c r="E14" s="3">
        <v>43481</v>
      </c>
      <c r="F14" t="s">
        <v>382</v>
      </c>
      <c r="G14" t="s">
        <v>383</v>
      </c>
      <c r="H14" t="s">
        <v>384</v>
      </c>
      <c r="I14" t="s">
        <v>385</v>
      </c>
      <c r="J14" s="6">
        <v>1429</v>
      </c>
      <c r="K14" t="s">
        <v>309</v>
      </c>
      <c r="L14" t="s">
        <v>386</v>
      </c>
      <c r="M14" t="s">
        <v>337</v>
      </c>
      <c r="N14" t="s">
        <v>387</v>
      </c>
    </row>
    <row r="15" ht="14" customHeight="1" spans="1:14">
      <c r="A15" s="3">
        <v>43479</v>
      </c>
      <c r="B15" s="3">
        <v>43479</v>
      </c>
      <c r="C15" s="3">
        <v>43511</v>
      </c>
      <c r="D15" s="3">
        <v>43479</v>
      </c>
      <c r="E15" s="3">
        <v>43480</v>
      </c>
      <c r="F15" t="s">
        <v>388</v>
      </c>
      <c r="G15" t="s">
        <v>389</v>
      </c>
      <c r="H15" t="s">
        <v>390</v>
      </c>
      <c r="I15" t="s">
        <v>391</v>
      </c>
      <c r="J15" s="6">
        <v>331.34</v>
      </c>
      <c r="K15" t="s">
        <v>309</v>
      </c>
      <c r="L15" t="s">
        <v>392</v>
      </c>
      <c r="M15" t="s">
        <v>337</v>
      </c>
      <c r="N15" t="s">
        <v>393</v>
      </c>
    </row>
    <row r="16" ht="14" customHeight="1" spans="1:14">
      <c r="A16" s="3">
        <v>43479</v>
      </c>
      <c r="B16" s="3">
        <v>43479</v>
      </c>
      <c r="C16" s="3">
        <v>43511</v>
      </c>
      <c r="D16" s="3">
        <v>43479</v>
      </c>
      <c r="E16" s="3">
        <v>43481</v>
      </c>
      <c r="F16" t="s">
        <v>394</v>
      </c>
      <c r="G16" t="s">
        <v>395</v>
      </c>
      <c r="H16" t="s">
        <v>396</v>
      </c>
      <c r="I16" t="s">
        <v>397</v>
      </c>
      <c r="J16" s="6">
        <v>627.1</v>
      </c>
      <c r="K16" t="s">
        <v>309</v>
      </c>
      <c r="L16" t="s">
        <v>398</v>
      </c>
      <c r="M16" t="s">
        <v>337</v>
      </c>
      <c r="N16" t="s">
        <v>399</v>
      </c>
    </row>
    <row r="17" ht="14" customHeight="1" spans="1:14">
      <c r="A17" s="3">
        <v>43480</v>
      </c>
      <c r="B17" s="3">
        <v>43480</v>
      </c>
      <c r="C17" s="3">
        <v>43511</v>
      </c>
      <c r="D17" s="3">
        <v>43480</v>
      </c>
      <c r="E17" s="3">
        <v>43481</v>
      </c>
      <c r="F17" t="s">
        <v>400</v>
      </c>
      <c r="G17" t="s">
        <v>401</v>
      </c>
      <c r="H17" t="s">
        <v>402</v>
      </c>
      <c r="I17" t="s">
        <v>403</v>
      </c>
      <c r="J17" s="6">
        <v>2859.93</v>
      </c>
      <c r="K17" t="s">
        <v>309</v>
      </c>
      <c r="L17" t="s">
        <v>404</v>
      </c>
      <c r="M17" t="s">
        <v>337</v>
      </c>
      <c r="N17" t="s">
        <v>405</v>
      </c>
    </row>
    <row r="18" ht="14" customHeight="1" spans="1:14">
      <c r="A18" s="3">
        <v>43480</v>
      </c>
      <c r="B18" s="3">
        <v>43480</v>
      </c>
      <c r="C18" s="3">
        <v>43511</v>
      </c>
      <c r="D18" s="3">
        <v>43480</v>
      </c>
      <c r="E18" s="3">
        <v>43481</v>
      </c>
      <c r="F18" t="s">
        <v>406</v>
      </c>
      <c r="G18" t="s">
        <v>407</v>
      </c>
      <c r="H18" t="s">
        <v>408</v>
      </c>
      <c r="I18" t="s">
        <v>409</v>
      </c>
      <c r="J18" s="6">
        <v>593.55</v>
      </c>
      <c r="K18" t="s">
        <v>309</v>
      </c>
      <c r="L18" t="s">
        <v>410</v>
      </c>
      <c r="M18" t="s">
        <v>337</v>
      </c>
      <c r="N18" t="s">
        <v>411</v>
      </c>
    </row>
    <row r="19" ht="14" customHeight="1" spans="1:14">
      <c r="A19" s="3">
        <v>43480</v>
      </c>
      <c r="B19" s="3">
        <v>43480</v>
      </c>
      <c r="C19" s="3">
        <v>43511</v>
      </c>
      <c r="D19" s="3">
        <v>43480</v>
      </c>
      <c r="E19" s="3">
        <v>43484</v>
      </c>
      <c r="F19" t="s">
        <v>412</v>
      </c>
      <c r="G19" t="s">
        <v>413</v>
      </c>
      <c r="H19" t="s">
        <v>414</v>
      </c>
      <c r="I19" t="s">
        <v>415</v>
      </c>
      <c r="J19" s="6">
        <v>1254.2</v>
      </c>
      <c r="K19" t="s">
        <v>309</v>
      </c>
      <c r="L19" t="s">
        <v>416</v>
      </c>
      <c r="M19" t="s">
        <v>337</v>
      </c>
      <c r="N19" t="s">
        <v>399</v>
      </c>
    </row>
    <row r="20" ht="14" customHeight="1" spans="1:14">
      <c r="A20" s="3">
        <v>43480</v>
      </c>
      <c r="B20" s="3">
        <v>43480</v>
      </c>
      <c r="C20" s="3">
        <v>43511</v>
      </c>
      <c r="D20" s="3">
        <v>43480</v>
      </c>
      <c r="E20" s="3">
        <v>43482</v>
      </c>
      <c r="F20" t="s">
        <v>417</v>
      </c>
      <c r="G20" t="s">
        <v>418</v>
      </c>
      <c r="H20" t="s">
        <v>419</v>
      </c>
      <c r="I20" t="s">
        <v>420</v>
      </c>
      <c r="J20" s="6">
        <v>627.1</v>
      </c>
      <c r="K20" t="s">
        <v>309</v>
      </c>
      <c r="L20" t="s">
        <v>421</v>
      </c>
      <c r="M20" t="s">
        <v>337</v>
      </c>
      <c r="N20" t="s">
        <v>399</v>
      </c>
    </row>
    <row r="21" ht="14" customHeight="1" spans="1:14">
      <c r="A21" s="3">
        <v>43481</v>
      </c>
      <c r="B21" s="3">
        <v>43481</v>
      </c>
      <c r="C21" s="3">
        <v>43511</v>
      </c>
      <c r="D21" s="3">
        <v>43481</v>
      </c>
      <c r="E21" s="3">
        <v>43482</v>
      </c>
      <c r="F21" t="s">
        <v>422</v>
      </c>
      <c r="G21" t="s">
        <v>423</v>
      </c>
      <c r="H21" t="s">
        <v>424</v>
      </c>
      <c r="I21" t="s">
        <v>425</v>
      </c>
      <c r="J21" s="6">
        <v>428.31</v>
      </c>
      <c r="K21" t="s">
        <v>309</v>
      </c>
      <c r="L21" t="s">
        <v>426</v>
      </c>
      <c r="M21" t="s">
        <v>20</v>
      </c>
      <c r="N21" t="s">
        <v>427</v>
      </c>
    </row>
    <row r="22" ht="14" customHeight="1" spans="1:14">
      <c r="A22" s="3">
        <v>43481</v>
      </c>
      <c r="B22" s="3">
        <v>43481</v>
      </c>
      <c r="C22" s="3">
        <v>43511</v>
      </c>
      <c r="D22" s="3">
        <v>43481</v>
      </c>
      <c r="E22" s="3">
        <v>43483</v>
      </c>
      <c r="F22" t="s">
        <v>428</v>
      </c>
      <c r="G22" t="s">
        <v>429</v>
      </c>
      <c r="H22" t="s">
        <v>430</v>
      </c>
      <c r="I22" t="s">
        <v>431</v>
      </c>
      <c r="J22" s="6">
        <v>408.74</v>
      </c>
      <c r="K22" t="s">
        <v>309</v>
      </c>
      <c r="L22" t="s">
        <v>432</v>
      </c>
      <c r="M22" t="s">
        <v>369</v>
      </c>
      <c r="N22" t="s">
        <v>433</v>
      </c>
    </row>
    <row r="23" ht="14" customHeight="1" spans="1:14">
      <c r="A23" s="3">
        <v>43481</v>
      </c>
      <c r="B23" s="3">
        <v>43481</v>
      </c>
      <c r="C23" s="3">
        <v>43511</v>
      </c>
      <c r="D23" s="3">
        <v>43481</v>
      </c>
      <c r="E23" s="3">
        <v>43482</v>
      </c>
      <c r="F23" t="s">
        <v>434</v>
      </c>
      <c r="G23" t="s">
        <v>435</v>
      </c>
      <c r="H23" t="s">
        <v>436</v>
      </c>
      <c r="I23" t="s">
        <v>437</v>
      </c>
      <c r="J23" s="6">
        <v>462.72</v>
      </c>
      <c r="K23" t="s">
        <v>309</v>
      </c>
      <c r="L23" t="s">
        <v>438</v>
      </c>
      <c r="M23" t="s">
        <v>439</v>
      </c>
      <c r="N23" t="s">
        <v>440</v>
      </c>
    </row>
    <row r="24" ht="14" customHeight="1" spans="1:14">
      <c r="A24" s="3">
        <v>43481</v>
      </c>
      <c r="B24" s="3">
        <v>43481</v>
      </c>
      <c r="C24" s="3">
        <v>43511</v>
      </c>
      <c r="D24" s="3">
        <v>43481</v>
      </c>
      <c r="E24" s="3">
        <v>43482</v>
      </c>
      <c r="F24" t="s">
        <v>441</v>
      </c>
      <c r="G24" t="s">
        <v>442</v>
      </c>
      <c r="H24" t="s">
        <v>443</v>
      </c>
      <c r="I24" t="s">
        <v>444</v>
      </c>
      <c r="J24" s="6">
        <v>462.61</v>
      </c>
      <c r="K24" t="s">
        <v>309</v>
      </c>
      <c r="L24" t="s">
        <v>445</v>
      </c>
      <c r="M24" t="s">
        <v>439</v>
      </c>
      <c r="N24" t="s">
        <v>440</v>
      </c>
    </row>
    <row r="25" ht="14" customHeight="1" spans="1:14">
      <c r="A25" s="3">
        <v>43481</v>
      </c>
      <c r="B25" s="3">
        <v>43481</v>
      </c>
      <c r="C25" s="3">
        <v>43511</v>
      </c>
      <c r="D25" s="3">
        <v>43481</v>
      </c>
      <c r="E25" s="3">
        <v>43482</v>
      </c>
      <c r="F25" t="s">
        <v>446</v>
      </c>
      <c r="G25" t="s">
        <v>447</v>
      </c>
      <c r="H25" t="s">
        <v>448</v>
      </c>
      <c r="I25" t="s">
        <v>449</v>
      </c>
      <c r="J25" s="6">
        <v>287.33</v>
      </c>
      <c r="K25" t="s">
        <v>309</v>
      </c>
      <c r="L25" t="s">
        <v>450</v>
      </c>
      <c r="M25" t="s">
        <v>337</v>
      </c>
      <c r="N25" t="s">
        <v>399</v>
      </c>
    </row>
    <row r="26" ht="14" customHeight="1" spans="1:14">
      <c r="A26" s="3">
        <v>43481</v>
      </c>
      <c r="B26" s="3">
        <v>43481</v>
      </c>
      <c r="C26" s="3">
        <v>43511</v>
      </c>
      <c r="D26" s="3">
        <v>43481</v>
      </c>
      <c r="E26" s="3">
        <v>43484</v>
      </c>
      <c r="F26" t="s">
        <v>451</v>
      </c>
      <c r="G26" t="s">
        <v>452</v>
      </c>
      <c r="H26" t="s">
        <v>453</v>
      </c>
      <c r="I26" t="s">
        <v>454</v>
      </c>
      <c r="J26" s="6">
        <v>1547.67</v>
      </c>
      <c r="K26" t="s">
        <v>309</v>
      </c>
      <c r="L26" t="s">
        <v>455</v>
      </c>
      <c r="M26" t="s">
        <v>325</v>
      </c>
      <c r="N26" t="s">
        <v>456</v>
      </c>
    </row>
    <row r="27" ht="14" customHeight="1" spans="1:14">
      <c r="A27" s="3">
        <v>43482</v>
      </c>
      <c r="B27" s="3">
        <v>43482</v>
      </c>
      <c r="C27" s="3">
        <v>43511</v>
      </c>
      <c r="D27" s="3">
        <v>43482</v>
      </c>
      <c r="E27" s="3">
        <v>43483</v>
      </c>
      <c r="F27" t="s">
        <v>457</v>
      </c>
      <c r="G27" t="s">
        <v>458</v>
      </c>
      <c r="H27" t="s">
        <v>459</v>
      </c>
      <c r="I27" t="s">
        <v>460</v>
      </c>
      <c r="J27" s="6">
        <v>1181.39</v>
      </c>
      <c r="K27" t="s">
        <v>309</v>
      </c>
      <c r="L27" t="s">
        <v>461</v>
      </c>
      <c r="M27" t="s">
        <v>462</v>
      </c>
      <c r="N27" t="s">
        <v>463</v>
      </c>
    </row>
    <row r="28" ht="14" customHeight="1" spans="1:14">
      <c r="A28" s="3">
        <v>43483</v>
      </c>
      <c r="B28" s="3">
        <v>43483</v>
      </c>
      <c r="C28" s="3">
        <v>43511</v>
      </c>
      <c r="D28" s="3">
        <v>43483</v>
      </c>
      <c r="E28" s="3">
        <v>43484</v>
      </c>
      <c r="F28" t="s">
        <v>464</v>
      </c>
      <c r="G28" t="s">
        <v>465</v>
      </c>
      <c r="H28" t="s">
        <v>466</v>
      </c>
      <c r="I28" t="s">
        <v>467</v>
      </c>
      <c r="J28" s="6">
        <v>1236.28</v>
      </c>
      <c r="K28" t="s">
        <v>309</v>
      </c>
      <c r="L28" t="s">
        <v>468</v>
      </c>
      <c r="M28" t="s">
        <v>369</v>
      </c>
      <c r="N28" t="s">
        <v>469</v>
      </c>
    </row>
    <row r="29" ht="14" customHeight="1" spans="1:14">
      <c r="A29" s="3">
        <v>43483</v>
      </c>
      <c r="B29" s="3">
        <v>43483</v>
      </c>
      <c r="C29" s="3">
        <v>43511</v>
      </c>
      <c r="D29" s="3">
        <v>43483</v>
      </c>
      <c r="E29" s="3">
        <v>43484</v>
      </c>
      <c r="F29" t="s">
        <v>470</v>
      </c>
      <c r="G29" t="s">
        <v>471</v>
      </c>
      <c r="H29" t="s">
        <v>472</v>
      </c>
      <c r="I29" t="s">
        <v>473</v>
      </c>
      <c r="J29" s="6">
        <v>685.75</v>
      </c>
      <c r="K29" t="s">
        <v>309</v>
      </c>
      <c r="L29" t="s">
        <v>474</v>
      </c>
      <c r="M29" t="s">
        <v>337</v>
      </c>
      <c r="N29" t="s">
        <v>475</v>
      </c>
    </row>
    <row r="30" ht="14" customHeight="1" spans="1:14">
      <c r="A30" s="3">
        <v>43483</v>
      </c>
      <c r="B30" s="3">
        <v>43483</v>
      </c>
      <c r="C30" s="3">
        <v>43511</v>
      </c>
      <c r="D30" s="3">
        <v>43483</v>
      </c>
      <c r="E30" s="3">
        <v>43485</v>
      </c>
      <c r="F30" t="s">
        <v>476</v>
      </c>
      <c r="G30" t="s">
        <v>477</v>
      </c>
      <c r="H30" t="s">
        <v>478</v>
      </c>
      <c r="I30" t="s">
        <v>479</v>
      </c>
      <c r="J30" s="6">
        <v>756.38</v>
      </c>
      <c r="K30" t="s">
        <v>309</v>
      </c>
      <c r="L30" t="s">
        <v>480</v>
      </c>
      <c r="M30" t="s">
        <v>337</v>
      </c>
      <c r="N30" t="s">
        <v>481</v>
      </c>
    </row>
    <row r="31" ht="14" customHeight="1" spans="1:14">
      <c r="A31" s="3">
        <v>43483</v>
      </c>
      <c r="B31" s="3">
        <v>43483</v>
      </c>
      <c r="C31" s="3">
        <v>43511</v>
      </c>
      <c r="D31" s="3">
        <v>43483</v>
      </c>
      <c r="E31" s="3">
        <v>43484</v>
      </c>
      <c r="F31" t="s">
        <v>482</v>
      </c>
      <c r="G31" t="s">
        <v>483</v>
      </c>
      <c r="H31" t="s">
        <v>484</v>
      </c>
      <c r="I31" t="s">
        <v>485</v>
      </c>
      <c r="J31" s="6">
        <v>915.22</v>
      </c>
      <c r="K31" t="s">
        <v>309</v>
      </c>
      <c r="L31" t="s">
        <v>486</v>
      </c>
      <c r="M31" t="s">
        <v>337</v>
      </c>
      <c r="N31" t="s">
        <v>487</v>
      </c>
    </row>
    <row r="32" ht="14" customHeight="1" spans="1:14">
      <c r="A32" s="3">
        <v>43483</v>
      </c>
      <c r="B32" s="3">
        <v>43483</v>
      </c>
      <c r="C32" s="3">
        <v>43511</v>
      </c>
      <c r="D32" s="3">
        <v>43483</v>
      </c>
      <c r="E32" s="3">
        <v>43485</v>
      </c>
      <c r="F32" t="s">
        <v>488</v>
      </c>
      <c r="G32" t="s">
        <v>489</v>
      </c>
      <c r="H32" t="s">
        <v>490</v>
      </c>
      <c r="I32" t="s">
        <v>491</v>
      </c>
      <c r="J32" s="6">
        <v>6211.6</v>
      </c>
      <c r="K32" t="s">
        <v>309</v>
      </c>
      <c r="L32" t="s">
        <v>492</v>
      </c>
      <c r="M32" t="s">
        <v>337</v>
      </c>
      <c r="N32" t="s">
        <v>405</v>
      </c>
    </row>
    <row r="33" ht="14" customHeight="1" spans="1:14">
      <c r="A33" s="3">
        <v>43483</v>
      </c>
      <c r="B33" s="3">
        <v>43483</v>
      </c>
      <c r="C33" s="3">
        <v>43511</v>
      </c>
      <c r="D33" s="3">
        <v>43483</v>
      </c>
      <c r="E33" s="3">
        <v>43487</v>
      </c>
      <c r="F33" t="s">
        <v>493</v>
      </c>
      <c r="G33" t="s">
        <v>494</v>
      </c>
      <c r="H33" t="s">
        <v>495</v>
      </c>
      <c r="I33" t="s">
        <v>496</v>
      </c>
      <c r="J33" s="6">
        <v>1380.4</v>
      </c>
      <c r="K33" t="s">
        <v>309</v>
      </c>
      <c r="L33" t="s">
        <v>497</v>
      </c>
      <c r="M33" t="s">
        <v>337</v>
      </c>
      <c r="N33" t="s">
        <v>498</v>
      </c>
    </row>
    <row r="34" ht="14" customHeight="1" spans="1:14">
      <c r="A34" s="3">
        <v>43483</v>
      </c>
      <c r="B34" s="3">
        <v>43483</v>
      </c>
      <c r="C34" s="3">
        <v>43511</v>
      </c>
      <c r="D34" s="3">
        <v>43483</v>
      </c>
      <c r="E34" s="3">
        <v>43484</v>
      </c>
      <c r="F34" t="s">
        <v>499</v>
      </c>
      <c r="G34" t="s">
        <v>500</v>
      </c>
      <c r="H34" t="s">
        <v>501</v>
      </c>
      <c r="I34" t="s">
        <v>502</v>
      </c>
      <c r="J34" s="6">
        <v>526.11</v>
      </c>
      <c r="K34" t="s">
        <v>309</v>
      </c>
      <c r="L34" t="s">
        <v>503</v>
      </c>
      <c r="M34" t="s">
        <v>337</v>
      </c>
      <c r="N34" t="s">
        <v>504</v>
      </c>
    </row>
    <row r="35" ht="14" customHeight="1" spans="1:14">
      <c r="A35" s="3">
        <v>43483</v>
      </c>
      <c r="B35" s="3">
        <v>43483</v>
      </c>
      <c r="C35" s="3">
        <v>43511</v>
      </c>
      <c r="D35" s="3">
        <v>43483</v>
      </c>
      <c r="E35" s="3">
        <v>43485</v>
      </c>
      <c r="F35" t="s">
        <v>505</v>
      </c>
      <c r="G35" t="s">
        <v>506</v>
      </c>
      <c r="H35" t="s">
        <v>507</v>
      </c>
      <c r="I35" t="s">
        <v>508</v>
      </c>
      <c r="J35" s="6">
        <v>368.3</v>
      </c>
      <c r="K35" t="s">
        <v>309</v>
      </c>
      <c r="L35" t="s">
        <v>509</v>
      </c>
      <c r="M35" t="s">
        <v>337</v>
      </c>
      <c r="N35" t="s">
        <v>510</v>
      </c>
    </row>
    <row r="36" ht="14" customHeight="1" spans="1:14">
      <c r="A36" s="3">
        <v>43483</v>
      </c>
      <c r="B36" s="3">
        <v>43483</v>
      </c>
      <c r="C36" s="3">
        <v>43511</v>
      </c>
      <c r="D36" s="3">
        <v>43483</v>
      </c>
      <c r="E36" s="3">
        <v>43485</v>
      </c>
      <c r="F36" t="s">
        <v>511</v>
      </c>
      <c r="G36" t="s">
        <v>512</v>
      </c>
      <c r="H36" t="s">
        <v>513</v>
      </c>
      <c r="I36" t="s">
        <v>514</v>
      </c>
      <c r="J36" s="6">
        <v>5379.92</v>
      </c>
      <c r="K36" t="s">
        <v>309</v>
      </c>
      <c r="L36" t="s">
        <v>515</v>
      </c>
      <c r="M36" t="s">
        <v>337</v>
      </c>
      <c r="N36" t="s">
        <v>405</v>
      </c>
    </row>
    <row r="37" ht="14" customHeight="1" spans="1:14">
      <c r="A37" s="3">
        <v>43483</v>
      </c>
      <c r="B37" s="3">
        <v>43483</v>
      </c>
      <c r="C37" s="3">
        <v>43511</v>
      </c>
      <c r="D37" s="3">
        <v>43483</v>
      </c>
      <c r="E37" s="3">
        <v>43485</v>
      </c>
      <c r="F37" t="s">
        <v>516</v>
      </c>
      <c r="G37" t="s">
        <v>517</v>
      </c>
      <c r="H37" t="s">
        <v>518</v>
      </c>
      <c r="I37" t="s">
        <v>519</v>
      </c>
      <c r="J37" s="6">
        <v>658.98</v>
      </c>
      <c r="K37" t="s">
        <v>309</v>
      </c>
      <c r="L37" t="s">
        <v>520</v>
      </c>
      <c r="M37" t="s">
        <v>337</v>
      </c>
      <c r="N37" t="s">
        <v>521</v>
      </c>
    </row>
    <row r="38" ht="14" customHeight="1" spans="1:14">
      <c r="A38" s="3">
        <v>43483</v>
      </c>
      <c r="B38" s="3">
        <v>43483</v>
      </c>
      <c r="C38" s="3">
        <v>43511</v>
      </c>
      <c r="D38" s="3">
        <v>43483</v>
      </c>
      <c r="E38" s="3">
        <v>43484</v>
      </c>
      <c r="F38" t="s">
        <v>522</v>
      </c>
      <c r="G38" t="s">
        <v>523</v>
      </c>
      <c r="H38" t="s">
        <v>524</v>
      </c>
      <c r="I38" t="s">
        <v>525</v>
      </c>
      <c r="J38" s="6">
        <v>1431.1</v>
      </c>
      <c r="K38" t="s">
        <v>309</v>
      </c>
      <c r="L38" t="s">
        <v>526</v>
      </c>
      <c r="M38" t="s">
        <v>325</v>
      </c>
      <c r="N38" t="s">
        <v>527</v>
      </c>
    </row>
    <row r="39" ht="14" customHeight="1" spans="1:14">
      <c r="A39" s="3">
        <v>43484</v>
      </c>
      <c r="B39" s="3">
        <v>43484</v>
      </c>
      <c r="C39" s="3">
        <v>43511</v>
      </c>
      <c r="D39" s="3">
        <v>43484</v>
      </c>
      <c r="E39" s="3">
        <v>43486</v>
      </c>
      <c r="F39" t="s">
        <v>528</v>
      </c>
      <c r="G39" t="s">
        <v>529</v>
      </c>
      <c r="H39" t="s">
        <v>530</v>
      </c>
      <c r="I39" t="s">
        <v>531</v>
      </c>
      <c r="J39" s="6">
        <v>1342.18</v>
      </c>
      <c r="K39" t="s">
        <v>309</v>
      </c>
      <c r="L39" t="s">
        <v>532</v>
      </c>
      <c r="M39" t="s">
        <v>32</v>
      </c>
      <c r="N39" t="s">
        <v>533</v>
      </c>
    </row>
    <row r="40" ht="14" customHeight="1" spans="1:14">
      <c r="A40" s="3">
        <v>43484</v>
      </c>
      <c r="B40" s="3">
        <v>43484</v>
      </c>
      <c r="C40" s="3">
        <v>43511</v>
      </c>
      <c r="D40" s="3">
        <v>43484</v>
      </c>
      <c r="E40" s="3">
        <v>43485</v>
      </c>
      <c r="F40" t="s">
        <v>534</v>
      </c>
      <c r="G40" t="s">
        <v>535</v>
      </c>
      <c r="H40" t="s">
        <v>536</v>
      </c>
      <c r="I40" t="s">
        <v>537</v>
      </c>
      <c r="J40" s="6">
        <v>426.88</v>
      </c>
      <c r="K40" t="s">
        <v>309</v>
      </c>
      <c r="L40" t="s">
        <v>538</v>
      </c>
      <c r="M40" t="s">
        <v>38</v>
      </c>
      <c r="N40" t="s">
        <v>539</v>
      </c>
    </row>
    <row r="41" ht="14" customHeight="1" spans="1:14">
      <c r="A41" s="3">
        <v>43484</v>
      </c>
      <c r="B41" s="3">
        <v>43484</v>
      </c>
      <c r="C41" s="3">
        <v>43511</v>
      </c>
      <c r="D41" s="3">
        <v>43484</v>
      </c>
      <c r="E41" s="3">
        <v>43485</v>
      </c>
      <c r="F41" t="s">
        <v>540</v>
      </c>
      <c r="G41" t="s">
        <v>541</v>
      </c>
      <c r="H41" t="s">
        <v>542</v>
      </c>
      <c r="I41" t="s">
        <v>543</v>
      </c>
      <c r="J41" s="6">
        <v>820.86</v>
      </c>
      <c r="K41" t="s">
        <v>309</v>
      </c>
      <c r="L41" t="s">
        <v>544</v>
      </c>
      <c r="M41" t="s">
        <v>545</v>
      </c>
      <c r="N41" t="s">
        <v>546</v>
      </c>
    </row>
    <row r="42" ht="14" customHeight="1" spans="1:14">
      <c r="A42" s="3">
        <v>43484</v>
      </c>
      <c r="B42" s="3">
        <v>43484</v>
      </c>
      <c r="C42" s="3">
        <v>43511</v>
      </c>
      <c r="D42" s="3">
        <v>43484</v>
      </c>
      <c r="E42" s="3">
        <v>43485</v>
      </c>
      <c r="F42" t="s">
        <v>547</v>
      </c>
      <c r="G42" t="s">
        <v>548</v>
      </c>
      <c r="H42" t="s">
        <v>549</v>
      </c>
      <c r="I42" t="s">
        <v>550</v>
      </c>
      <c r="J42" s="6">
        <v>204.53</v>
      </c>
      <c r="K42" t="s">
        <v>309</v>
      </c>
      <c r="L42" t="s">
        <v>432</v>
      </c>
      <c r="M42" t="s">
        <v>369</v>
      </c>
      <c r="N42" t="s">
        <v>433</v>
      </c>
    </row>
    <row r="43" ht="14" customHeight="1" spans="1:14">
      <c r="A43" s="3">
        <v>43484</v>
      </c>
      <c r="B43" s="3">
        <v>43484</v>
      </c>
      <c r="C43" s="3">
        <v>43511</v>
      </c>
      <c r="D43" s="3">
        <v>43484</v>
      </c>
      <c r="E43" s="3">
        <v>43485</v>
      </c>
      <c r="F43" t="s">
        <v>551</v>
      </c>
      <c r="G43" t="s">
        <v>552</v>
      </c>
      <c r="H43" t="s">
        <v>553</v>
      </c>
      <c r="I43" t="s">
        <v>554</v>
      </c>
      <c r="J43" s="6">
        <v>269.86</v>
      </c>
      <c r="K43" t="s">
        <v>309</v>
      </c>
      <c r="L43" t="s">
        <v>555</v>
      </c>
      <c r="M43" t="s">
        <v>369</v>
      </c>
      <c r="N43" t="s">
        <v>556</v>
      </c>
    </row>
    <row r="44" ht="14" customHeight="1" spans="1:14">
      <c r="A44" s="3">
        <v>43484</v>
      </c>
      <c r="B44" s="3">
        <v>43484</v>
      </c>
      <c r="C44" s="3">
        <v>43511</v>
      </c>
      <c r="D44" s="3">
        <v>43484</v>
      </c>
      <c r="E44" s="3">
        <v>43488</v>
      </c>
      <c r="F44" t="s">
        <v>557</v>
      </c>
      <c r="G44" t="s">
        <v>558</v>
      </c>
      <c r="H44" t="s">
        <v>559</v>
      </c>
      <c r="I44" t="s">
        <v>560</v>
      </c>
      <c r="J44" s="6">
        <v>1686.72</v>
      </c>
      <c r="K44" t="s">
        <v>309</v>
      </c>
      <c r="L44" t="s">
        <v>561</v>
      </c>
      <c r="M44" t="s">
        <v>439</v>
      </c>
      <c r="N44" t="s">
        <v>440</v>
      </c>
    </row>
    <row r="45" ht="14" customHeight="1" spans="1:14">
      <c r="A45" s="3">
        <v>43484</v>
      </c>
      <c r="B45" s="3">
        <v>43484</v>
      </c>
      <c r="C45" s="3">
        <v>43511</v>
      </c>
      <c r="D45" s="3">
        <v>43484</v>
      </c>
      <c r="E45" s="3">
        <v>43485</v>
      </c>
      <c r="F45" t="s">
        <v>562</v>
      </c>
      <c r="G45" t="s">
        <v>563</v>
      </c>
      <c r="H45" t="s">
        <v>564</v>
      </c>
      <c r="I45" t="s">
        <v>565</v>
      </c>
      <c r="J45" s="6">
        <v>2067.27</v>
      </c>
      <c r="K45" t="s">
        <v>309</v>
      </c>
      <c r="L45" t="s">
        <v>566</v>
      </c>
      <c r="M45" t="s">
        <v>567</v>
      </c>
      <c r="N45" t="s">
        <v>568</v>
      </c>
    </row>
    <row r="46" ht="14" customHeight="1" spans="1:14">
      <c r="A46" s="3">
        <v>43484</v>
      </c>
      <c r="B46" s="3">
        <v>43484</v>
      </c>
      <c r="C46" s="3">
        <v>43511</v>
      </c>
      <c r="D46" s="3">
        <v>43484</v>
      </c>
      <c r="E46" s="3">
        <v>43485</v>
      </c>
      <c r="F46" t="s">
        <v>569</v>
      </c>
      <c r="G46" t="s">
        <v>570</v>
      </c>
      <c r="H46" t="s">
        <v>571</v>
      </c>
      <c r="I46" t="s">
        <v>572</v>
      </c>
      <c r="J46" s="6">
        <v>558.14</v>
      </c>
      <c r="K46" t="s">
        <v>309</v>
      </c>
      <c r="L46" t="s">
        <v>573</v>
      </c>
      <c r="M46" t="s">
        <v>567</v>
      </c>
      <c r="N46" t="s">
        <v>574</v>
      </c>
    </row>
    <row r="47" ht="14" customHeight="1" spans="1:14">
      <c r="A47" s="3">
        <v>43484</v>
      </c>
      <c r="B47" s="3">
        <v>43484</v>
      </c>
      <c r="C47" s="3">
        <v>43511</v>
      </c>
      <c r="D47" s="3">
        <v>43484</v>
      </c>
      <c r="E47" s="3">
        <v>43486</v>
      </c>
      <c r="F47" t="s">
        <v>575</v>
      </c>
      <c r="G47" t="s">
        <v>576</v>
      </c>
      <c r="H47" t="s">
        <v>577</v>
      </c>
      <c r="I47" t="s">
        <v>578</v>
      </c>
      <c r="J47" s="6">
        <v>327.78</v>
      </c>
      <c r="K47" t="s">
        <v>309</v>
      </c>
      <c r="L47" t="s">
        <v>579</v>
      </c>
      <c r="M47" t="s">
        <v>462</v>
      </c>
      <c r="N47" t="s">
        <v>580</v>
      </c>
    </row>
    <row r="48" ht="14" customHeight="1" spans="1:14">
      <c r="A48" s="3">
        <v>43484</v>
      </c>
      <c r="B48" s="3">
        <v>43484</v>
      </c>
      <c r="C48" s="3">
        <v>43511</v>
      </c>
      <c r="D48" s="3">
        <v>43484</v>
      </c>
      <c r="E48" s="3">
        <v>43486</v>
      </c>
      <c r="F48" t="s">
        <v>581</v>
      </c>
      <c r="G48" t="s">
        <v>582</v>
      </c>
      <c r="H48" t="s">
        <v>583</v>
      </c>
      <c r="I48" t="s">
        <v>584</v>
      </c>
      <c r="J48" s="6">
        <v>658.12</v>
      </c>
      <c r="K48" t="s">
        <v>309</v>
      </c>
      <c r="L48" t="s">
        <v>585</v>
      </c>
      <c r="M48" t="s">
        <v>337</v>
      </c>
      <c r="N48" t="s">
        <v>586</v>
      </c>
    </row>
    <row r="49" ht="14" customHeight="1" spans="1:14">
      <c r="A49" s="3">
        <v>43484</v>
      </c>
      <c r="B49" s="3">
        <v>43484</v>
      </c>
      <c r="C49" s="3">
        <v>43511</v>
      </c>
      <c r="D49" s="3">
        <v>43484</v>
      </c>
      <c r="E49" s="3">
        <v>43485</v>
      </c>
      <c r="F49" t="s">
        <v>587</v>
      </c>
      <c r="G49" t="s">
        <v>588</v>
      </c>
      <c r="H49" t="s">
        <v>589</v>
      </c>
      <c r="I49" t="s">
        <v>590</v>
      </c>
      <c r="J49" s="6">
        <v>633.05</v>
      </c>
      <c r="K49" t="s">
        <v>309</v>
      </c>
      <c r="L49" t="s">
        <v>591</v>
      </c>
      <c r="M49" t="s">
        <v>318</v>
      </c>
      <c r="N49" t="s">
        <v>592</v>
      </c>
    </row>
    <row r="50" ht="14" customHeight="1" spans="1:14">
      <c r="A50" s="3">
        <v>43484</v>
      </c>
      <c r="B50" s="3">
        <v>43484</v>
      </c>
      <c r="C50" s="3">
        <v>43511</v>
      </c>
      <c r="D50" s="3">
        <v>43484</v>
      </c>
      <c r="E50" s="3">
        <v>43485</v>
      </c>
      <c r="F50" t="s">
        <v>593</v>
      </c>
      <c r="G50" t="s">
        <v>594</v>
      </c>
      <c r="H50" t="s">
        <v>595</v>
      </c>
      <c r="I50" t="s">
        <v>596</v>
      </c>
      <c r="J50" s="6">
        <v>1208.59</v>
      </c>
      <c r="K50" t="s">
        <v>309</v>
      </c>
      <c r="L50" t="s">
        <v>597</v>
      </c>
      <c r="M50" t="s">
        <v>318</v>
      </c>
      <c r="N50" t="s">
        <v>598</v>
      </c>
    </row>
    <row r="51" ht="14" customHeight="1" spans="1:14">
      <c r="A51" s="3">
        <v>43484</v>
      </c>
      <c r="B51" s="3">
        <v>43484</v>
      </c>
      <c r="C51" s="3">
        <v>43511</v>
      </c>
      <c r="D51" s="3">
        <v>43484</v>
      </c>
      <c r="E51" s="3">
        <v>43485</v>
      </c>
      <c r="F51" t="s">
        <v>599</v>
      </c>
      <c r="G51" t="s">
        <v>600</v>
      </c>
      <c r="H51" t="s">
        <v>601</v>
      </c>
      <c r="I51" t="s">
        <v>602</v>
      </c>
      <c r="J51" s="6">
        <v>682.32</v>
      </c>
      <c r="K51" t="s">
        <v>309</v>
      </c>
      <c r="L51" t="s">
        <v>603</v>
      </c>
      <c r="M51" t="s">
        <v>318</v>
      </c>
      <c r="N51" t="s">
        <v>604</v>
      </c>
    </row>
    <row r="52" ht="14" customHeight="1" spans="1:14">
      <c r="A52" s="3">
        <v>43484</v>
      </c>
      <c r="B52" s="3">
        <v>43484</v>
      </c>
      <c r="C52" s="3">
        <v>43511</v>
      </c>
      <c r="D52" s="3">
        <v>43484</v>
      </c>
      <c r="E52" s="3">
        <v>43485</v>
      </c>
      <c r="F52" t="s">
        <v>605</v>
      </c>
      <c r="G52" t="s">
        <v>606</v>
      </c>
      <c r="H52" t="s">
        <v>607</v>
      </c>
      <c r="I52" t="s">
        <v>608</v>
      </c>
      <c r="J52" s="6">
        <v>585.9</v>
      </c>
      <c r="K52" t="s">
        <v>309</v>
      </c>
      <c r="L52" t="s">
        <v>609</v>
      </c>
      <c r="M52" t="s">
        <v>610</v>
      </c>
      <c r="N52" t="s">
        <v>611</v>
      </c>
    </row>
    <row r="53" ht="14" customHeight="1" spans="1:14">
      <c r="A53" s="3">
        <v>43484</v>
      </c>
      <c r="B53" s="3">
        <v>43484</v>
      </c>
      <c r="C53" s="3">
        <v>43511</v>
      </c>
      <c r="D53" s="3">
        <v>43484</v>
      </c>
      <c r="E53" s="3">
        <v>43485</v>
      </c>
      <c r="F53" t="s">
        <v>612</v>
      </c>
      <c r="G53" t="s">
        <v>613</v>
      </c>
      <c r="H53" t="s">
        <v>614</v>
      </c>
      <c r="I53" t="s">
        <v>615</v>
      </c>
      <c r="J53" s="6">
        <v>707.53</v>
      </c>
      <c r="K53" t="s">
        <v>309</v>
      </c>
      <c r="L53" t="s">
        <v>616</v>
      </c>
      <c r="M53" t="s">
        <v>617</v>
      </c>
      <c r="N53" t="s">
        <v>618</v>
      </c>
    </row>
    <row r="54" ht="14" customHeight="1" spans="1:14">
      <c r="A54" s="3">
        <v>43485</v>
      </c>
      <c r="B54" s="3">
        <v>43485</v>
      </c>
      <c r="C54" s="3">
        <v>43511</v>
      </c>
      <c r="D54" s="3">
        <v>43485</v>
      </c>
      <c r="E54" s="3">
        <v>43487</v>
      </c>
      <c r="F54" t="s">
        <v>619</v>
      </c>
      <c r="G54" t="s">
        <v>620</v>
      </c>
      <c r="H54" t="s">
        <v>621</v>
      </c>
      <c r="I54" t="s">
        <v>622</v>
      </c>
      <c r="J54" s="6">
        <v>4198.96</v>
      </c>
      <c r="K54" t="s">
        <v>309</v>
      </c>
      <c r="L54" t="s">
        <v>623</v>
      </c>
      <c r="M54" t="s">
        <v>624</v>
      </c>
      <c r="N54" t="s">
        <v>625</v>
      </c>
    </row>
    <row r="55" ht="14" customHeight="1" spans="1:14">
      <c r="A55" s="3">
        <v>43485</v>
      </c>
      <c r="B55" s="3">
        <v>43485</v>
      </c>
      <c r="C55" s="3">
        <v>43511</v>
      </c>
      <c r="D55" s="3">
        <v>43485</v>
      </c>
      <c r="E55" s="3">
        <v>43488</v>
      </c>
      <c r="F55" t="s">
        <v>626</v>
      </c>
      <c r="G55" t="s">
        <v>627</v>
      </c>
      <c r="H55" t="s">
        <v>628</v>
      </c>
      <c r="I55" t="s">
        <v>629</v>
      </c>
      <c r="J55" s="6">
        <v>1264.77</v>
      </c>
      <c r="K55" t="s">
        <v>309</v>
      </c>
      <c r="L55" t="s">
        <v>630</v>
      </c>
      <c r="M55" t="s">
        <v>337</v>
      </c>
      <c r="N55" t="s">
        <v>631</v>
      </c>
    </row>
    <row r="56" ht="14" customHeight="1" spans="1:14">
      <c r="A56" s="3">
        <v>43485</v>
      </c>
      <c r="B56" s="3">
        <v>43485</v>
      </c>
      <c r="C56" s="3">
        <v>43511</v>
      </c>
      <c r="D56" s="3">
        <v>43485</v>
      </c>
      <c r="E56" s="3">
        <v>43487</v>
      </c>
      <c r="F56" t="s">
        <v>632</v>
      </c>
      <c r="G56" t="s">
        <v>633</v>
      </c>
      <c r="H56" t="s">
        <v>634</v>
      </c>
      <c r="I56" t="s">
        <v>635</v>
      </c>
      <c r="J56" s="6">
        <v>750.84</v>
      </c>
      <c r="K56" t="s">
        <v>309</v>
      </c>
      <c r="L56" t="s">
        <v>636</v>
      </c>
      <c r="M56" t="s">
        <v>337</v>
      </c>
      <c r="N56" t="s">
        <v>631</v>
      </c>
    </row>
    <row r="57" ht="14" customHeight="1" spans="1:14">
      <c r="A57" s="3">
        <v>43485</v>
      </c>
      <c r="B57" s="3">
        <v>43485</v>
      </c>
      <c r="C57" s="3">
        <v>43511</v>
      </c>
      <c r="D57" s="3">
        <v>43485</v>
      </c>
      <c r="E57" s="3">
        <v>43487</v>
      </c>
      <c r="F57" t="s">
        <v>637</v>
      </c>
      <c r="G57" t="s">
        <v>638</v>
      </c>
      <c r="H57" t="s">
        <v>639</v>
      </c>
      <c r="I57" t="s">
        <v>640</v>
      </c>
      <c r="J57" s="6">
        <v>557.62</v>
      </c>
      <c r="K57" t="s">
        <v>309</v>
      </c>
      <c r="L57" t="s">
        <v>641</v>
      </c>
      <c r="M57" t="s">
        <v>337</v>
      </c>
      <c r="N57" t="s">
        <v>642</v>
      </c>
    </row>
    <row r="58" ht="14" customHeight="1" spans="1:14">
      <c r="A58" s="3">
        <v>43485</v>
      </c>
      <c r="B58" s="3">
        <v>43485</v>
      </c>
      <c r="C58" s="3">
        <v>43511</v>
      </c>
      <c r="D58" s="3">
        <v>43485</v>
      </c>
      <c r="E58" s="3">
        <v>43486</v>
      </c>
      <c r="F58" t="s">
        <v>643</v>
      </c>
      <c r="G58" t="s">
        <v>644</v>
      </c>
      <c r="H58" t="s">
        <v>645</v>
      </c>
      <c r="I58" t="s">
        <v>646</v>
      </c>
      <c r="J58" s="6">
        <v>261.53</v>
      </c>
      <c r="K58" t="s">
        <v>309</v>
      </c>
      <c r="L58" t="s">
        <v>647</v>
      </c>
      <c r="M58" t="s">
        <v>648</v>
      </c>
      <c r="N58" t="s">
        <v>649</v>
      </c>
    </row>
    <row r="59" ht="14" customHeight="1" spans="1:14">
      <c r="A59" s="3">
        <v>43485</v>
      </c>
      <c r="B59" s="3">
        <v>43485</v>
      </c>
      <c r="C59" s="3">
        <v>43511</v>
      </c>
      <c r="D59" s="3">
        <v>43485</v>
      </c>
      <c r="E59" s="3">
        <v>43486</v>
      </c>
      <c r="F59" t="s">
        <v>650</v>
      </c>
      <c r="G59" t="s">
        <v>651</v>
      </c>
      <c r="H59" t="s">
        <v>652</v>
      </c>
      <c r="I59" t="s">
        <v>653</v>
      </c>
      <c r="J59" s="6">
        <v>538.21</v>
      </c>
      <c r="K59" t="s">
        <v>309</v>
      </c>
      <c r="L59" t="s">
        <v>654</v>
      </c>
      <c r="M59" t="s">
        <v>610</v>
      </c>
      <c r="N59" t="s">
        <v>655</v>
      </c>
    </row>
    <row r="60" ht="14" customHeight="1" spans="1:14">
      <c r="A60" s="3">
        <v>43486</v>
      </c>
      <c r="B60" s="3">
        <v>43486</v>
      </c>
      <c r="C60" s="3">
        <v>43511</v>
      </c>
      <c r="D60" s="3">
        <v>43486</v>
      </c>
      <c r="E60" s="3">
        <v>43489</v>
      </c>
      <c r="F60" t="s">
        <v>656</v>
      </c>
      <c r="G60" t="s">
        <v>657</v>
      </c>
      <c r="H60" t="s">
        <v>658</v>
      </c>
      <c r="I60" t="s">
        <v>659</v>
      </c>
      <c r="J60" s="6">
        <v>1567.74</v>
      </c>
      <c r="K60" t="s">
        <v>309</v>
      </c>
      <c r="L60" t="s">
        <v>660</v>
      </c>
      <c r="M60" t="s">
        <v>108</v>
      </c>
      <c r="N60" t="s">
        <v>109</v>
      </c>
    </row>
    <row r="61" ht="14" customHeight="1" spans="1:14">
      <c r="A61" s="3">
        <v>43486</v>
      </c>
      <c r="B61" s="3">
        <v>43486</v>
      </c>
      <c r="C61" s="3">
        <v>43511</v>
      </c>
      <c r="D61" s="3">
        <v>43486</v>
      </c>
      <c r="E61" s="3">
        <v>43487</v>
      </c>
      <c r="F61" t="s">
        <v>661</v>
      </c>
      <c r="G61" t="s">
        <v>662</v>
      </c>
      <c r="H61" t="s">
        <v>663</v>
      </c>
      <c r="I61" t="s">
        <v>664</v>
      </c>
      <c r="J61" s="6">
        <v>520.12</v>
      </c>
      <c r="K61" t="s">
        <v>309</v>
      </c>
      <c r="L61" t="s">
        <v>665</v>
      </c>
      <c r="M61" t="s">
        <v>666</v>
      </c>
      <c r="N61" t="s">
        <v>667</v>
      </c>
    </row>
    <row r="62" ht="14" customHeight="1" spans="1:14">
      <c r="A62" s="3">
        <v>43486</v>
      </c>
      <c r="B62" s="3">
        <v>43486</v>
      </c>
      <c r="C62" s="3">
        <v>43511</v>
      </c>
      <c r="D62" s="3">
        <v>43486</v>
      </c>
      <c r="E62" s="3">
        <v>43487</v>
      </c>
      <c r="F62" t="s">
        <v>668</v>
      </c>
      <c r="G62" t="s">
        <v>669</v>
      </c>
      <c r="H62" t="s">
        <v>670</v>
      </c>
      <c r="I62" t="s">
        <v>671</v>
      </c>
      <c r="J62" s="6">
        <v>563.04</v>
      </c>
      <c r="K62" t="s">
        <v>309</v>
      </c>
      <c r="L62" t="s">
        <v>672</v>
      </c>
      <c r="M62" t="s">
        <v>673</v>
      </c>
      <c r="N62" t="s">
        <v>674</v>
      </c>
    </row>
    <row r="63" ht="14" customHeight="1" spans="1:14">
      <c r="A63" s="3">
        <v>43486</v>
      </c>
      <c r="B63" s="3">
        <v>43486</v>
      </c>
      <c r="C63" s="3">
        <v>43511</v>
      </c>
      <c r="D63" s="3">
        <v>43486</v>
      </c>
      <c r="E63" s="3">
        <v>43488</v>
      </c>
      <c r="F63" t="s">
        <v>675</v>
      </c>
      <c r="G63" t="s">
        <v>676</v>
      </c>
      <c r="H63" t="s">
        <v>677</v>
      </c>
      <c r="I63" t="s">
        <v>460</v>
      </c>
      <c r="J63" s="6">
        <v>1827.59</v>
      </c>
      <c r="K63" t="s">
        <v>309</v>
      </c>
      <c r="L63" t="s">
        <v>678</v>
      </c>
      <c r="M63" t="s">
        <v>337</v>
      </c>
      <c r="N63" t="s">
        <v>679</v>
      </c>
    </row>
    <row r="64" ht="14" customHeight="1" spans="1:14">
      <c r="A64" s="3">
        <v>43486</v>
      </c>
      <c r="B64" s="3">
        <v>43486</v>
      </c>
      <c r="C64" s="3">
        <v>43511</v>
      </c>
      <c r="D64" s="3">
        <v>43486</v>
      </c>
      <c r="E64" s="3">
        <v>43487</v>
      </c>
      <c r="F64" t="s">
        <v>680</v>
      </c>
      <c r="G64" t="s">
        <v>681</v>
      </c>
      <c r="H64" t="s">
        <v>682</v>
      </c>
      <c r="I64" t="s">
        <v>683</v>
      </c>
      <c r="J64" s="6">
        <v>421.9</v>
      </c>
      <c r="K64" t="s">
        <v>309</v>
      </c>
      <c r="L64" t="s">
        <v>684</v>
      </c>
      <c r="M64" t="s">
        <v>337</v>
      </c>
      <c r="N64" t="s">
        <v>631</v>
      </c>
    </row>
    <row r="65" ht="14" customHeight="1" spans="1:14">
      <c r="A65" s="3">
        <v>43486</v>
      </c>
      <c r="B65" s="3">
        <v>43486</v>
      </c>
      <c r="C65" s="3">
        <v>43511</v>
      </c>
      <c r="D65" s="3">
        <v>43486</v>
      </c>
      <c r="E65" s="3">
        <v>43488</v>
      </c>
      <c r="F65" t="s">
        <v>685</v>
      </c>
      <c r="G65" t="s">
        <v>686</v>
      </c>
      <c r="H65" t="s">
        <v>687</v>
      </c>
      <c r="I65" t="s">
        <v>688</v>
      </c>
      <c r="J65" s="6">
        <v>627.38</v>
      </c>
      <c r="K65" t="s">
        <v>309</v>
      </c>
      <c r="L65" t="s">
        <v>689</v>
      </c>
      <c r="M65" t="s">
        <v>337</v>
      </c>
      <c r="N65" t="s">
        <v>399</v>
      </c>
    </row>
    <row r="66" ht="14" customHeight="1" spans="1:14">
      <c r="A66" s="3">
        <v>43486</v>
      </c>
      <c r="B66" s="3">
        <v>43486</v>
      </c>
      <c r="C66" s="3">
        <v>43511</v>
      </c>
      <c r="D66" s="3">
        <v>43486</v>
      </c>
      <c r="E66" s="3">
        <v>43487</v>
      </c>
      <c r="F66" t="s">
        <v>690</v>
      </c>
      <c r="G66" t="s">
        <v>691</v>
      </c>
      <c r="H66" t="s">
        <v>692</v>
      </c>
      <c r="I66" t="s">
        <v>693</v>
      </c>
      <c r="J66" s="6">
        <v>287.55</v>
      </c>
      <c r="K66" t="s">
        <v>309</v>
      </c>
      <c r="L66" t="s">
        <v>694</v>
      </c>
      <c r="M66" t="s">
        <v>337</v>
      </c>
      <c r="N66" t="s">
        <v>399</v>
      </c>
    </row>
    <row r="67" ht="14" customHeight="1" spans="1:14">
      <c r="A67" s="3">
        <v>43486</v>
      </c>
      <c r="B67" s="3">
        <v>43486</v>
      </c>
      <c r="C67" s="3">
        <v>43511</v>
      </c>
      <c r="D67" s="3">
        <v>43486</v>
      </c>
      <c r="E67" s="3">
        <v>43487</v>
      </c>
      <c r="F67" t="s">
        <v>695</v>
      </c>
      <c r="G67" t="s">
        <v>696</v>
      </c>
      <c r="H67" t="s">
        <v>697</v>
      </c>
      <c r="I67" t="s">
        <v>698</v>
      </c>
      <c r="J67" s="6">
        <v>725.43</v>
      </c>
      <c r="K67" t="s">
        <v>309</v>
      </c>
      <c r="L67" t="s">
        <v>699</v>
      </c>
      <c r="M67" t="s">
        <v>648</v>
      </c>
      <c r="N67" t="s">
        <v>700</v>
      </c>
    </row>
    <row r="68" ht="14" customHeight="1" spans="1:14">
      <c r="A68" s="3">
        <v>43486</v>
      </c>
      <c r="B68" s="3">
        <v>43486</v>
      </c>
      <c r="C68" s="3">
        <v>43511</v>
      </c>
      <c r="D68" s="3">
        <v>43486</v>
      </c>
      <c r="E68" s="3">
        <v>43488</v>
      </c>
      <c r="F68" t="s">
        <v>701</v>
      </c>
      <c r="G68" t="s">
        <v>702</v>
      </c>
      <c r="H68" t="s">
        <v>703</v>
      </c>
      <c r="I68" t="s">
        <v>704</v>
      </c>
      <c r="J68" s="6">
        <v>1003.8</v>
      </c>
      <c r="K68" t="s">
        <v>309</v>
      </c>
      <c r="L68" t="s">
        <v>705</v>
      </c>
      <c r="M68" t="s">
        <v>325</v>
      </c>
      <c r="N68" t="s">
        <v>706</v>
      </c>
    </row>
    <row r="69" ht="14" customHeight="1" spans="1:14">
      <c r="A69" s="3">
        <v>43486</v>
      </c>
      <c r="B69" s="3">
        <v>43486</v>
      </c>
      <c r="C69" s="3">
        <v>43511</v>
      </c>
      <c r="D69" s="3">
        <v>43486</v>
      </c>
      <c r="E69" s="3">
        <v>43490</v>
      </c>
      <c r="F69" t="s">
        <v>707</v>
      </c>
      <c r="G69" t="s">
        <v>708</v>
      </c>
      <c r="H69" t="s">
        <v>709</v>
      </c>
      <c r="I69" t="s">
        <v>710</v>
      </c>
      <c r="J69" s="6">
        <v>2044.56</v>
      </c>
      <c r="K69" t="s">
        <v>309</v>
      </c>
      <c r="L69" t="s">
        <v>711</v>
      </c>
      <c r="M69" t="s">
        <v>712</v>
      </c>
      <c r="N69" t="s">
        <v>713</v>
      </c>
    </row>
    <row r="70" ht="14" customHeight="1" spans="1:14">
      <c r="A70" s="3">
        <v>43487</v>
      </c>
      <c r="B70" s="3">
        <v>43487</v>
      </c>
      <c r="C70" s="3">
        <v>43511</v>
      </c>
      <c r="D70" s="3">
        <v>43487</v>
      </c>
      <c r="E70" s="3">
        <v>43488</v>
      </c>
      <c r="F70" t="s">
        <v>714</v>
      </c>
      <c r="G70" t="s">
        <v>715</v>
      </c>
      <c r="H70" t="s">
        <v>716</v>
      </c>
      <c r="I70" t="s">
        <v>717</v>
      </c>
      <c r="J70" s="6">
        <v>1103.26</v>
      </c>
      <c r="K70" t="s">
        <v>309</v>
      </c>
      <c r="L70" t="s">
        <v>718</v>
      </c>
      <c r="M70" t="s">
        <v>279</v>
      </c>
      <c r="N70" t="s">
        <v>719</v>
      </c>
    </row>
    <row r="71" ht="14" customHeight="1" spans="1:14">
      <c r="A71" s="3">
        <v>43487</v>
      </c>
      <c r="B71" s="3">
        <v>43487</v>
      </c>
      <c r="C71" s="3">
        <v>43511</v>
      </c>
      <c r="D71" s="3">
        <v>43487</v>
      </c>
      <c r="E71" s="3">
        <v>43489</v>
      </c>
      <c r="F71" t="s">
        <v>720</v>
      </c>
      <c r="G71" t="s">
        <v>721</v>
      </c>
      <c r="H71" t="s">
        <v>722</v>
      </c>
      <c r="I71" t="s">
        <v>723</v>
      </c>
      <c r="J71" s="6">
        <v>1334.62</v>
      </c>
      <c r="K71" t="s">
        <v>309</v>
      </c>
      <c r="L71" t="s">
        <v>724</v>
      </c>
      <c r="M71" t="s">
        <v>725</v>
      </c>
      <c r="N71" t="s">
        <v>726</v>
      </c>
    </row>
    <row r="72" ht="14" customHeight="1" spans="1:14">
      <c r="A72" s="3">
        <v>43487</v>
      </c>
      <c r="B72" s="3">
        <v>43487</v>
      </c>
      <c r="C72" s="3">
        <v>43511</v>
      </c>
      <c r="D72" s="3">
        <v>43487</v>
      </c>
      <c r="E72" s="3">
        <v>43489</v>
      </c>
      <c r="F72" t="s">
        <v>727</v>
      </c>
      <c r="G72" t="s">
        <v>728</v>
      </c>
      <c r="H72" t="s">
        <v>729</v>
      </c>
      <c r="I72" t="s">
        <v>730</v>
      </c>
      <c r="J72" s="6">
        <v>966.48</v>
      </c>
      <c r="K72" t="s">
        <v>309</v>
      </c>
      <c r="L72" t="s">
        <v>731</v>
      </c>
      <c r="M72" t="s">
        <v>732</v>
      </c>
      <c r="N72" t="s">
        <v>733</v>
      </c>
    </row>
    <row r="73" ht="14" customHeight="1" spans="1:14">
      <c r="A73" s="3">
        <v>43487</v>
      </c>
      <c r="B73" s="3">
        <v>43487</v>
      </c>
      <c r="C73" s="3">
        <v>43511</v>
      </c>
      <c r="D73" s="3">
        <v>43487</v>
      </c>
      <c r="E73" s="3">
        <v>43488</v>
      </c>
      <c r="F73" t="s">
        <v>734</v>
      </c>
      <c r="G73" t="s">
        <v>735</v>
      </c>
      <c r="H73" t="s">
        <v>736</v>
      </c>
      <c r="I73" t="s">
        <v>737</v>
      </c>
      <c r="J73" s="6">
        <v>415.47</v>
      </c>
      <c r="K73" t="s">
        <v>309</v>
      </c>
      <c r="L73" t="s">
        <v>738</v>
      </c>
      <c r="M73" t="s">
        <v>439</v>
      </c>
      <c r="N73" t="s">
        <v>440</v>
      </c>
    </row>
    <row r="74" ht="14" customHeight="1" spans="1:14">
      <c r="A74" s="3">
        <v>43487</v>
      </c>
      <c r="B74" s="3">
        <v>43487</v>
      </c>
      <c r="C74" s="3">
        <v>43511</v>
      </c>
      <c r="D74" s="3">
        <v>43487</v>
      </c>
      <c r="E74" s="3">
        <v>43489</v>
      </c>
      <c r="F74" t="s">
        <v>739</v>
      </c>
      <c r="G74" t="s">
        <v>740</v>
      </c>
      <c r="H74" t="s">
        <v>741</v>
      </c>
      <c r="I74" t="s">
        <v>742</v>
      </c>
      <c r="J74" s="6">
        <v>2474.09</v>
      </c>
      <c r="K74" t="s">
        <v>309</v>
      </c>
      <c r="L74" t="s">
        <v>743</v>
      </c>
      <c r="M74" t="s">
        <v>567</v>
      </c>
      <c r="N74" t="s">
        <v>744</v>
      </c>
    </row>
    <row r="75" ht="14" customHeight="1" spans="1:14">
      <c r="A75" s="3">
        <v>43487</v>
      </c>
      <c r="B75" s="3">
        <v>43487</v>
      </c>
      <c r="C75" s="3">
        <v>43511</v>
      </c>
      <c r="D75" s="3">
        <v>43487</v>
      </c>
      <c r="E75" s="3">
        <v>43488</v>
      </c>
      <c r="F75" t="s">
        <v>745</v>
      </c>
      <c r="G75" t="s">
        <v>746</v>
      </c>
      <c r="H75" t="s">
        <v>747</v>
      </c>
      <c r="I75" t="s">
        <v>748</v>
      </c>
      <c r="J75" s="6">
        <v>2445.45</v>
      </c>
      <c r="K75" t="s">
        <v>309</v>
      </c>
      <c r="L75" t="s">
        <v>749</v>
      </c>
      <c r="M75" t="s">
        <v>337</v>
      </c>
      <c r="N75" t="s">
        <v>405</v>
      </c>
    </row>
    <row r="76" ht="14" customHeight="1" spans="1:14">
      <c r="A76" s="3">
        <v>43487</v>
      </c>
      <c r="B76" s="3">
        <v>43487</v>
      </c>
      <c r="C76" s="3">
        <v>43511</v>
      </c>
      <c r="D76" s="3">
        <v>43487</v>
      </c>
      <c r="E76" s="3">
        <v>43489</v>
      </c>
      <c r="F76" t="s">
        <v>750</v>
      </c>
      <c r="G76" t="s">
        <v>751</v>
      </c>
      <c r="H76" t="s">
        <v>752</v>
      </c>
      <c r="I76" t="s">
        <v>753</v>
      </c>
      <c r="J76" s="6">
        <v>1976.42</v>
      </c>
      <c r="K76" t="s">
        <v>309</v>
      </c>
      <c r="L76" t="s">
        <v>754</v>
      </c>
      <c r="M76" t="s">
        <v>337</v>
      </c>
      <c r="N76" t="s">
        <v>755</v>
      </c>
    </row>
    <row r="77" ht="14" customHeight="1" spans="1:14">
      <c r="A77" s="3">
        <v>43487</v>
      </c>
      <c r="B77" s="3">
        <v>43487</v>
      </c>
      <c r="C77" s="3">
        <v>43511</v>
      </c>
      <c r="D77" s="3">
        <v>43487</v>
      </c>
      <c r="E77" s="3">
        <v>43490</v>
      </c>
      <c r="F77" t="s">
        <v>756</v>
      </c>
      <c r="G77" t="s">
        <v>757</v>
      </c>
      <c r="H77" t="s">
        <v>758</v>
      </c>
      <c r="I77" t="s">
        <v>759</v>
      </c>
      <c r="J77" s="6">
        <v>7336.53</v>
      </c>
      <c r="K77" t="s">
        <v>309</v>
      </c>
      <c r="L77" t="s">
        <v>760</v>
      </c>
      <c r="M77" t="s">
        <v>337</v>
      </c>
      <c r="N77" t="s">
        <v>405</v>
      </c>
    </row>
    <row r="78" ht="14" customHeight="1" spans="1:14">
      <c r="A78" s="3">
        <v>43487</v>
      </c>
      <c r="B78" s="3">
        <v>43487</v>
      </c>
      <c r="C78" s="3">
        <v>43511</v>
      </c>
      <c r="D78" s="3">
        <v>43487</v>
      </c>
      <c r="E78" s="3">
        <v>43489</v>
      </c>
      <c r="F78" t="s">
        <v>761</v>
      </c>
      <c r="G78" t="s">
        <v>762</v>
      </c>
      <c r="H78" t="s">
        <v>763</v>
      </c>
      <c r="I78" t="s">
        <v>764</v>
      </c>
      <c r="J78" s="6">
        <v>2930.88</v>
      </c>
      <c r="K78" t="s">
        <v>309</v>
      </c>
      <c r="L78" t="s">
        <v>765</v>
      </c>
      <c r="M78" t="s">
        <v>337</v>
      </c>
      <c r="N78" t="s">
        <v>766</v>
      </c>
    </row>
    <row r="79" ht="14" customHeight="1" spans="1:14">
      <c r="A79" s="3">
        <v>43487</v>
      </c>
      <c r="B79" s="3">
        <v>43487</v>
      </c>
      <c r="C79" s="3">
        <v>43511</v>
      </c>
      <c r="D79" s="3">
        <v>43487</v>
      </c>
      <c r="E79" s="3">
        <v>43489</v>
      </c>
      <c r="F79" t="s">
        <v>767</v>
      </c>
      <c r="G79" t="s">
        <v>768</v>
      </c>
      <c r="H79" t="s">
        <v>769</v>
      </c>
      <c r="I79" t="s">
        <v>770</v>
      </c>
      <c r="J79" s="6">
        <v>2295.04</v>
      </c>
      <c r="K79" t="s">
        <v>309</v>
      </c>
      <c r="L79" t="s">
        <v>771</v>
      </c>
      <c r="M79" t="s">
        <v>337</v>
      </c>
      <c r="N79" t="s">
        <v>766</v>
      </c>
    </row>
    <row r="80" ht="14" customHeight="1" spans="1:14">
      <c r="A80" s="3">
        <v>43487</v>
      </c>
      <c r="B80" s="3">
        <v>43487</v>
      </c>
      <c r="C80" s="3">
        <v>43511</v>
      </c>
      <c r="D80" s="3">
        <v>43487</v>
      </c>
      <c r="E80" s="3">
        <v>43488</v>
      </c>
      <c r="F80" t="s">
        <v>772</v>
      </c>
      <c r="G80" t="s">
        <v>773</v>
      </c>
      <c r="H80" t="s">
        <v>774</v>
      </c>
      <c r="I80" t="s">
        <v>775</v>
      </c>
      <c r="J80" s="6">
        <v>2445.51</v>
      </c>
      <c r="K80" t="s">
        <v>309</v>
      </c>
      <c r="L80" t="s">
        <v>776</v>
      </c>
      <c r="M80" t="s">
        <v>337</v>
      </c>
      <c r="N80" t="s">
        <v>405</v>
      </c>
    </row>
    <row r="81" ht="14" customHeight="1" spans="1:14">
      <c r="A81" s="3">
        <v>43487</v>
      </c>
      <c r="B81" s="3">
        <v>43487</v>
      </c>
      <c r="C81" s="3">
        <v>43511</v>
      </c>
      <c r="D81" s="3">
        <v>43487</v>
      </c>
      <c r="E81" s="3">
        <v>43488</v>
      </c>
      <c r="F81" t="s">
        <v>777</v>
      </c>
      <c r="G81" t="s">
        <v>778</v>
      </c>
      <c r="H81" t="s">
        <v>779</v>
      </c>
      <c r="I81" t="s">
        <v>780</v>
      </c>
      <c r="J81" s="6">
        <v>315.68</v>
      </c>
      <c r="K81" t="s">
        <v>309</v>
      </c>
      <c r="L81" t="s">
        <v>781</v>
      </c>
      <c r="M81" t="s">
        <v>318</v>
      </c>
      <c r="N81" t="s">
        <v>782</v>
      </c>
    </row>
    <row r="82" ht="14" customHeight="1" spans="1:14">
      <c r="A82" s="3">
        <v>43487</v>
      </c>
      <c r="B82" s="3">
        <v>43487</v>
      </c>
      <c r="C82" s="3">
        <v>43511</v>
      </c>
      <c r="D82" s="3">
        <v>43487</v>
      </c>
      <c r="E82" s="3">
        <v>43489</v>
      </c>
      <c r="F82" t="s">
        <v>783</v>
      </c>
      <c r="G82" t="s">
        <v>784</v>
      </c>
      <c r="H82" t="s">
        <v>785</v>
      </c>
      <c r="I82" t="s">
        <v>786</v>
      </c>
      <c r="J82" s="6">
        <v>832.12</v>
      </c>
      <c r="K82" t="s">
        <v>309</v>
      </c>
      <c r="L82" t="s">
        <v>787</v>
      </c>
      <c r="M82" t="s">
        <v>325</v>
      </c>
      <c r="N82" t="s">
        <v>788</v>
      </c>
    </row>
    <row r="83" ht="14" customHeight="1" spans="1:14">
      <c r="A83" s="3">
        <v>43487</v>
      </c>
      <c r="B83" s="3">
        <v>43487</v>
      </c>
      <c r="C83" s="3">
        <v>43511</v>
      </c>
      <c r="D83" s="3">
        <v>43487</v>
      </c>
      <c r="E83" s="3">
        <v>43490</v>
      </c>
      <c r="F83" t="s">
        <v>789</v>
      </c>
      <c r="G83" t="s">
        <v>790</v>
      </c>
      <c r="H83" t="s">
        <v>791</v>
      </c>
      <c r="I83" t="s">
        <v>792</v>
      </c>
      <c r="J83" s="6">
        <v>5666.58</v>
      </c>
      <c r="K83" t="s">
        <v>309</v>
      </c>
      <c r="L83" t="s">
        <v>793</v>
      </c>
      <c r="M83" t="s">
        <v>325</v>
      </c>
      <c r="N83" t="s">
        <v>794</v>
      </c>
    </row>
    <row r="84" ht="14" customHeight="1" spans="1:14">
      <c r="A84" s="3">
        <v>43488</v>
      </c>
      <c r="B84" s="3">
        <v>43488</v>
      </c>
      <c r="C84" s="3">
        <v>43511</v>
      </c>
      <c r="D84" s="3">
        <v>43488</v>
      </c>
      <c r="E84" s="3">
        <v>43492</v>
      </c>
      <c r="F84" t="s">
        <v>795</v>
      </c>
      <c r="G84" t="s">
        <v>796</v>
      </c>
      <c r="H84" t="s">
        <v>797</v>
      </c>
      <c r="I84" t="s">
        <v>798</v>
      </c>
      <c r="J84" s="6">
        <v>2825.71</v>
      </c>
      <c r="K84" t="s">
        <v>309</v>
      </c>
      <c r="L84" t="s">
        <v>799</v>
      </c>
      <c r="M84" t="s">
        <v>205</v>
      </c>
      <c r="N84" t="s">
        <v>800</v>
      </c>
    </row>
    <row r="85" ht="14" customHeight="1" spans="1:14">
      <c r="A85" s="3">
        <v>43488</v>
      </c>
      <c r="B85" s="3">
        <v>43488</v>
      </c>
      <c r="C85" s="3">
        <v>43511</v>
      </c>
      <c r="D85" s="3">
        <v>43488</v>
      </c>
      <c r="E85" s="3">
        <v>43489</v>
      </c>
      <c r="F85" t="s">
        <v>801</v>
      </c>
      <c r="G85" t="s">
        <v>802</v>
      </c>
      <c r="H85" t="s">
        <v>803</v>
      </c>
      <c r="I85" t="s">
        <v>804</v>
      </c>
      <c r="J85" s="6">
        <v>918.93</v>
      </c>
      <c r="K85" t="s">
        <v>309</v>
      </c>
      <c r="L85" t="s">
        <v>805</v>
      </c>
      <c r="M85" t="s">
        <v>286</v>
      </c>
      <c r="N85" t="s">
        <v>806</v>
      </c>
    </row>
    <row r="86" ht="14" customHeight="1" spans="1:14">
      <c r="A86" s="3">
        <v>43488</v>
      </c>
      <c r="B86" s="3">
        <v>43488</v>
      </c>
      <c r="C86" s="3">
        <v>43511</v>
      </c>
      <c r="D86" s="3">
        <v>43488</v>
      </c>
      <c r="E86" s="3">
        <v>43489</v>
      </c>
      <c r="F86" t="s">
        <v>807</v>
      </c>
      <c r="G86" t="s">
        <v>808</v>
      </c>
      <c r="H86" t="s">
        <v>809</v>
      </c>
      <c r="I86" t="s">
        <v>810</v>
      </c>
      <c r="J86" s="6">
        <v>2876.25</v>
      </c>
      <c r="K86" t="s">
        <v>309</v>
      </c>
      <c r="L86" t="s">
        <v>811</v>
      </c>
      <c r="M86" t="s">
        <v>279</v>
      </c>
      <c r="N86" t="s">
        <v>812</v>
      </c>
    </row>
    <row r="87" ht="14" customHeight="1" spans="1:14">
      <c r="A87" s="3">
        <v>43488</v>
      </c>
      <c r="B87" s="3">
        <v>43488</v>
      </c>
      <c r="C87" s="3">
        <v>43511</v>
      </c>
      <c r="D87" s="3">
        <v>43488</v>
      </c>
      <c r="E87" s="3">
        <v>43491</v>
      </c>
      <c r="F87" t="s">
        <v>813</v>
      </c>
      <c r="G87" t="s">
        <v>814</v>
      </c>
      <c r="H87" t="s">
        <v>815</v>
      </c>
      <c r="I87" t="s">
        <v>816</v>
      </c>
      <c r="J87" s="6">
        <v>1466.23</v>
      </c>
      <c r="K87" t="s">
        <v>309</v>
      </c>
      <c r="L87" t="s">
        <v>817</v>
      </c>
      <c r="M87" t="s">
        <v>38</v>
      </c>
      <c r="N87" t="s">
        <v>539</v>
      </c>
    </row>
    <row r="88" ht="14" customHeight="1" spans="1:14">
      <c r="A88" s="3">
        <v>43488</v>
      </c>
      <c r="B88" s="3">
        <v>43488</v>
      </c>
      <c r="C88" s="3">
        <v>43511</v>
      </c>
      <c r="D88" s="3">
        <v>43488</v>
      </c>
      <c r="E88" s="3">
        <v>43489</v>
      </c>
      <c r="F88" t="s">
        <v>818</v>
      </c>
      <c r="G88" t="s">
        <v>819</v>
      </c>
      <c r="H88" t="s">
        <v>820</v>
      </c>
      <c r="I88" t="s">
        <v>821</v>
      </c>
      <c r="J88" s="6">
        <v>1818.52</v>
      </c>
      <c r="K88" t="s">
        <v>309</v>
      </c>
      <c r="L88" t="s">
        <v>822</v>
      </c>
      <c r="M88" t="s">
        <v>823</v>
      </c>
      <c r="N88" t="s">
        <v>824</v>
      </c>
    </row>
    <row r="89" ht="14" customHeight="1" spans="1:14">
      <c r="A89" s="3">
        <v>43488</v>
      </c>
      <c r="B89" s="3">
        <v>43488</v>
      </c>
      <c r="C89" s="3">
        <v>43511</v>
      </c>
      <c r="D89" s="3">
        <v>43488</v>
      </c>
      <c r="E89" s="3">
        <v>43493</v>
      </c>
      <c r="F89" t="s">
        <v>825</v>
      </c>
      <c r="G89" t="s">
        <v>826</v>
      </c>
      <c r="H89" t="s">
        <v>827</v>
      </c>
      <c r="I89" t="s">
        <v>828</v>
      </c>
      <c r="J89" s="6">
        <v>4081.4</v>
      </c>
      <c r="K89" t="s">
        <v>309</v>
      </c>
      <c r="L89" t="s">
        <v>829</v>
      </c>
      <c r="M89" t="s">
        <v>337</v>
      </c>
      <c r="N89" t="s">
        <v>830</v>
      </c>
    </row>
    <row r="90" ht="14" customHeight="1" spans="1:14">
      <c r="A90" s="3">
        <v>43488</v>
      </c>
      <c r="B90" s="3">
        <v>43488</v>
      </c>
      <c r="C90" s="3">
        <v>43511</v>
      </c>
      <c r="D90" s="3">
        <v>43488</v>
      </c>
      <c r="E90" s="3">
        <v>43489</v>
      </c>
      <c r="F90" t="s">
        <v>831</v>
      </c>
      <c r="G90" t="s">
        <v>832</v>
      </c>
      <c r="H90" t="s">
        <v>833</v>
      </c>
      <c r="I90" t="s">
        <v>834</v>
      </c>
      <c r="J90" s="6">
        <v>421.69</v>
      </c>
      <c r="K90" t="s">
        <v>309</v>
      </c>
      <c r="L90" t="s">
        <v>835</v>
      </c>
      <c r="M90" t="s">
        <v>337</v>
      </c>
      <c r="N90" t="s">
        <v>631</v>
      </c>
    </row>
    <row r="91" ht="14" customHeight="1" spans="1:14">
      <c r="A91" s="3">
        <v>43488</v>
      </c>
      <c r="B91" s="3">
        <v>43488</v>
      </c>
      <c r="C91" s="3">
        <v>43511</v>
      </c>
      <c r="D91" s="3">
        <v>43488</v>
      </c>
      <c r="E91" s="3">
        <v>43489</v>
      </c>
      <c r="F91" t="s">
        <v>836</v>
      </c>
      <c r="G91" t="s">
        <v>837</v>
      </c>
      <c r="H91" t="s">
        <v>838</v>
      </c>
      <c r="I91" t="s">
        <v>839</v>
      </c>
      <c r="J91" s="6">
        <v>350.52</v>
      </c>
      <c r="K91" t="s">
        <v>309</v>
      </c>
      <c r="L91" t="s">
        <v>840</v>
      </c>
      <c r="M91" t="s">
        <v>337</v>
      </c>
      <c r="N91" t="s">
        <v>841</v>
      </c>
    </row>
    <row r="92" ht="14" customHeight="1" spans="1:14">
      <c r="A92" s="3">
        <v>43489</v>
      </c>
      <c r="B92" s="3">
        <v>43489</v>
      </c>
      <c r="C92" s="3">
        <v>43511</v>
      </c>
      <c r="D92" s="3">
        <v>43489</v>
      </c>
      <c r="E92" s="3">
        <v>43490</v>
      </c>
      <c r="F92" t="s">
        <v>842</v>
      </c>
      <c r="G92" t="s">
        <v>843</v>
      </c>
      <c r="H92" t="s">
        <v>844</v>
      </c>
      <c r="I92" t="s">
        <v>845</v>
      </c>
      <c r="J92" s="6">
        <v>461.95</v>
      </c>
      <c r="K92" t="s">
        <v>309</v>
      </c>
      <c r="L92" t="s">
        <v>846</v>
      </c>
      <c r="M92" t="s">
        <v>847</v>
      </c>
      <c r="N92" t="s">
        <v>848</v>
      </c>
    </row>
    <row r="93" ht="14" customHeight="1" spans="1:14">
      <c r="A93" s="3">
        <v>43489</v>
      </c>
      <c r="B93" s="3">
        <v>43489</v>
      </c>
      <c r="C93" s="3">
        <v>43511</v>
      </c>
      <c r="D93" s="3">
        <v>43489</v>
      </c>
      <c r="E93" s="3">
        <v>43490</v>
      </c>
      <c r="F93" t="s">
        <v>849</v>
      </c>
      <c r="G93" t="s">
        <v>850</v>
      </c>
      <c r="H93" t="s">
        <v>851</v>
      </c>
      <c r="I93" t="s">
        <v>852</v>
      </c>
      <c r="J93" s="6">
        <v>828.49</v>
      </c>
      <c r="K93" t="s">
        <v>309</v>
      </c>
      <c r="L93" t="s">
        <v>853</v>
      </c>
      <c r="M93" t="s">
        <v>279</v>
      </c>
      <c r="N93" t="s">
        <v>854</v>
      </c>
    </row>
    <row r="94" ht="14" customHeight="1" spans="1:14">
      <c r="A94" s="3">
        <v>43489</v>
      </c>
      <c r="B94" s="3">
        <v>43489</v>
      </c>
      <c r="C94" s="3">
        <v>43511</v>
      </c>
      <c r="D94" s="3">
        <v>43489</v>
      </c>
      <c r="E94" s="3">
        <v>43490</v>
      </c>
      <c r="F94" t="s">
        <v>855</v>
      </c>
      <c r="G94" t="s">
        <v>856</v>
      </c>
      <c r="H94" t="s">
        <v>857</v>
      </c>
      <c r="I94" t="s">
        <v>858</v>
      </c>
      <c r="J94" s="6">
        <v>907.38</v>
      </c>
      <c r="K94" t="s">
        <v>309</v>
      </c>
      <c r="L94" t="s">
        <v>859</v>
      </c>
      <c r="M94" t="s">
        <v>72</v>
      </c>
      <c r="N94" t="s">
        <v>73</v>
      </c>
    </row>
    <row r="95" ht="14" customHeight="1" spans="1:14">
      <c r="A95" s="3">
        <v>43489</v>
      </c>
      <c r="B95" s="3">
        <v>43489</v>
      </c>
      <c r="C95" s="3">
        <v>43511</v>
      </c>
      <c r="D95" s="3">
        <v>43489</v>
      </c>
      <c r="E95" s="3">
        <v>43490</v>
      </c>
      <c r="F95" t="s">
        <v>860</v>
      </c>
      <c r="G95" t="s">
        <v>861</v>
      </c>
      <c r="H95" t="s">
        <v>862</v>
      </c>
      <c r="I95" t="s">
        <v>863</v>
      </c>
      <c r="J95" s="6">
        <v>587.9</v>
      </c>
      <c r="K95" t="s">
        <v>309</v>
      </c>
      <c r="L95" t="s">
        <v>864</v>
      </c>
      <c r="M95" t="s">
        <v>369</v>
      </c>
      <c r="N95" t="s">
        <v>865</v>
      </c>
    </row>
    <row r="96" ht="14" customHeight="1" spans="1:14">
      <c r="A96" s="3">
        <v>43489</v>
      </c>
      <c r="B96" s="3">
        <v>43489</v>
      </c>
      <c r="C96" s="3">
        <v>43511</v>
      </c>
      <c r="D96" s="3">
        <v>43489</v>
      </c>
      <c r="E96" s="3">
        <v>43490</v>
      </c>
      <c r="F96" t="s">
        <v>866</v>
      </c>
      <c r="G96" t="s">
        <v>867</v>
      </c>
      <c r="H96" t="s">
        <v>868</v>
      </c>
      <c r="I96" t="s">
        <v>869</v>
      </c>
      <c r="J96" s="6">
        <v>443.78</v>
      </c>
      <c r="K96" t="s">
        <v>309</v>
      </c>
      <c r="L96" t="s">
        <v>870</v>
      </c>
      <c r="M96" t="s">
        <v>462</v>
      </c>
      <c r="N96" t="s">
        <v>871</v>
      </c>
    </row>
    <row r="97" ht="14" customHeight="1" spans="1:14">
      <c r="A97" s="3">
        <v>43489</v>
      </c>
      <c r="B97" s="3">
        <v>43489</v>
      </c>
      <c r="C97" s="3">
        <v>43511</v>
      </c>
      <c r="D97" s="3">
        <v>43489</v>
      </c>
      <c r="E97" s="3">
        <v>43492</v>
      </c>
      <c r="F97" t="s">
        <v>872</v>
      </c>
      <c r="G97" t="s">
        <v>873</v>
      </c>
      <c r="H97" t="s">
        <v>874</v>
      </c>
      <c r="I97" t="s">
        <v>875</v>
      </c>
      <c r="J97" s="6">
        <v>2229.21</v>
      </c>
      <c r="K97" t="s">
        <v>309</v>
      </c>
      <c r="L97" t="s">
        <v>876</v>
      </c>
      <c r="M97" t="s">
        <v>462</v>
      </c>
      <c r="N97" t="s">
        <v>877</v>
      </c>
    </row>
    <row r="98" ht="14" customHeight="1" spans="1:14">
      <c r="A98" s="3">
        <v>43489</v>
      </c>
      <c r="B98" s="3">
        <v>43489</v>
      </c>
      <c r="C98" s="3">
        <v>43511</v>
      </c>
      <c r="D98" s="3">
        <v>43489</v>
      </c>
      <c r="E98" s="3">
        <v>43492</v>
      </c>
      <c r="F98" t="s">
        <v>878</v>
      </c>
      <c r="G98" t="s">
        <v>879</v>
      </c>
      <c r="H98" t="s">
        <v>880</v>
      </c>
      <c r="I98" t="s">
        <v>881</v>
      </c>
      <c r="J98" s="6">
        <v>1724.46</v>
      </c>
      <c r="K98" t="s">
        <v>309</v>
      </c>
      <c r="L98" t="s">
        <v>882</v>
      </c>
      <c r="M98" t="s">
        <v>337</v>
      </c>
      <c r="N98" t="s">
        <v>399</v>
      </c>
    </row>
    <row r="99" ht="14" customHeight="1" spans="1:14">
      <c r="A99" s="3">
        <v>43489</v>
      </c>
      <c r="B99" s="3">
        <v>43489</v>
      </c>
      <c r="C99" s="3">
        <v>43511</v>
      </c>
      <c r="D99" s="3">
        <v>43489</v>
      </c>
      <c r="E99" s="3">
        <v>43495</v>
      </c>
      <c r="F99" t="s">
        <v>883</v>
      </c>
      <c r="G99" t="s">
        <v>884</v>
      </c>
      <c r="H99" t="s">
        <v>885</v>
      </c>
      <c r="I99" t="s">
        <v>886</v>
      </c>
      <c r="J99" s="6">
        <v>2781.6</v>
      </c>
      <c r="K99" t="s">
        <v>309</v>
      </c>
      <c r="L99" t="s">
        <v>887</v>
      </c>
      <c r="M99" t="s">
        <v>337</v>
      </c>
      <c r="N99" t="s">
        <v>888</v>
      </c>
    </row>
    <row r="100" ht="14" customHeight="1" spans="1:14">
      <c r="A100" s="3">
        <v>43489</v>
      </c>
      <c r="B100" s="3">
        <v>43489</v>
      </c>
      <c r="C100" s="3">
        <v>43511</v>
      </c>
      <c r="D100" s="3">
        <v>43489</v>
      </c>
      <c r="E100" s="3">
        <v>43494</v>
      </c>
      <c r="F100" t="s">
        <v>889</v>
      </c>
      <c r="G100" t="s">
        <v>890</v>
      </c>
      <c r="H100" t="s">
        <v>891</v>
      </c>
      <c r="I100" t="s">
        <v>892</v>
      </c>
      <c r="J100" s="6">
        <v>2396.94</v>
      </c>
      <c r="K100" t="s">
        <v>309</v>
      </c>
      <c r="L100" t="s">
        <v>893</v>
      </c>
      <c r="M100" t="s">
        <v>325</v>
      </c>
      <c r="N100" t="s">
        <v>894</v>
      </c>
    </row>
    <row r="101" ht="14" customHeight="1" spans="1:14">
      <c r="A101" s="3">
        <v>43490</v>
      </c>
      <c r="B101" s="3">
        <v>43490</v>
      </c>
      <c r="C101" s="3">
        <v>43511</v>
      </c>
      <c r="D101" s="3">
        <v>43490</v>
      </c>
      <c r="E101" s="3">
        <v>43493</v>
      </c>
      <c r="F101" t="s">
        <v>895</v>
      </c>
      <c r="G101" t="s">
        <v>896</v>
      </c>
      <c r="H101" t="s">
        <v>897</v>
      </c>
      <c r="I101" t="s">
        <v>898</v>
      </c>
      <c r="J101" s="6">
        <v>2112.87</v>
      </c>
      <c r="K101" t="s">
        <v>309</v>
      </c>
      <c r="L101" t="s">
        <v>899</v>
      </c>
      <c r="M101" t="s">
        <v>900</v>
      </c>
      <c r="N101" t="s">
        <v>901</v>
      </c>
    </row>
    <row r="102" ht="14" customHeight="1" spans="1:14">
      <c r="A102" s="3">
        <v>43490</v>
      </c>
      <c r="B102" s="3">
        <v>43490</v>
      </c>
      <c r="C102" s="3">
        <v>43511</v>
      </c>
      <c r="D102" s="3">
        <v>43490</v>
      </c>
      <c r="E102" s="3">
        <v>43492</v>
      </c>
      <c r="F102" t="s">
        <v>902</v>
      </c>
      <c r="G102" t="s">
        <v>903</v>
      </c>
      <c r="H102" t="s">
        <v>904</v>
      </c>
      <c r="I102" t="s">
        <v>905</v>
      </c>
      <c r="J102" s="6">
        <v>1089.36</v>
      </c>
      <c r="K102" t="s">
        <v>309</v>
      </c>
      <c r="L102" t="s">
        <v>906</v>
      </c>
      <c r="M102" t="s">
        <v>279</v>
      </c>
      <c r="N102" t="s">
        <v>907</v>
      </c>
    </row>
    <row r="103" ht="14" customHeight="1" spans="1:14">
      <c r="A103" s="3">
        <v>43490</v>
      </c>
      <c r="B103" s="3">
        <v>43490</v>
      </c>
      <c r="C103" s="3">
        <v>43511</v>
      </c>
      <c r="D103" s="3">
        <v>43490</v>
      </c>
      <c r="E103" s="3">
        <v>43491</v>
      </c>
      <c r="F103" t="s">
        <v>908</v>
      </c>
      <c r="G103" t="s">
        <v>909</v>
      </c>
      <c r="H103" t="s">
        <v>910</v>
      </c>
      <c r="I103" t="s">
        <v>911</v>
      </c>
      <c r="J103" s="6">
        <v>936.35</v>
      </c>
      <c r="K103" t="s">
        <v>309</v>
      </c>
      <c r="L103" t="s">
        <v>912</v>
      </c>
      <c r="M103" t="s">
        <v>166</v>
      </c>
      <c r="N103" t="s">
        <v>913</v>
      </c>
    </row>
    <row r="104" ht="14" customHeight="1" spans="1:14">
      <c r="A104" s="3">
        <v>43490</v>
      </c>
      <c r="B104" s="3">
        <v>43490</v>
      </c>
      <c r="C104" s="3">
        <v>43511</v>
      </c>
      <c r="D104" s="3">
        <v>43490</v>
      </c>
      <c r="E104" s="3">
        <v>43491</v>
      </c>
      <c r="F104" t="s">
        <v>914</v>
      </c>
      <c r="G104" t="s">
        <v>915</v>
      </c>
      <c r="H104" t="s">
        <v>916</v>
      </c>
      <c r="I104" t="s">
        <v>917</v>
      </c>
      <c r="J104" s="6">
        <v>282.34</v>
      </c>
      <c r="K104" t="s">
        <v>309</v>
      </c>
      <c r="L104" t="s">
        <v>918</v>
      </c>
      <c r="M104" t="s">
        <v>96</v>
      </c>
      <c r="N104" t="s">
        <v>919</v>
      </c>
    </row>
    <row r="105" ht="14" customHeight="1" spans="1:14">
      <c r="A105" s="3">
        <v>43490</v>
      </c>
      <c r="B105" s="3">
        <v>43490</v>
      </c>
      <c r="C105" s="3">
        <v>43511</v>
      </c>
      <c r="D105" s="3">
        <v>43490</v>
      </c>
      <c r="E105" s="3">
        <v>43492</v>
      </c>
      <c r="F105" t="s">
        <v>920</v>
      </c>
      <c r="G105" t="s">
        <v>921</v>
      </c>
      <c r="H105" t="s">
        <v>922</v>
      </c>
      <c r="I105" t="s">
        <v>923</v>
      </c>
      <c r="J105" s="6">
        <v>2115.01</v>
      </c>
      <c r="K105" t="s">
        <v>309</v>
      </c>
      <c r="L105" t="s">
        <v>924</v>
      </c>
      <c r="M105" t="s">
        <v>119</v>
      </c>
      <c r="N105" t="s">
        <v>925</v>
      </c>
    </row>
    <row r="106" ht="14" customHeight="1" spans="1:14">
      <c r="A106" s="3">
        <v>43490</v>
      </c>
      <c r="B106" s="3">
        <v>43490</v>
      </c>
      <c r="C106" s="3">
        <v>43511</v>
      </c>
      <c r="D106" s="3">
        <v>43490</v>
      </c>
      <c r="E106" s="3">
        <v>43491</v>
      </c>
      <c r="F106" t="s">
        <v>926</v>
      </c>
      <c r="G106" t="s">
        <v>927</v>
      </c>
      <c r="H106" t="s">
        <v>928</v>
      </c>
      <c r="I106" t="s">
        <v>929</v>
      </c>
      <c r="J106" s="6">
        <v>343.06</v>
      </c>
      <c r="K106" t="s">
        <v>309</v>
      </c>
      <c r="L106" t="s">
        <v>930</v>
      </c>
      <c r="M106" t="s">
        <v>78</v>
      </c>
      <c r="N106" t="s">
        <v>931</v>
      </c>
    </row>
    <row r="107" ht="14" customHeight="1" spans="1:14">
      <c r="A107" s="3">
        <v>43490</v>
      </c>
      <c r="B107" s="3">
        <v>43490</v>
      </c>
      <c r="C107" s="3">
        <v>43511</v>
      </c>
      <c r="D107" s="3">
        <v>43490</v>
      </c>
      <c r="E107" s="3">
        <v>43491</v>
      </c>
      <c r="F107" t="s">
        <v>932</v>
      </c>
      <c r="G107" t="s">
        <v>933</v>
      </c>
      <c r="H107" t="s">
        <v>934</v>
      </c>
      <c r="I107" t="s">
        <v>935</v>
      </c>
      <c r="J107" s="6">
        <v>587.9</v>
      </c>
      <c r="K107" t="s">
        <v>309</v>
      </c>
      <c r="L107" t="s">
        <v>864</v>
      </c>
      <c r="M107" t="s">
        <v>369</v>
      </c>
      <c r="N107" t="s">
        <v>865</v>
      </c>
    </row>
    <row r="108" ht="14" customHeight="1" spans="1:14">
      <c r="A108" s="3">
        <v>43490</v>
      </c>
      <c r="B108" s="3">
        <v>43490</v>
      </c>
      <c r="C108" s="3">
        <v>43511</v>
      </c>
      <c r="D108" s="3">
        <v>43490</v>
      </c>
      <c r="E108" s="3">
        <v>43491</v>
      </c>
      <c r="F108" t="s">
        <v>936</v>
      </c>
      <c r="G108" t="s">
        <v>937</v>
      </c>
      <c r="H108" t="s">
        <v>938</v>
      </c>
      <c r="I108" t="s">
        <v>939</v>
      </c>
      <c r="J108" s="6">
        <v>415.74</v>
      </c>
      <c r="K108" t="s">
        <v>309</v>
      </c>
      <c r="L108" t="s">
        <v>738</v>
      </c>
      <c r="M108" t="s">
        <v>439</v>
      </c>
      <c r="N108" t="s">
        <v>440</v>
      </c>
    </row>
    <row r="109" ht="14" customHeight="1" spans="1:14">
      <c r="A109" s="3">
        <v>43490</v>
      </c>
      <c r="B109" s="3">
        <v>43490</v>
      </c>
      <c r="C109" s="3">
        <v>43511</v>
      </c>
      <c r="D109" s="3">
        <v>43490</v>
      </c>
      <c r="E109" s="3">
        <v>43492</v>
      </c>
      <c r="F109" t="s">
        <v>940</v>
      </c>
      <c r="G109" t="s">
        <v>941</v>
      </c>
      <c r="H109" t="s">
        <v>942</v>
      </c>
      <c r="I109" t="s">
        <v>943</v>
      </c>
      <c r="J109" s="6">
        <v>1149.64</v>
      </c>
      <c r="K109" t="s">
        <v>309</v>
      </c>
      <c r="L109" t="s">
        <v>944</v>
      </c>
      <c r="M109" t="s">
        <v>337</v>
      </c>
      <c r="N109" t="s">
        <v>399</v>
      </c>
    </row>
    <row r="110" ht="14" customHeight="1" spans="1:14">
      <c r="A110" s="3">
        <v>43490</v>
      </c>
      <c r="B110" s="3">
        <v>43490</v>
      </c>
      <c r="C110" s="3">
        <v>43511</v>
      </c>
      <c r="D110" s="3">
        <v>43490</v>
      </c>
      <c r="E110" s="3">
        <v>43491</v>
      </c>
      <c r="F110" t="s">
        <v>945</v>
      </c>
      <c r="G110" t="s">
        <v>946</v>
      </c>
      <c r="H110" t="s">
        <v>947</v>
      </c>
      <c r="I110" t="s">
        <v>948</v>
      </c>
      <c r="J110" s="6">
        <v>541.73</v>
      </c>
      <c r="K110" t="s">
        <v>309</v>
      </c>
      <c r="L110" t="s">
        <v>949</v>
      </c>
      <c r="M110" t="s">
        <v>337</v>
      </c>
      <c r="N110" t="s">
        <v>950</v>
      </c>
    </row>
    <row r="111" ht="14" customHeight="1" spans="1:14">
      <c r="A111" s="3">
        <v>43490</v>
      </c>
      <c r="B111" s="3">
        <v>43490</v>
      </c>
      <c r="C111" s="3">
        <v>43511</v>
      </c>
      <c r="D111" s="3">
        <v>43490</v>
      </c>
      <c r="E111" s="3">
        <v>43493</v>
      </c>
      <c r="F111" t="s">
        <v>951</v>
      </c>
      <c r="G111" t="s">
        <v>952</v>
      </c>
      <c r="H111" t="s">
        <v>953</v>
      </c>
      <c r="I111" t="s">
        <v>954</v>
      </c>
      <c r="J111" s="6">
        <v>2040.45</v>
      </c>
      <c r="K111" t="s">
        <v>309</v>
      </c>
      <c r="L111" t="s">
        <v>955</v>
      </c>
      <c r="M111" t="s">
        <v>337</v>
      </c>
      <c r="N111" t="s">
        <v>956</v>
      </c>
    </row>
    <row r="112" ht="14" customHeight="1" spans="1:14">
      <c r="A112" s="3">
        <v>43490</v>
      </c>
      <c r="B112" s="3">
        <v>43490</v>
      </c>
      <c r="C112" s="3">
        <v>43511</v>
      </c>
      <c r="D112" s="3">
        <v>43490</v>
      </c>
      <c r="E112" s="3">
        <v>43492</v>
      </c>
      <c r="F112" t="s">
        <v>957</v>
      </c>
      <c r="G112" t="s">
        <v>958</v>
      </c>
      <c r="H112" t="s">
        <v>959</v>
      </c>
      <c r="I112" t="s">
        <v>960</v>
      </c>
      <c r="J112" s="6">
        <v>1424.91</v>
      </c>
      <c r="K112" t="s">
        <v>309</v>
      </c>
      <c r="L112" t="s">
        <v>961</v>
      </c>
      <c r="M112" t="s">
        <v>325</v>
      </c>
      <c r="N112" t="s">
        <v>962</v>
      </c>
    </row>
    <row r="113" ht="14" customHeight="1" spans="1:14">
      <c r="A113" s="3">
        <v>43490</v>
      </c>
      <c r="B113" s="3">
        <v>43490</v>
      </c>
      <c r="C113" s="3">
        <v>43511</v>
      </c>
      <c r="D113" s="3">
        <v>43490</v>
      </c>
      <c r="E113" s="3">
        <v>43492</v>
      </c>
      <c r="F113" t="s">
        <v>963</v>
      </c>
      <c r="G113" t="s">
        <v>964</v>
      </c>
      <c r="H113" t="s">
        <v>965</v>
      </c>
      <c r="I113" t="s">
        <v>966</v>
      </c>
      <c r="J113" s="6">
        <v>1278.44</v>
      </c>
      <c r="K113" t="s">
        <v>309</v>
      </c>
      <c r="L113" t="s">
        <v>967</v>
      </c>
      <c r="M113" t="s">
        <v>325</v>
      </c>
      <c r="N113" t="s">
        <v>962</v>
      </c>
    </row>
    <row r="114" ht="14" customHeight="1" spans="1:14">
      <c r="A114" s="3">
        <v>43491</v>
      </c>
      <c r="B114" s="3">
        <v>43491</v>
      </c>
      <c r="C114" s="3">
        <v>43511</v>
      </c>
      <c r="D114" s="3">
        <v>43491</v>
      </c>
      <c r="E114" s="3">
        <v>43493</v>
      </c>
      <c r="F114" t="s">
        <v>968</v>
      </c>
      <c r="G114" t="s">
        <v>969</v>
      </c>
      <c r="H114" t="s">
        <v>970</v>
      </c>
      <c r="I114" t="s">
        <v>971</v>
      </c>
      <c r="J114" s="6">
        <v>1184.1</v>
      </c>
      <c r="K114" t="s">
        <v>309</v>
      </c>
      <c r="L114" t="s">
        <v>972</v>
      </c>
      <c r="M114" t="s">
        <v>32</v>
      </c>
      <c r="N114" t="s">
        <v>973</v>
      </c>
    </row>
    <row r="115" ht="14" customHeight="1" spans="1:14">
      <c r="A115" s="3">
        <v>43491</v>
      </c>
      <c r="B115" s="3">
        <v>43491</v>
      </c>
      <c r="C115" s="3">
        <v>43511</v>
      </c>
      <c r="D115" s="3">
        <v>43491</v>
      </c>
      <c r="E115" s="3">
        <v>43492</v>
      </c>
      <c r="F115" t="s">
        <v>974</v>
      </c>
      <c r="G115" t="s">
        <v>975</v>
      </c>
      <c r="H115" t="s">
        <v>976</v>
      </c>
      <c r="I115" t="s">
        <v>977</v>
      </c>
      <c r="J115" s="6">
        <v>330.89</v>
      </c>
      <c r="K115" t="s">
        <v>309</v>
      </c>
      <c r="L115" t="s">
        <v>978</v>
      </c>
      <c r="M115" t="s">
        <v>138</v>
      </c>
      <c r="N115" t="s">
        <v>979</v>
      </c>
    </row>
    <row r="116" ht="14" customHeight="1" spans="1:14">
      <c r="A116" s="3">
        <v>43491</v>
      </c>
      <c r="B116" s="3">
        <v>43491</v>
      </c>
      <c r="C116" s="3">
        <v>43511</v>
      </c>
      <c r="D116" s="3">
        <v>43491</v>
      </c>
      <c r="E116" s="3">
        <v>43492</v>
      </c>
      <c r="F116" t="s">
        <v>980</v>
      </c>
      <c r="G116" t="s">
        <v>981</v>
      </c>
      <c r="H116" t="s">
        <v>982</v>
      </c>
      <c r="I116" t="s">
        <v>983</v>
      </c>
      <c r="J116" s="6">
        <v>1031.93</v>
      </c>
      <c r="K116" t="s">
        <v>309</v>
      </c>
      <c r="L116" t="s">
        <v>984</v>
      </c>
      <c r="M116" t="s">
        <v>985</v>
      </c>
      <c r="N116" t="s">
        <v>986</v>
      </c>
    </row>
    <row r="117" ht="14" customHeight="1" spans="1:14">
      <c r="A117" s="3">
        <v>43491</v>
      </c>
      <c r="B117" s="3">
        <v>43491</v>
      </c>
      <c r="C117" s="3">
        <v>43511</v>
      </c>
      <c r="D117" s="3">
        <v>43491</v>
      </c>
      <c r="E117" s="3">
        <v>43493</v>
      </c>
      <c r="F117" t="s">
        <v>987</v>
      </c>
      <c r="G117" t="s">
        <v>988</v>
      </c>
      <c r="H117" t="s">
        <v>989</v>
      </c>
      <c r="I117" t="s">
        <v>990</v>
      </c>
      <c r="J117" s="6">
        <v>1274.85</v>
      </c>
      <c r="K117" t="s">
        <v>309</v>
      </c>
      <c r="L117" t="s">
        <v>991</v>
      </c>
      <c r="M117" t="s">
        <v>567</v>
      </c>
      <c r="N117" t="s">
        <v>574</v>
      </c>
    </row>
    <row r="118" ht="14" customHeight="1" spans="1:14">
      <c r="A118" s="3">
        <v>43491</v>
      </c>
      <c r="B118" s="3">
        <v>43491</v>
      </c>
      <c r="C118" s="3">
        <v>43511</v>
      </c>
      <c r="D118" s="3">
        <v>43491</v>
      </c>
      <c r="E118" s="3">
        <v>43492</v>
      </c>
      <c r="F118" t="s">
        <v>992</v>
      </c>
      <c r="G118" t="s">
        <v>993</v>
      </c>
      <c r="H118" t="s">
        <v>994</v>
      </c>
      <c r="I118" t="s">
        <v>995</v>
      </c>
      <c r="J118" s="6">
        <v>1371.18</v>
      </c>
      <c r="K118" t="s">
        <v>309</v>
      </c>
      <c r="L118" t="s">
        <v>996</v>
      </c>
      <c r="M118" t="s">
        <v>823</v>
      </c>
      <c r="N118" t="s">
        <v>997</v>
      </c>
    </row>
    <row r="119" ht="14" customHeight="1" spans="1:14">
      <c r="A119" s="3">
        <v>43491</v>
      </c>
      <c r="B119" s="3">
        <v>43491</v>
      </c>
      <c r="C119" s="3">
        <v>43511</v>
      </c>
      <c r="D119" s="3">
        <v>43491</v>
      </c>
      <c r="E119" s="3">
        <v>43492</v>
      </c>
      <c r="F119" t="s">
        <v>998</v>
      </c>
      <c r="G119" t="s">
        <v>999</v>
      </c>
      <c r="H119" t="s">
        <v>1000</v>
      </c>
      <c r="I119" t="s">
        <v>1001</v>
      </c>
      <c r="J119" s="6">
        <v>970.35</v>
      </c>
      <c r="K119" t="s">
        <v>309</v>
      </c>
      <c r="L119" t="s">
        <v>1002</v>
      </c>
      <c r="M119" t="s">
        <v>624</v>
      </c>
      <c r="N119" t="s">
        <v>1003</v>
      </c>
    </row>
    <row r="120" ht="14" customHeight="1" spans="1:14">
      <c r="A120" s="3">
        <v>43491</v>
      </c>
      <c r="B120" s="3">
        <v>43491</v>
      </c>
      <c r="C120" s="3">
        <v>43511</v>
      </c>
      <c r="D120" s="3">
        <v>43491</v>
      </c>
      <c r="E120" s="3">
        <v>43494</v>
      </c>
      <c r="F120" t="s">
        <v>1004</v>
      </c>
      <c r="G120" t="s">
        <v>1005</v>
      </c>
      <c r="H120" t="s">
        <v>1006</v>
      </c>
      <c r="I120" t="s">
        <v>1007</v>
      </c>
      <c r="J120" s="6">
        <v>1112.76</v>
      </c>
      <c r="K120" t="s">
        <v>309</v>
      </c>
      <c r="L120" t="s">
        <v>1008</v>
      </c>
      <c r="M120" t="s">
        <v>337</v>
      </c>
      <c r="N120" t="s">
        <v>1009</v>
      </c>
    </row>
    <row r="121" ht="14" customHeight="1" spans="1:14">
      <c r="A121" s="3">
        <v>43491</v>
      </c>
      <c r="B121" s="3">
        <v>43491</v>
      </c>
      <c r="C121" s="3">
        <v>43511</v>
      </c>
      <c r="D121" s="3">
        <v>43491</v>
      </c>
      <c r="E121" s="3">
        <v>43496</v>
      </c>
      <c r="F121" t="s">
        <v>1010</v>
      </c>
      <c r="G121" t="s">
        <v>1011</v>
      </c>
      <c r="H121" t="s">
        <v>1012</v>
      </c>
      <c r="I121" t="s">
        <v>1013</v>
      </c>
      <c r="J121" s="6">
        <v>3662.55</v>
      </c>
      <c r="K121" t="s">
        <v>309</v>
      </c>
      <c r="L121" t="s">
        <v>1014</v>
      </c>
      <c r="M121" t="s">
        <v>337</v>
      </c>
      <c r="N121" t="s">
        <v>1015</v>
      </c>
    </row>
    <row r="122" ht="14" customHeight="1" spans="1:14">
      <c r="A122" s="3">
        <v>43491</v>
      </c>
      <c r="B122" s="3">
        <v>43491</v>
      </c>
      <c r="C122" s="3">
        <v>43511</v>
      </c>
      <c r="D122" s="3">
        <v>43491</v>
      </c>
      <c r="E122" s="3">
        <v>43492</v>
      </c>
      <c r="F122" t="s">
        <v>1016</v>
      </c>
      <c r="G122" t="s">
        <v>1017</v>
      </c>
      <c r="H122" t="s">
        <v>1018</v>
      </c>
      <c r="I122" t="s">
        <v>1019</v>
      </c>
      <c r="J122" s="6">
        <v>1023.66</v>
      </c>
      <c r="K122" t="s">
        <v>309</v>
      </c>
      <c r="L122" t="s">
        <v>1020</v>
      </c>
      <c r="M122" t="s">
        <v>337</v>
      </c>
      <c r="N122" t="s">
        <v>487</v>
      </c>
    </row>
    <row r="123" ht="14" customHeight="1" spans="1:14">
      <c r="A123" s="3">
        <v>43491</v>
      </c>
      <c r="B123" s="3">
        <v>43491</v>
      </c>
      <c r="C123" s="3">
        <v>43511</v>
      </c>
      <c r="D123" s="3">
        <v>43491</v>
      </c>
      <c r="E123" s="3">
        <v>43494</v>
      </c>
      <c r="F123" t="s">
        <v>1021</v>
      </c>
      <c r="G123" t="s">
        <v>1022</v>
      </c>
      <c r="H123" t="s">
        <v>1023</v>
      </c>
      <c r="I123" t="s">
        <v>1024</v>
      </c>
      <c r="J123" s="6">
        <v>1697.85</v>
      </c>
      <c r="K123" t="s">
        <v>309</v>
      </c>
      <c r="L123" t="s">
        <v>1025</v>
      </c>
      <c r="M123" t="s">
        <v>318</v>
      </c>
      <c r="N123" t="s">
        <v>604</v>
      </c>
    </row>
    <row r="124" ht="14" customHeight="1" spans="1:14">
      <c r="A124" s="3">
        <v>43491</v>
      </c>
      <c r="B124" s="3">
        <v>43491</v>
      </c>
      <c r="C124" s="3">
        <v>43511</v>
      </c>
      <c r="D124" s="3">
        <v>43491</v>
      </c>
      <c r="E124" s="3">
        <v>43493</v>
      </c>
      <c r="F124" t="s">
        <v>1026</v>
      </c>
      <c r="G124" t="s">
        <v>1027</v>
      </c>
      <c r="H124" t="s">
        <v>1028</v>
      </c>
      <c r="I124" t="s">
        <v>1029</v>
      </c>
      <c r="J124" s="6">
        <v>1211.88</v>
      </c>
      <c r="K124" t="s">
        <v>309</v>
      </c>
      <c r="L124" t="s">
        <v>1030</v>
      </c>
      <c r="M124" t="s">
        <v>318</v>
      </c>
      <c r="N124" t="s">
        <v>604</v>
      </c>
    </row>
    <row r="125" ht="14" customHeight="1" spans="1:14">
      <c r="A125" s="3">
        <v>43491</v>
      </c>
      <c r="B125" s="3">
        <v>43491</v>
      </c>
      <c r="C125" s="3">
        <v>43511</v>
      </c>
      <c r="D125" s="3">
        <v>43491</v>
      </c>
      <c r="E125" s="3">
        <v>43494</v>
      </c>
      <c r="F125" t="s">
        <v>1031</v>
      </c>
      <c r="G125" t="s">
        <v>1032</v>
      </c>
      <c r="H125" t="s">
        <v>1033</v>
      </c>
      <c r="I125" t="s">
        <v>1034</v>
      </c>
      <c r="J125" s="6">
        <v>1278.1</v>
      </c>
      <c r="K125" t="s">
        <v>309</v>
      </c>
      <c r="L125" t="s">
        <v>1035</v>
      </c>
      <c r="M125" t="s">
        <v>325</v>
      </c>
      <c r="N125" t="s">
        <v>788</v>
      </c>
    </row>
    <row r="126" ht="14" customHeight="1" spans="1:14">
      <c r="A126" s="3">
        <v>43491</v>
      </c>
      <c r="B126" s="3">
        <v>43491</v>
      </c>
      <c r="C126" s="3">
        <v>43511</v>
      </c>
      <c r="D126" s="3">
        <v>43491</v>
      </c>
      <c r="E126" s="3">
        <v>43493</v>
      </c>
      <c r="F126" t="s">
        <v>1036</v>
      </c>
      <c r="G126" t="s">
        <v>1037</v>
      </c>
      <c r="H126" t="s">
        <v>1038</v>
      </c>
      <c r="I126" t="s">
        <v>1039</v>
      </c>
      <c r="J126" s="6">
        <v>416.48</v>
      </c>
      <c r="K126" t="s">
        <v>309</v>
      </c>
      <c r="L126" t="s">
        <v>1040</v>
      </c>
      <c r="M126" t="s">
        <v>1041</v>
      </c>
      <c r="N126" t="s">
        <v>1042</v>
      </c>
    </row>
    <row r="127" ht="14" customHeight="1" spans="1:14">
      <c r="A127" s="3">
        <v>43492</v>
      </c>
      <c r="B127" s="3">
        <v>43492</v>
      </c>
      <c r="C127" s="3">
        <v>43511</v>
      </c>
      <c r="D127" s="3">
        <v>43492</v>
      </c>
      <c r="E127" s="3">
        <v>43494</v>
      </c>
      <c r="F127" t="s">
        <v>1043</v>
      </c>
      <c r="G127" t="s">
        <v>1044</v>
      </c>
      <c r="H127" t="s">
        <v>1045</v>
      </c>
      <c r="I127" t="s">
        <v>1046</v>
      </c>
      <c r="J127" s="6">
        <v>1095.62</v>
      </c>
      <c r="K127" t="s">
        <v>309</v>
      </c>
      <c r="L127" t="s">
        <v>1047</v>
      </c>
      <c r="M127" t="s">
        <v>84</v>
      </c>
      <c r="N127" t="s">
        <v>1048</v>
      </c>
    </row>
    <row r="128" ht="14" customHeight="1" spans="1:14">
      <c r="A128" s="3">
        <v>43492</v>
      </c>
      <c r="B128" s="3">
        <v>43492</v>
      </c>
      <c r="C128" s="3">
        <v>43511</v>
      </c>
      <c r="D128" s="3">
        <v>43492</v>
      </c>
      <c r="E128" s="3">
        <v>43493</v>
      </c>
      <c r="F128" t="s">
        <v>1049</v>
      </c>
      <c r="G128" t="s">
        <v>1050</v>
      </c>
      <c r="H128" t="s">
        <v>1051</v>
      </c>
      <c r="I128" t="s">
        <v>1052</v>
      </c>
      <c r="J128" s="6">
        <v>723.72</v>
      </c>
      <c r="K128" t="s">
        <v>309</v>
      </c>
      <c r="L128" t="s">
        <v>1053</v>
      </c>
      <c r="M128" t="s">
        <v>1054</v>
      </c>
      <c r="N128" t="s">
        <v>1055</v>
      </c>
    </row>
    <row r="129" ht="14" customHeight="1" spans="1:14">
      <c r="A129" s="3">
        <v>43492</v>
      </c>
      <c r="B129" s="3">
        <v>43492</v>
      </c>
      <c r="C129" s="3">
        <v>43511</v>
      </c>
      <c r="D129" s="3">
        <v>43492</v>
      </c>
      <c r="E129" s="3">
        <v>43498</v>
      </c>
      <c r="F129" t="s">
        <v>1056</v>
      </c>
      <c r="G129" t="s">
        <v>1057</v>
      </c>
      <c r="H129" t="s">
        <v>1058</v>
      </c>
      <c r="I129" t="s">
        <v>1059</v>
      </c>
      <c r="J129" s="6">
        <v>10020.9</v>
      </c>
      <c r="K129" t="s">
        <v>309</v>
      </c>
      <c r="L129" t="s">
        <v>1060</v>
      </c>
      <c r="M129" t="s">
        <v>72</v>
      </c>
      <c r="N129" t="s">
        <v>1061</v>
      </c>
    </row>
    <row r="130" ht="14" customHeight="1" spans="1:14">
      <c r="A130" s="3">
        <v>43492</v>
      </c>
      <c r="B130" s="3">
        <v>43492</v>
      </c>
      <c r="C130" s="3">
        <v>43511</v>
      </c>
      <c r="D130" s="3">
        <v>43492</v>
      </c>
      <c r="E130" s="3">
        <v>43495</v>
      </c>
      <c r="F130" t="s">
        <v>1062</v>
      </c>
      <c r="G130" t="s">
        <v>1063</v>
      </c>
      <c r="H130" t="s">
        <v>1064</v>
      </c>
      <c r="I130" t="s">
        <v>1065</v>
      </c>
      <c r="J130" s="6">
        <v>1526.32</v>
      </c>
      <c r="K130" t="s">
        <v>309</v>
      </c>
      <c r="L130" t="s">
        <v>1066</v>
      </c>
      <c r="M130" t="s">
        <v>337</v>
      </c>
      <c r="N130" t="s">
        <v>1067</v>
      </c>
    </row>
    <row r="131" ht="14" customHeight="1" spans="1:14">
      <c r="A131" s="3">
        <v>43492</v>
      </c>
      <c r="B131" s="3">
        <v>43492</v>
      </c>
      <c r="C131" s="3">
        <v>43511</v>
      </c>
      <c r="D131" s="3">
        <v>43492</v>
      </c>
      <c r="E131" s="3">
        <v>43495</v>
      </c>
      <c r="F131" t="s">
        <v>1068</v>
      </c>
      <c r="G131" t="s">
        <v>1069</v>
      </c>
      <c r="H131" t="s">
        <v>1070</v>
      </c>
      <c r="I131" t="s">
        <v>1071</v>
      </c>
      <c r="J131" s="6">
        <v>1526.32</v>
      </c>
      <c r="K131" t="s">
        <v>309</v>
      </c>
      <c r="L131" t="s">
        <v>1072</v>
      </c>
      <c r="M131" t="s">
        <v>337</v>
      </c>
      <c r="N131" t="s">
        <v>1067</v>
      </c>
    </row>
    <row r="132" ht="14" customHeight="1" spans="1:14">
      <c r="A132" s="3">
        <v>43492</v>
      </c>
      <c r="B132" s="3">
        <v>43492</v>
      </c>
      <c r="C132" s="3">
        <v>43511</v>
      </c>
      <c r="D132" s="3">
        <v>43492</v>
      </c>
      <c r="E132" s="3">
        <v>43495</v>
      </c>
      <c r="F132" t="s">
        <v>1073</v>
      </c>
      <c r="G132" t="s">
        <v>1074</v>
      </c>
      <c r="H132" t="s">
        <v>1075</v>
      </c>
      <c r="I132" t="s">
        <v>1076</v>
      </c>
      <c r="J132" s="6">
        <v>3032.61</v>
      </c>
      <c r="K132" t="s">
        <v>309</v>
      </c>
      <c r="L132" t="s">
        <v>1077</v>
      </c>
      <c r="M132" t="s">
        <v>337</v>
      </c>
      <c r="N132" t="s">
        <v>1078</v>
      </c>
    </row>
    <row r="133" ht="14" customHeight="1" spans="1:14">
      <c r="A133" s="3">
        <v>43492</v>
      </c>
      <c r="B133" s="3">
        <v>43492</v>
      </c>
      <c r="C133" s="3">
        <v>43511</v>
      </c>
      <c r="D133" s="3">
        <v>43492</v>
      </c>
      <c r="E133" s="3">
        <v>43494</v>
      </c>
      <c r="F133" t="s">
        <v>1079</v>
      </c>
      <c r="G133" t="s">
        <v>1080</v>
      </c>
      <c r="H133" t="s">
        <v>1081</v>
      </c>
      <c r="I133" t="s">
        <v>1082</v>
      </c>
      <c r="J133" s="6">
        <v>728.09</v>
      </c>
      <c r="K133" t="s">
        <v>309</v>
      </c>
      <c r="L133" t="s">
        <v>1083</v>
      </c>
      <c r="M133" t="s">
        <v>318</v>
      </c>
      <c r="N133" t="s">
        <v>592</v>
      </c>
    </row>
    <row r="134" ht="14" customHeight="1" spans="1:14">
      <c r="A134" s="3">
        <v>43492</v>
      </c>
      <c r="B134" s="3">
        <v>43492</v>
      </c>
      <c r="C134" s="3">
        <v>43511</v>
      </c>
      <c r="D134" s="3">
        <v>43492</v>
      </c>
      <c r="E134" s="3">
        <v>43494</v>
      </c>
      <c r="F134" t="s">
        <v>1084</v>
      </c>
      <c r="G134" t="s">
        <v>1085</v>
      </c>
      <c r="H134" t="s">
        <v>1086</v>
      </c>
      <c r="I134" t="s">
        <v>1087</v>
      </c>
      <c r="J134" s="6">
        <v>694.96</v>
      </c>
      <c r="K134" t="s">
        <v>309</v>
      </c>
      <c r="L134" t="s">
        <v>1088</v>
      </c>
      <c r="M134" t="s">
        <v>648</v>
      </c>
      <c r="N134" t="s">
        <v>1089</v>
      </c>
    </row>
    <row r="135" ht="14" customHeight="1" spans="1:14">
      <c r="A135" s="3">
        <v>43492</v>
      </c>
      <c r="B135" s="3">
        <v>43492</v>
      </c>
      <c r="C135" s="3">
        <v>43511</v>
      </c>
      <c r="D135" s="3">
        <v>43492</v>
      </c>
      <c r="E135" s="3">
        <v>43494</v>
      </c>
      <c r="F135" t="s">
        <v>1090</v>
      </c>
      <c r="G135" t="s">
        <v>1091</v>
      </c>
      <c r="H135" t="s">
        <v>1092</v>
      </c>
      <c r="I135" t="s">
        <v>1093</v>
      </c>
      <c r="J135" s="6">
        <v>714.4</v>
      </c>
      <c r="K135" t="s">
        <v>309</v>
      </c>
      <c r="L135" t="s">
        <v>1094</v>
      </c>
      <c r="M135" t="s">
        <v>610</v>
      </c>
      <c r="N135" t="s">
        <v>1095</v>
      </c>
    </row>
    <row r="136" ht="14" customHeight="1" spans="1:14">
      <c r="A136" s="3">
        <v>43492</v>
      </c>
      <c r="B136" s="3">
        <v>43492</v>
      </c>
      <c r="C136" s="3">
        <v>43511</v>
      </c>
      <c r="D136" s="3">
        <v>43492</v>
      </c>
      <c r="E136" s="3">
        <v>43493</v>
      </c>
      <c r="F136" t="s">
        <v>1096</v>
      </c>
      <c r="G136" t="s">
        <v>1097</v>
      </c>
      <c r="H136" t="s">
        <v>1098</v>
      </c>
      <c r="I136" t="s">
        <v>1099</v>
      </c>
      <c r="J136" s="6">
        <v>707.71</v>
      </c>
      <c r="K136" t="s">
        <v>309</v>
      </c>
      <c r="L136" t="s">
        <v>1100</v>
      </c>
      <c r="M136" t="s">
        <v>617</v>
      </c>
      <c r="N136" t="s">
        <v>618</v>
      </c>
    </row>
    <row r="137" ht="14" customHeight="1" spans="1:14">
      <c r="A137" s="3">
        <v>43493</v>
      </c>
      <c r="B137" s="3">
        <v>43493</v>
      </c>
      <c r="C137" s="3">
        <v>43511</v>
      </c>
      <c r="D137" s="3">
        <v>43493</v>
      </c>
      <c r="E137" s="3">
        <v>43494</v>
      </c>
      <c r="F137" t="s">
        <v>1101</v>
      </c>
      <c r="G137" t="s">
        <v>1102</v>
      </c>
      <c r="H137" t="s">
        <v>1103</v>
      </c>
      <c r="I137" t="s">
        <v>1104</v>
      </c>
      <c r="J137" s="6">
        <v>1289.96</v>
      </c>
      <c r="K137" t="s">
        <v>309</v>
      </c>
      <c r="L137" t="s">
        <v>1105</v>
      </c>
      <c r="M137" t="s">
        <v>20</v>
      </c>
      <c r="N137" t="s">
        <v>1106</v>
      </c>
    </row>
    <row r="138" ht="14" customHeight="1" spans="1:14">
      <c r="A138" s="3">
        <v>43493</v>
      </c>
      <c r="B138" s="3">
        <v>43493</v>
      </c>
      <c r="C138" s="3">
        <v>43511</v>
      </c>
      <c r="D138" s="3">
        <v>43493</v>
      </c>
      <c r="E138" s="3">
        <v>43494</v>
      </c>
      <c r="F138" t="s">
        <v>1107</v>
      </c>
      <c r="G138" t="s">
        <v>1108</v>
      </c>
      <c r="H138" t="s">
        <v>1109</v>
      </c>
      <c r="I138" t="s">
        <v>1110</v>
      </c>
      <c r="J138" s="6">
        <v>807.31</v>
      </c>
      <c r="K138" t="s">
        <v>309</v>
      </c>
      <c r="L138" t="s">
        <v>1111</v>
      </c>
      <c r="M138" t="s">
        <v>38</v>
      </c>
      <c r="N138" t="s">
        <v>1112</v>
      </c>
    </row>
    <row r="139" ht="14" customHeight="1" spans="1:14">
      <c r="A139" s="3">
        <v>43493</v>
      </c>
      <c r="B139" s="3">
        <v>43493</v>
      </c>
      <c r="C139" s="3">
        <v>43511</v>
      </c>
      <c r="D139" s="3">
        <v>43493</v>
      </c>
      <c r="E139" s="3">
        <v>43499</v>
      </c>
      <c r="F139" t="s">
        <v>1113</v>
      </c>
      <c r="G139" t="s">
        <v>1114</v>
      </c>
      <c r="H139" t="s">
        <v>1115</v>
      </c>
      <c r="I139" t="s">
        <v>1116</v>
      </c>
      <c r="J139" s="6">
        <v>2056</v>
      </c>
      <c r="K139" t="s">
        <v>309</v>
      </c>
      <c r="L139" t="s">
        <v>1117</v>
      </c>
      <c r="M139" t="s">
        <v>369</v>
      </c>
      <c r="N139" t="s">
        <v>370</v>
      </c>
    </row>
    <row r="140" ht="14" customHeight="1" spans="1:14">
      <c r="A140" s="3">
        <v>43493</v>
      </c>
      <c r="B140" s="3">
        <v>43493</v>
      </c>
      <c r="C140" s="3">
        <v>43511</v>
      </c>
      <c r="D140" s="3">
        <v>43493</v>
      </c>
      <c r="E140" s="3">
        <v>43499</v>
      </c>
      <c r="F140" t="s">
        <v>1118</v>
      </c>
      <c r="G140" t="s">
        <v>1119</v>
      </c>
      <c r="H140" t="s">
        <v>1120</v>
      </c>
      <c r="I140" t="s">
        <v>1121</v>
      </c>
      <c r="J140" s="6">
        <v>2056</v>
      </c>
      <c r="K140" t="s">
        <v>309</v>
      </c>
      <c r="L140" t="s">
        <v>1122</v>
      </c>
      <c r="M140" t="s">
        <v>369</v>
      </c>
      <c r="N140" t="s">
        <v>370</v>
      </c>
    </row>
    <row r="141" ht="14" customHeight="1" spans="1:14">
      <c r="A141" s="3">
        <v>43493</v>
      </c>
      <c r="B141" s="3">
        <v>43493</v>
      </c>
      <c r="C141" s="3">
        <v>43511</v>
      </c>
      <c r="D141" s="3">
        <v>43493</v>
      </c>
      <c r="E141" s="3">
        <v>43496</v>
      </c>
      <c r="F141" t="s">
        <v>1123</v>
      </c>
      <c r="G141" t="s">
        <v>1124</v>
      </c>
      <c r="H141" t="s">
        <v>1125</v>
      </c>
      <c r="I141" t="s">
        <v>1126</v>
      </c>
      <c r="J141" s="6">
        <v>1939.02</v>
      </c>
      <c r="K141" t="s">
        <v>309</v>
      </c>
      <c r="L141" t="s">
        <v>1127</v>
      </c>
      <c r="M141" t="s">
        <v>337</v>
      </c>
      <c r="N141" t="s">
        <v>1128</v>
      </c>
    </row>
    <row r="142" ht="14" customHeight="1" spans="1:14">
      <c r="A142" s="3">
        <v>43493</v>
      </c>
      <c r="B142" s="3">
        <v>43493</v>
      </c>
      <c r="C142" s="3">
        <v>43511</v>
      </c>
      <c r="D142" s="3">
        <v>43493</v>
      </c>
      <c r="E142" s="3">
        <v>43494</v>
      </c>
      <c r="F142" t="s">
        <v>1129</v>
      </c>
      <c r="G142" t="s">
        <v>1130</v>
      </c>
      <c r="H142" t="s">
        <v>1131</v>
      </c>
      <c r="I142" t="s">
        <v>1132</v>
      </c>
      <c r="J142" s="6">
        <v>324.88</v>
      </c>
      <c r="K142" t="s">
        <v>309</v>
      </c>
      <c r="L142" t="s">
        <v>1133</v>
      </c>
      <c r="M142" t="s">
        <v>337</v>
      </c>
      <c r="N142" t="s">
        <v>1134</v>
      </c>
    </row>
    <row r="143" ht="14" customHeight="1" spans="1:14">
      <c r="A143" s="3">
        <v>43493</v>
      </c>
      <c r="B143" s="3">
        <v>43493</v>
      </c>
      <c r="C143" s="3">
        <v>43511</v>
      </c>
      <c r="D143" s="3">
        <v>43493</v>
      </c>
      <c r="E143" s="3">
        <v>43496</v>
      </c>
      <c r="F143" t="s">
        <v>1135</v>
      </c>
      <c r="G143" t="s">
        <v>1136</v>
      </c>
      <c r="H143" t="s">
        <v>1137</v>
      </c>
      <c r="I143" t="s">
        <v>1138</v>
      </c>
      <c r="J143" s="6">
        <v>2290.71</v>
      </c>
      <c r="K143" t="s">
        <v>309</v>
      </c>
      <c r="L143" t="s">
        <v>1139</v>
      </c>
      <c r="M143" t="s">
        <v>337</v>
      </c>
      <c r="N143" t="s">
        <v>1067</v>
      </c>
    </row>
    <row r="144" ht="14" customHeight="1" spans="1:14">
      <c r="A144" s="3">
        <v>43493</v>
      </c>
      <c r="B144" s="3">
        <v>43493</v>
      </c>
      <c r="C144" s="3">
        <v>43511</v>
      </c>
      <c r="D144" s="3">
        <v>43493</v>
      </c>
      <c r="E144" s="3">
        <v>43494</v>
      </c>
      <c r="F144" t="s">
        <v>1140</v>
      </c>
      <c r="G144" t="s">
        <v>1141</v>
      </c>
      <c r="H144" t="s">
        <v>1142</v>
      </c>
      <c r="I144" t="s">
        <v>1143</v>
      </c>
      <c r="J144" s="6">
        <v>402.01</v>
      </c>
      <c r="K144" t="s">
        <v>309</v>
      </c>
      <c r="L144" t="s">
        <v>1144</v>
      </c>
      <c r="M144" t="s">
        <v>337</v>
      </c>
      <c r="N144" t="s">
        <v>1145</v>
      </c>
    </row>
    <row r="145" ht="14" customHeight="1" spans="1:14">
      <c r="A145" s="3">
        <v>43493</v>
      </c>
      <c r="B145" s="3">
        <v>43493</v>
      </c>
      <c r="C145" s="3">
        <v>43511</v>
      </c>
      <c r="D145" s="3">
        <v>43493</v>
      </c>
      <c r="E145" s="3">
        <v>43494</v>
      </c>
      <c r="F145" t="s">
        <v>1146</v>
      </c>
      <c r="G145" t="s">
        <v>1147</v>
      </c>
      <c r="H145" t="s">
        <v>1148</v>
      </c>
      <c r="I145" t="s">
        <v>1149</v>
      </c>
      <c r="J145" s="6">
        <v>703.41</v>
      </c>
      <c r="K145" t="s">
        <v>309</v>
      </c>
      <c r="L145" t="s">
        <v>1150</v>
      </c>
      <c r="M145" t="s">
        <v>648</v>
      </c>
      <c r="N145" t="s">
        <v>1151</v>
      </c>
    </row>
    <row r="146" ht="14" customHeight="1" spans="1:14">
      <c r="A146" s="3">
        <v>43494</v>
      </c>
      <c r="B146" s="3">
        <v>43494</v>
      </c>
      <c r="C146" s="3">
        <v>43511</v>
      </c>
      <c r="D146" s="3">
        <v>43494</v>
      </c>
      <c r="E146" s="3">
        <v>43495</v>
      </c>
      <c r="F146" t="s">
        <v>1152</v>
      </c>
      <c r="G146" t="s">
        <v>1153</v>
      </c>
      <c r="H146" t="s">
        <v>1154</v>
      </c>
      <c r="I146" t="s">
        <v>1155</v>
      </c>
      <c r="J146" s="6">
        <v>1374.99</v>
      </c>
      <c r="K146" t="s">
        <v>309</v>
      </c>
      <c r="L146" t="s">
        <v>1053</v>
      </c>
      <c r="M146" t="s">
        <v>1054</v>
      </c>
      <c r="N146" t="s">
        <v>1055</v>
      </c>
    </row>
    <row r="147" ht="14" customHeight="1" spans="1:14">
      <c r="A147" s="3">
        <v>43494</v>
      </c>
      <c r="B147" s="3">
        <v>43494</v>
      </c>
      <c r="C147" s="3">
        <v>43511</v>
      </c>
      <c r="D147" s="3">
        <v>43494</v>
      </c>
      <c r="E147" s="3">
        <v>43495</v>
      </c>
      <c r="F147" t="s">
        <v>1156</v>
      </c>
      <c r="G147" t="s">
        <v>1157</v>
      </c>
      <c r="H147" t="s">
        <v>1158</v>
      </c>
      <c r="I147" t="s">
        <v>1159</v>
      </c>
      <c r="J147" s="6">
        <v>394.33</v>
      </c>
      <c r="K147" t="s">
        <v>309</v>
      </c>
      <c r="L147" t="s">
        <v>1160</v>
      </c>
      <c r="M147" t="s">
        <v>166</v>
      </c>
      <c r="N147" t="s">
        <v>1161</v>
      </c>
    </row>
    <row r="148" ht="14" customHeight="1" spans="1:14">
      <c r="A148" s="3">
        <v>43494</v>
      </c>
      <c r="B148" s="3">
        <v>43494</v>
      </c>
      <c r="C148" s="3">
        <v>43511</v>
      </c>
      <c r="D148" s="3">
        <v>43494</v>
      </c>
      <c r="E148" s="3">
        <v>43495</v>
      </c>
      <c r="F148" t="s">
        <v>1162</v>
      </c>
      <c r="G148" t="s">
        <v>1163</v>
      </c>
      <c r="H148" t="s">
        <v>1164</v>
      </c>
      <c r="I148" t="s">
        <v>1165</v>
      </c>
      <c r="J148" s="6">
        <v>884.77</v>
      </c>
      <c r="K148" t="s">
        <v>309</v>
      </c>
      <c r="L148" t="s">
        <v>1166</v>
      </c>
      <c r="M148" t="s">
        <v>362</v>
      </c>
      <c r="N148" t="s">
        <v>1167</v>
      </c>
    </row>
    <row r="149" ht="14" customHeight="1" spans="1:14">
      <c r="A149" s="3">
        <v>43494</v>
      </c>
      <c r="B149" s="3">
        <v>43494</v>
      </c>
      <c r="C149" s="3">
        <v>43511</v>
      </c>
      <c r="D149" s="3">
        <v>43494</v>
      </c>
      <c r="E149" s="3">
        <v>43495</v>
      </c>
      <c r="F149" t="s">
        <v>1168</v>
      </c>
      <c r="G149" t="s">
        <v>1169</v>
      </c>
      <c r="H149" t="s">
        <v>1170</v>
      </c>
      <c r="I149" t="s">
        <v>1171</v>
      </c>
      <c r="J149" s="6">
        <v>1250.83</v>
      </c>
      <c r="K149" t="s">
        <v>309</v>
      </c>
      <c r="L149" t="s">
        <v>1172</v>
      </c>
      <c r="M149" t="s">
        <v>1173</v>
      </c>
      <c r="N149" t="s">
        <v>1174</v>
      </c>
    </row>
    <row r="150" ht="14" customHeight="1" spans="1:14">
      <c r="A150" s="3">
        <v>43494</v>
      </c>
      <c r="B150" s="3">
        <v>43494</v>
      </c>
      <c r="C150" s="3">
        <v>43511</v>
      </c>
      <c r="D150" s="3">
        <v>43494</v>
      </c>
      <c r="E150" s="3">
        <v>43495</v>
      </c>
      <c r="F150" t="s">
        <v>1175</v>
      </c>
      <c r="G150" t="s">
        <v>1176</v>
      </c>
      <c r="H150" t="s">
        <v>1177</v>
      </c>
      <c r="I150" t="s">
        <v>1178</v>
      </c>
      <c r="J150" s="6">
        <v>1176.1</v>
      </c>
      <c r="K150" t="s">
        <v>309</v>
      </c>
      <c r="L150" t="s">
        <v>1179</v>
      </c>
      <c r="M150" t="s">
        <v>462</v>
      </c>
      <c r="N150" t="s">
        <v>463</v>
      </c>
    </row>
    <row r="151" ht="14" customHeight="1" spans="1:14">
      <c r="A151" s="3">
        <v>43494</v>
      </c>
      <c r="B151" s="3">
        <v>43494</v>
      </c>
      <c r="C151" s="3">
        <v>43511</v>
      </c>
      <c r="D151" s="3">
        <v>43494</v>
      </c>
      <c r="E151" s="3">
        <v>43496</v>
      </c>
      <c r="F151" t="s">
        <v>1180</v>
      </c>
      <c r="G151" t="s">
        <v>1181</v>
      </c>
      <c r="H151" t="s">
        <v>1182</v>
      </c>
      <c r="I151" t="s">
        <v>1183</v>
      </c>
      <c r="J151" s="6">
        <v>913.68</v>
      </c>
      <c r="K151" t="s">
        <v>309</v>
      </c>
      <c r="L151" t="s">
        <v>1184</v>
      </c>
      <c r="M151" t="s">
        <v>337</v>
      </c>
      <c r="N151" t="s">
        <v>631</v>
      </c>
    </row>
    <row r="152" ht="14" customHeight="1" spans="1:14">
      <c r="A152" s="3">
        <v>43495</v>
      </c>
      <c r="B152" s="3">
        <v>43495</v>
      </c>
      <c r="C152" s="3">
        <v>43511</v>
      </c>
      <c r="D152" s="3">
        <v>43495</v>
      </c>
      <c r="E152" s="3">
        <v>43496</v>
      </c>
      <c r="F152" t="s">
        <v>1185</v>
      </c>
      <c r="G152" t="s">
        <v>1186</v>
      </c>
      <c r="H152" t="s">
        <v>1187</v>
      </c>
      <c r="I152" t="s">
        <v>1188</v>
      </c>
      <c r="J152" s="6">
        <v>826.01</v>
      </c>
      <c r="K152" t="s">
        <v>309</v>
      </c>
      <c r="L152" t="s">
        <v>1189</v>
      </c>
      <c r="M152" t="s">
        <v>20</v>
      </c>
      <c r="N152" t="s">
        <v>1190</v>
      </c>
    </row>
    <row r="153" ht="14" customHeight="1" spans="1:14">
      <c r="A153" s="3">
        <v>43495</v>
      </c>
      <c r="B153" s="3">
        <v>43495</v>
      </c>
      <c r="C153" s="3">
        <v>43511</v>
      </c>
      <c r="D153" s="3">
        <v>43495</v>
      </c>
      <c r="E153" s="3">
        <v>43496</v>
      </c>
      <c r="F153" t="s">
        <v>1191</v>
      </c>
      <c r="G153" t="s">
        <v>1192</v>
      </c>
      <c r="H153" t="s">
        <v>1193</v>
      </c>
      <c r="I153" t="s">
        <v>1194</v>
      </c>
      <c r="J153" s="6">
        <v>1429.68</v>
      </c>
      <c r="K153" t="s">
        <v>309</v>
      </c>
      <c r="L153" t="s">
        <v>1195</v>
      </c>
      <c r="M153" t="s">
        <v>138</v>
      </c>
      <c r="N153" t="s">
        <v>1196</v>
      </c>
    </row>
    <row r="154" ht="14" customHeight="1" spans="1:14">
      <c r="A154" s="3">
        <v>43495</v>
      </c>
      <c r="B154" s="3">
        <v>43495</v>
      </c>
      <c r="C154" s="3">
        <v>43511</v>
      </c>
      <c r="D154" s="3">
        <v>43495</v>
      </c>
      <c r="E154" s="3">
        <v>43496</v>
      </c>
      <c r="F154" t="s">
        <v>1197</v>
      </c>
      <c r="G154" t="s">
        <v>1198</v>
      </c>
      <c r="H154" t="s">
        <v>1199</v>
      </c>
      <c r="I154" t="s">
        <v>1200</v>
      </c>
      <c r="J154" s="6">
        <v>1570.12</v>
      </c>
      <c r="K154" t="s">
        <v>309</v>
      </c>
      <c r="L154" t="s">
        <v>1201</v>
      </c>
      <c r="M154" t="s">
        <v>138</v>
      </c>
      <c r="N154" t="s">
        <v>1196</v>
      </c>
    </row>
    <row r="155" ht="14" customHeight="1" spans="1:14">
      <c r="A155" s="3">
        <v>43495</v>
      </c>
      <c r="B155" s="3">
        <v>43495</v>
      </c>
      <c r="C155" s="3">
        <v>43511</v>
      </c>
      <c r="D155" s="3">
        <v>43495</v>
      </c>
      <c r="E155" s="3">
        <v>43496</v>
      </c>
      <c r="F155" t="s">
        <v>1202</v>
      </c>
      <c r="G155" t="s">
        <v>1203</v>
      </c>
      <c r="H155" t="s">
        <v>1204</v>
      </c>
      <c r="I155" t="s">
        <v>1205</v>
      </c>
      <c r="J155" s="6">
        <v>1156.16</v>
      </c>
      <c r="K155" t="s">
        <v>309</v>
      </c>
      <c r="L155" t="s">
        <v>1206</v>
      </c>
      <c r="M155" t="s">
        <v>66</v>
      </c>
      <c r="N155" t="s">
        <v>67</v>
      </c>
    </row>
    <row r="156" ht="14" customHeight="1" spans="1:14">
      <c r="A156" s="3">
        <v>43495</v>
      </c>
      <c r="B156" s="3">
        <v>43495</v>
      </c>
      <c r="C156" s="3">
        <v>43511</v>
      </c>
      <c r="D156" s="3">
        <v>43495</v>
      </c>
      <c r="E156" s="3">
        <v>43497</v>
      </c>
      <c r="F156" t="s">
        <v>1207</v>
      </c>
      <c r="G156" t="s">
        <v>1208</v>
      </c>
      <c r="H156" t="s">
        <v>1209</v>
      </c>
      <c r="I156" t="s">
        <v>1210</v>
      </c>
      <c r="J156" s="6">
        <v>1152.88</v>
      </c>
      <c r="K156" t="s">
        <v>309</v>
      </c>
      <c r="L156" t="s">
        <v>1211</v>
      </c>
      <c r="M156" t="s">
        <v>311</v>
      </c>
      <c r="N156" t="s">
        <v>1212</v>
      </c>
    </row>
    <row r="157" ht="14" customHeight="1" spans="1:14">
      <c r="A157" s="3">
        <v>43495</v>
      </c>
      <c r="B157" s="3">
        <v>43495</v>
      </c>
      <c r="C157" s="3">
        <v>43511</v>
      </c>
      <c r="D157" s="3">
        <v>43495</v>
      </c>
      <c r="E157" s="3">
        <v>43499</v>
      </c>
      <c r="F157" t="s">
        <v>1213</v>
      </c>
      <c r="G157" t="s">
        <v>1214</v>
      </c>
      <c r="H157" t="s">
        <v>1215</v>
      </c>
      <c r="I157" t="s">
        <v>1216</v>
      </c>
      <c r="J157" s="6">
        <v>1693.22</v>
      </c>
      <c r="K157" t="s">
        <v>309</v>
      </c>
      <c r="L157" t="s">
        <v>1217</v>
      </c>
      <c r="M157" t="s">
        <v>439</v>
      </c>
      <c r="N157" t="s">
        <v>440</v>
      </c>
    </row>
    <row r="158" ht="14" customHeight="1" spans="1:14">
      <c r="A158" s="3">
        <v>43495</v>
      </c>
      <c r="B158" s="3">
        <v>43495</v>
      </c>
      <c r="C158" s="3">
        <v>43511</v>
      </c>
      <c r="D158" s="3">
        <v>43495</v>
      </c>
      <c r="E158" s="3">
        <v>43496</v>
      </c>
      <c r="F158" t="s">
        <v>1218</v>
      </c>
      <c r="G158" t="s">
        <v>1219</v>
      </c>
      <c r="H158" t="s">
        <v>1220</v>
      </c>
      <c r="I158" t="s">
        <v>1221</v>
      </c>
      <c r="J158" s="6">
        <v>2676.42</v>
      </c>
      <c r="K158" t="s">
        <v>309</v>
      </c>
      <c r="L158" t="s">
        <v>1222</v>
      </c>
      <c r="M158" t="s">
        <v>439</v>
      </c>
      <c r="N158" t="s">
        <v>1223</v>
      </c>
    </row>
    <row r="159" ht="14" customHeight="1" spans="1:14">
      <c r="A159" s="3">
        <v>43495</v>
      </c>
      <c r="B159" s="3">
        <v>43495</v>
      </c>
      <c r="C159" s="3">
        <v>43511</v>
      </c>
      <c r="D159" s="3">
        <v>43495</v>
      </c>
      <c r="E159" s="3">
        <v>43497</v>
      </c>
      <c r="F159" t="s">
        <v>1224</v>
      </c>
      <c r="G159" t="s">
        <v>1225</v>
      </c>
      <c r="H159" t="s">
        <v>1226</v>
      </c>
      <c r="I159" t="s">
        <v>1227</v>
      </c>
      <c r="J159" s="6">
        <v>655.56</v>
      </c>
      <c r="K159" t="s">
        <v>309</v>
      </c>
      <c r="L159" t="s">
        <v>1228</v>
      </c>
      <c r="M159" t="s">
        <v>462</v>
      </c>
      <c r="N159" t="s">
        <v>580</v>
      </c>
    </row>
    <row r="160" ht="14" customHeight="1" spans="1:14">
      <c r="A160" s="3">
        <v>43495</v>
      </c>
      <c r="B160" s="3">
        <v>43495</v>
      </c>
      <c r="C160" s="3">
        <v>43511</v>
      </c>
      <c r="D160" s="3">
        <v>43495</v>
      </c>
      <c r="E160" s="3">
        <v>43496</v>
      </c>
      <c r="F160" t="s">
        <v>1229</v>
      </c>
      <c r="G160" t="s">
        <v>1230</v>
      </c>
      <c r="H160" t="s">
        <v>1231</v>
      </c>
      <c r="I160" t="s">
        <v>1232</v>
      </c>
      <c r="J160" s="6">
        <v>571.83</v>
      </c>
      <c r="K160" t="s">
        <v>309</v>
      </c>
      <c r="L160" t="s">
        <v>1233</v>
      </c>
      <c r="M160" t="s">
        <v>337</v>
      </c>
      <c r="N160" t="s">
        <v>411</v>
      </c>
    </row>
    <row r="161" ht="14" customHeight="1" spans="1:14">
      <c r="A161" s="3">
        <v>43495</v>
      </c>
      <c r="B161" s="3">
        <v>43495</v>
      </c>
      <c r="C161" s="3">
        <v>43511</v>
      </c>
      <c r="D161" s="3">
        <v>43495</v>
      </c>
      <c r="E161" s="3">
        <v>43498</v>
      </c>
      <c r="F161" t="s">
        <v>1234</v>
      </c>
      <c r="G161" t="s">
        <v>1235</v>
      </c>
      <c r="H161" t="s">
        <v>1236</v>
      </c>
      <c r="I161" t="s">
        <v>1237</v>
      </c>
      <c r="J161" s="6">
        <v>1530.9</v>
      </c>
      <c r="K161" t="s">
        <v>309</v>
      </c>
      <c r="L161" t="s">
        <v>1238</v>
      </c>
      <c r="M161" t="s">
        <v>337</v>
      </c>
      <c r="N161" t="s">
        <v>1239</v>
      </c>
    </row>
    <row r="162" ht="14" customHeight="1" spans="1:14">
      <c r="A162" s="3">
        <v>43495</v>
      </c>
      <c r="B162" s="3">
        <v>43495</v>
      </c>
      <c r="C162" s="3">
        <v>43511</v>
      </c>
      <c r="D162" s="3">
        <v>43495</v>
      </c>
      <c r="E162" s="3">
        <v>43497</v>
      </c>
      <c r="F162" t="s">
        <v>1240</v>
      </c>
      <c r="G162" t="s">
        <v>1241</v>
      </c>
      <c r="H162" t="s">
        <v>1242</v>
      </c>
      <c r="I162" t="s">
        <v>1243</v>
      </c>
      <c r="J162" s="6">
        <v>1083.42</v>
      </c>
      <c r="K162" t="s">
        <v>309</v>
      </c>
      <c r="L162" t="s">
        <v>1244</v>
      </c>
      <c r="M162" t="s">
        <v>337</v>
      </c>
      <c r="N162" t="s">
        <v>950</v>
      </c>
    </row>
    <row r="163" ht="14" customHeight="1" spans="1:14">
      <c r="A163" s="3">
        <v>43495</v>
      </c>
      <c r="B163" s="3">
        <v>43495</v>
      </c>
      <c r="C163" s="3">
        <v>43511</v>
      </c>
      <c r="D163" s="3">
        <v>43495</v>
      </c>
      <c r="E163" s="3">
        <v>43506</v>
      </c>
      <c r="F163" t="s">
        <v>1245</v>
      </c>
      <c r="G163" t="s">
        <v>1246</v>
      </c>
      <c r="H163" t="s">
        <v>1247</v>
      </c>
      <c r="I163" t="s">
        <v>1248</v>
      </c>
      <c r="J163" s="6">
        <v>10407.32</v>
      </c>
      <c r="K163" t="s">
        <v>309</v>
      </c>
      <c r="L163" t="s">
        <v>1249</v>
      </c>
      <c r="M163" t="s">
        <v>318</v>
      </c>
      <c r="N163" t="s">
        <v>319</v>
      </c>
    </row>
    <row r="164" ht="14" customHeight="1" spans="1:14">
      <c r="A164" s="3">
        <v>43495</v>
      </c>
      <c r="B164" s="3">
        <v>43495</v>
      </c>
      <c r="C164" s="3">
        <v>43511</v>
      </c>
      <c r="D164" s="3">
        <v>43495</v>
      </c>
      <c r="E164" s="3">
        <v>43497</v>
      </c>
      <c r="F164" t="s">
        <v>1250</v>
      </c>
      <c r="G164" t="s">
        <v>1251</v>
      </c>
      <c r="H164" t="s">
        <v>1252</v>
      </c>
      <c r="I164" t="s">
        <v>1253</v>
      </c>
      <c r="J164" s="6">
        <v>1342.64</v>
      </c>
      <c r="K164" t="s">
        <v>309</v>
      </c>
      <c r="L164" t="s">
        <v>1254</v>
      </c>
      <c r="M164" t="s">
        <v>325</v>
      </c>
      <c r="N164" t="s">
        <v>706</v>
      </c>
    </row>
    <row r="165" ht="14" customHeight="1" spans="1:14">
      <c r="A165" s="3">
        <v>43496</v>
      </c>
      <c r="B165" s="3">
        <v>43496</v>
      </c>
      <c r="C165" s="3">
        <v>43511</v>
      </c>
      <c r="D165" s="3">
        <v>43496</v>
      </c>
      <c r="E165" s="3">
        <v>43497</v>
      </c>
      <c r="F165" t="s">
        <v>1255</v>
      </c>
      <c r="G165" t="s">
        <v>1256</v>
      </c>
      <c r="H165" t="s">
        <v>1257</v>
      </c>
      <c r="I165" t="s">
        <v>1258</v>
      </c>
      <c r="J165" s="6">
        <v>528.76</v>
      </c>
      <c r="K165" t="s">
        <v>309</v>
      </c>
      <c r="L165" t="s">
        <v>1259</v>
      </c>
      <c r="M165" t="s">
        <v>32</v>
      </c>
      <c r="N165" t="s">
        <v>1260</v>
      </c>
    </row>
    <row r="166" ht="14" customHeight="1" spans="1:14">
      <c r="A166" s="3">
        <v>43496</v>
      </c>
      <c r="B166" s="3">
        <v>43496</v>
      </c>
      <c r="C166" s="3">
        <v>43511</v>
      </c>
      <c r="D166" s="3">
        <v>43496</v>
      </c>
      <c r="E166" s="3">
        <v>43497</v>
      </c>
      <c r="F166" t="s">
        <v>1261</v>
      </c>
      <c r="G166" t="s">
        <v>1262</v>
      </c>
      <c r="H166" t="s">
        <v>1263</v>
      </c>
      <c r="I166" t="s">
        <v>1264</v>
      </c>
      <c r="J166" s="6">
        <v>2380.3</v>
      </c>
      <c r="K166" t="s">
        <v>309</v>
      </c>
      <c r="L166" t="s">
        <v>1265</v>
      </c>
      <c r="M166" t="s">
        <v>20</v>
      </c>
      <c r="N166" t="s">
        <v>1266</v>
      </c>
    </row>
    <row r="167" ht="14" customHeight="1" spans="1:14">
      <c r="A167" s="3">
        <v>43496</v>
      </c>
      <c r="B167" s="3">
        <v>43496</v>
      </c>
      <c r="C167" s="3">
        <v>43511</v>
      </c>
      <c r="D167" s="3">
        <v>43496</v>
      </c>
      <c r="E167" s="3">
        <v>43497</v>
      </c>
      <c r="F167" t="s">
        <v>1267</v>
      </c>
      <c r="G167" t="s">
        <v>1268</v>
      </c>
      <c r="H167" t="s">
        <v>1269</v>
      </c>
      <c r="I167" t="s">
        <v>1270</v>
      </c>
      <c r="J167" s="6">
        <v>905.65</v>
      </c>
      <c r="K167" t="s">
        <v>309</v>
      </c>
      <c r="L167" t="s">
        <v>1271</v>
      </c>
      <c r="M167" t="s">
        <v>166</v>
      </c>
      <c r="N167" t="s">
        <v>1272</v>
      </c>
    </row>
    <row r="168" ht="14" customHeight="1" spans="1:14">
      <c r="A168" s="3">
        <v>43496</v>
      </c>
      <c r="B168" s="3">
        <v>43496</v>
      </c>
      <c r="C168" s="3">
        <v>43511</v>
      </c>
      <c r="D168" s="3">
        <v>43496</v>
      </c>
      <c r="E168" s="3">
        <v>43498</v>
      </c>
      <c r="F168" t="s">
        <v>1273</v>
      </c>
      <c r="G168" t="s">
        <v>1274</v>
      </c>
      <c r="H168" t="s">
        <v>1275</v>
      </c>
      <c r="I168" t="s">
        <v>1276</v>
      </c>
      <c r="J168" s="6">
        <v>1789.26</v>
      </c>
      <c r="K168" t="s">
        <v>309</v>
      </c>
      <c r="L168" t="s">
        <v>1277</v>
      </c>
      <c r="M168" t="s">
        <v>311</v>
      </c>
      <c r="N168" t="s">
        <v>1278</v>
      </c>
    </row>
    <row r="169" ht="14" customHeight="1" spans="1:14">
      <c r="A169" s="3">
        <v>43496</v>
      </c>
      <c r="B169" s="3">
        <v>43496</v>
      </c>
      <c r="C169" s="3">
        <v>43511</v>
      </c>
      <c r="D169" s="3">
        <v>43496</v>
      </c>
      <c r="E169" s="3">
        <v>43497</v>
      </c>
      <c r="F169" t="s">
        <v>1279</v>
      </c>
      <c r="G169" t="s">
        <v>1280</v>
      </c>
      <c r="H169" t="s">
        <v>1281</v>
      </c>
      <c r="I169" t="s">
        <v>1282</v>
      </c>
      <c r="J169" s="6">
        <v>2408.42</v>
      </c>
      <c r="K169" t="s">
        <v>309</v>
      </c>
      <c r="L169" t="s">
        <v>1222</v>
      </c>
      <c r="M169" t="s">
        <v>439</v>
      </c>
      <c r="N169" t="s">
        <v>1223</v>
      </c>
    </row>
    <row r="170" ht="14" customHeight="1" spans="1:14">
      <c r="A170" s="3">
        <v>43496</v>
      </c>
      <c r="B170" s="3">
        <v>43496</v>
      </c>
      <c r="C170" s="3">
        <v>43511</v>
      </c>
      <c r="D170" s="3">
        <v>43496</v>
      </c>
      <c r="E170" s="3">
        <v>43497</v>
      </c>
      <c r="F170" t="s">
        <v>1283</v>
      </c>
      <c r="G170" t="s">
        <v>1284</v>
      </c>
      <c r="H170" t="s">
        <v>1285</v>
      </c>
      <c r="I170" t="s">
        <v>1286</v>
      </c>
      <c r="J170" s="6">
        <v>2408.42</v>
      </c>
      <c r="K170" t="s">
        <v>309</v>
      </c>
      <c r="L170" t="s">
        <v>1287</v>
      </c>
      <c r="M170" t="s">
        <v>439</v>
      </c>
      <c r="N170" t="s">
        <v>1223</v>
      </c>
    </row>
    <row r="171" ht="14" customHeight="1" spans="1:14">
      <c r="A171" s="3">
        <v>43496</v>
      </c>
      <c r="B171" s="3">
        <v>43496</v>
      </c>
      <c r="C171" s="3">
        <v>43511</v>
      </c>
      <c r="D171" s="3">
        <v>43496</v>
      </c>
      <c r="E171" s="3">
        <v>43497</v>
      </c>
      <c r="F171" t="s">
        <v>1288</v>
      </c>
      <c r="G171" t="s">
        <v>1289</v>
      </c>
      <c r="H171" t="s">
        <v>1290</v>
      </c>
      <c r="I171" t="s">
        <v>1291</v>
      </c>
      <c r="J171" s="6">
        <v>914.49</v>
      </c>
      <c r="K171" t="s">
        <v>309</v>
      </c>
      <c r="L171" t="s">
        <v>1292</v>
      </c>
      <c r="M171" t="s">
        <v>823</v>
      </c>
      <c r="N171" t="s">
        <v>1293</v>
      </c>
    </row>
    <row r="172" ht="14" customHeight="1" spans="1:14">
      <c r="A172" s="3">
        <v>43496</v>
      </c>
      <c r="B172" s="3">
        <v>43496</v>
      </c>
      <c r="C172" s="3">
        <v>43511</v>
      </c>
      <c r="D172" s="3">
        <v>43496</v>
      </c>
      <c r="E172" s="3">
        <v>43497</v>
      </c>
      <c r="F172" t="s">
        <v>1294</v>
      </c>
      <c r="G172" t="s">
        <v>1295</v>
      </c>
      <c r="H172" t="s">
        <v>1296</v>
      </c>
      <c r="I172" t="s">
        <v>1297</v>
      </c>
      <c r="J172" s="6">
        <v>368.78</v>
      </c>
      <c r="K172" t="s">
        <v>309</v>
      </c>
      <c r="L172" t="s">
        <v>1298</v>
      </c>
      <c r="M172" t="s">
        <v>624</v>
      </c>
      <c r="N172" t="s">
        <v>1299</v>
      </c>
    </row>
    <row r="173" ht="14" customHeight="1" spans="1:14">
      <c r="A173" s="3">
        <v>43496</v>
      </c>
      <c r="B173" s="3">
        <v>43496</v>
      </c>
      <c r="C173" s="3">
        <v>43511</v>
      </c>
      <c r="D173" s="3">
        <v>43496</v>
      </c>
      <c r="E173" s="3">
        <v>43498</v>
      </c>
      <c r="F173" t="s">
        <v>1300</v>
      </c>
      <c r="G173" t="s">
        <v>1301</v>
      </c>
      <c r="H173" t="s">
        <v>1302</v>
      </c>
      <c r="I173" t="s">
        <v>1303</v>
      </c>
      <c r="J173" s="6">
        <v>3120.66</v>
      </c>
      <c r="K173" t="s">
        <v>309</v>
      </c>
      <c r="L173" t="s">
        <v>1304</v>
      </c>
      <c r="M173" t="s">
        <v>462</v>
      </c>
      <c r="N173" t="s">
        <v>1305</v>
      </c>
    </row>
    <row r="174" ht="14" customHeight="1" spans="1:14">
      <c r="A174" s="3">
        <v>43496</v>
      </c>
      <c r="B174" s="3">
        <v>43496</v>
      </c>
      <c r="C174" s="3">
        <v>43511</v>
      </c>
      <c r="D174" s="3">
        <v>43496</v>
      </c>
      <c r="E174" s="3">
        <v>43499</v>
      </c>
      <c r="F174" t="s">
        <v>1306</v>
      </c>
      <c r="G174" t="s">
        <v>1307</v>
      </c>
      <c r="H174" t="s">
        <v>1308</v>
      </c>
      <c r="I174" t="s">
        <v>1309</v>
      </c>
      <c r="J174" s="6">
        <v>2030.09</v>
      </c>
      <c r="K174" t="s">
        <v>309</v>
      </c>
      <c r="L174" t="s">
        <v>1310</v>
      </c>
      <c r="M174" t="s">
        <v>337</v>
      </c>
      <c r="N174" t="s">
        <v>1311</v>
      </c>
    </row>
    <row r="175" ht="14" customHeight="1" spans="1:14">
      <c r="A175" s="3">
        <v>43496</v>
      </c>
      <c r="B175" s="3">
        <v>43496</v>
      </c>
      <c r="C175" s="3">
        <v>43511</v>
      </c>
      <c r="D175" s="3">
        <v>43496</v>
      </c>
      <c r="E175" s="3">
        <v>43500</v>
      </c>
      <c r="F175" t="s">
        <v>1312</v>
      </c>
      <c r="G175" t="s">
        <v>1313</v>
      </c>
      <c r="H175" t="s">
        <v>1314</v>
      </c>
      <c r="I175" t="s">
        <v>1315</v>
      </c>
      <c r="J175" s="6">
        <v>2002.76</v>
      </c>
      <c r="K175" t="s">
        <v>309</v>
      </c>
      <c r="L175" t="s">
        <v>1316</v>
      </c>
      <c r="M175" t="s">
        <v>337</v>
      </c>
      <c r="N175" t="s">
        <v>475</v>
      </c>
    </row>
    <row r="176" ht="14" customHeight="1" spans="1:14">
      <c r="A176" s="3">
        <v>43496</v>
      </c>
      <c r="B176" s="3">
        <v>43496</v>
      </c>
      <c r="C176" s="3">
        <v>43511</v>
      </c>
      <c r="D176" s="3">
        <v>43496</v>
      </c>
      <c r="E176" s="3">
        <v>43501</v>
      </c>
      <c r="F176" t="s">
        <v>1317</v>
      </c>
      <c r="G176" t="s">
        <v>1318</v>
      </c>
      <c r="H176" t="s">
        <v>1319</v>
      </c>
      <c r="I176" t="s">
        <v>1320</v>
      </c>
      <c r="J176" s="6">
        <v>2732.43</v>
      </c>
      <c r="K176" t="s">
        <v>309</v>
      </c>
      <c r="L176" t="s">
        <v>1321</v>
      </c>
      <c r="M176" t="s">
        <v>337</v>
      </c>
      <c r="N176" t="s">
        <v>950</v>
      </c>
    </row>
    <row r="177" ht="14" customHeight="1" spans="1:14">
      <c r="A177" s="3">
        <v>43496</v>
      </c>
      <c r="B177" s="3">
        <v>43496</v>
      </c>
      <c r="C177" s="3">
        <v>43511</v>
      </c>
      <c r="D177" s="3">
        <v>43496</v>
      </c>
      <c r="E177" s="3">
        <v>43498</v>
      </c>
      <c r="F177" t="s">
        <v>1322</v>
      </c>
      <c r="G177" t="s">
        <v>1323</v>
      </c>
      <c r="H177" t="s">
        <v>1324</v>
      </c>
      <c r="I177" t="s">
        <v>1325</v>
      </c>
      <c r="J177" s="6">
        <v>2258.97</v>
      </c>
      <c r="K177" t="s">
        <v>309</v>
      </c>
      <c r="L177" t="s">
        <v>1326</v>
      </c>
      <c r="M177" t="s">
        <v>337</v>
      </c>
      <c r="N177" t="s">
        <v>1327</v>
      </c>
    </row>
    <row r="178" ht="14" customHeight="1" spans="1:14">
      <c r="A178" s="3">
        <v>43496</v>
      </c>
      <c r="B178" s="3">
        <v>43496</v>
      </c>
      <c r="C178" s="3">
        <v>43511</v>
      </c>
      <c r="D178" s="3">
        <v>43496</v>
      </c>
      <c r="E178" s="3">
        <v>43497</v>
      </c>
      <c r="F178" t="s">
        <v>1328</v>
      </c>
      <c r="G178" t="s">
        <v>1329</v>
      </c>
      <c r="H178" t="s">
        <v>1330</v>
      </c>
      <c r="I178" t="s">
        <v>1331</v>
      </c>
      <c r="J178" s="6">
        <v>326.18</v>
      </c>
      <c r="K178" t="s">
        <v>309</v>
      </c>
      <c r="L178" t="s">
        <v>1332</v>
      </c>
      <c r="M178" t="s">
        <v>337</v>
      </c>
      <c r="N178" t="s">
        <v>1333</v>
      </c>
    </row>
    <row r="179" ht="14" customHeight="1" spans="1:14">
      <c r="A179" s="3">
        <v>43496</v>
      </c>
      <c r="B179" s="3">
        <v>43496</v>
      </c>
      <c r="C179" s="3">
        <v>43511</v>
      </c>
      <c r="D179" s="3">
        <v>43496</v>
      </c>
      <c r="E179" s="3">
        <v>43497</v>
      </c>
      <c r="F179" t="s">
        <v>1334</v>
      </c>
      <c r="G179" t="s">
        <v>1335</v>
      </c>
      <c r="H179" t="s">
        <v>1336</v>
      </c>
      <c r="I179" t="s">
        <v>1337</v>
      </c>
      <c r="J179" s="6">
        <v>486.73</v>
      </c>
      <c r="K179" t="s">
        <v>309</v>
      </c>
      <c r="L179" t="s">
        <v>1338</v>
      </c>
      <c r="M179" t="s">
        <v>318</v>
      </c>
      <c r="N179" t="s">
        <v>604</v>
      </c>
    </row>
    <row r="180" ht="14" customHeight="1" spans="1:14">
      <c r="A180" s="3">
        <v>43496</v>
      </c>
      <c r="B180" s="3">
        <v>43496</v>
      </c>
      <c r="C180" s="3">
        <v>43511</v>
      </c>
      <c r="D180" s="3">
        <v>43496</v>
      </c>
      <c r="E180" s="3">
        <v>43497</v>
      </c>
      <c r="F180" t="s">
        <v>1339</v>
      </c>
      <c r="G180" t="s">
        <v>1340</v>
      </c>
      <c r="H180" t="s">
        <v>1341</v>
      </c>
      <c r="I180" t="s">
        <v>1342</v>
      </c>
      <c r="J180" s="6">
        <v>388.79</v>
      </c>
      <c r="K180" t="s">
        <v>309</v>
      </c>
      <c r="L180" t="s">
        <v>1343</v>
      </c>
      <c r="M180" t="s">
        <v>1344</v>
      </c>
      <c r="N180" t="s">
        <v>1345</v>
      </c>
    </row>
    <row r="181" ht="14" customHeight="1" spans="1:14">
      <c r="A181" s="3">
        <v>43496</v>
      </c>
      <c r="B181" s="3">
        <v>43496</v>
      </c>
      <c r="C181" s="3">
        <v>43511</v>
      </c>
      <c r="D181" s="3">
        <v>43496</v>
      </c>
      <c r="E181" s="3">
        <v>43497</v>
      </c>
      <c r="F181" t="s">
        <v>1346</v>
      </c>
      <c r="G181" t="s">
        <v>1347</v>
      </c>
      <c r="H181" t="s">
        <v>1348</v>
      </c>
      <c r="I181" t="s">
        <v>1349</v>
      </c>
      <c r="J181" s="6">
        <v>269.53</v>
      </c>
      <c r="K181" t="s">
        <v>309</v>
      </c>
      <c r="L181" t="s">
        <v>1350</v>
      </c>
      <c r="M181" t="s">
        <v>325</v>
      </c>
      <c r="N181" t="s">
        <v>1351</v>
      </c>
    </row>
    <row r="182" ht="14" customHeight="1" spans="1:14">
      <c r="A182" s="3">
        <v>43496</v>
      </c>
      <c r="B182" s="3">
        <v>43496</v>
      </c>
      <c r="C182" s="3">
        <v>43511</v>
      </c>
      <c r="D182" s="3">
        <v>43496</v>
      </c>
      <c r="E182" s="3">
        <v>43498</v>
      </c>
      <c r="F182" t="s">
        <v>1352</v>
      </c>
      <c r="G182" t="s">
        <v>1353</v>
      </c>
      <c r="H182" t="s">
        <v>1354</v>
      </c>
      <c r="I182" t="s">
        <v>1355</v>
      </c>
      <c r="J182" s="6">
        <v>603.27</v>
      </c>
      <c r="K182" t="s">
        <v>309</v>
      </c>
      <c r="L182" t="s">
        <v>1356</v>
      </c>
      <c r="M182" t="s">
        <v>149</v>
      </c>
      <c r="N182" t="s">
        <v>1357</v>
      </c>
    </row>
    <row r="183" spans="10:10">
      <c r="J183" s="1">
        <f>SUM(J2:J182)</f>
        <v>280708.23</v>
      </c>
    </row>
  </sheetData>
  <sortState ref="A2:N182">
    <sortCondition ref="D2:D182"/>
    <sortCondition ref="F2:F182"/>
  </sortState>
  <conditionalFormatting sqref="H$1:H$1048576">
    <cfRule type="duplicateValues" dxfId="0" priority="1"/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6"/>
  <sheetViews>
    <sheetView topLeftCell="A167" workbookViewId="0">
      <selection activeCell="D204" sqref="D204"/>
    </sheetView>
  </sheetViews>
  <sheetFormatPr defaultColWidth="9" defaultRowHeight="12.75"/>
  <cols>
    <col min="1" max="1" width="11.0857142857143" customWidth="1"/>
    <col min="2" max="2" width="13.2666666666667" customWidth="1"/>
    <col min="3" max="3" width="11.0857142857143" customWidth="1"/>
    <col min="4" max="4" width="10.1809523809524" customWidth="1"/>
    <col min="5" max="5" width="13.2666666666667" customWidth="1"/>
    <col min="6" max="7" width="14.0857142857143" customWidth="1"/>
    <col min="8" max="8" width="11.4571428571429" customWidth="1"/>
    <col min="9" max="9" width="14.8190476190476" customWidth="1"/>
    <col min="10" max="10" width="9.45714285714286" style="1" customWidth="1"/>
    <col min="12" max="12" width="56.5428571428571" customWidth="1"/>
    <col min="13" max="13" width="35.7238095238095" customWidth="1"/>
    <col min="14" max="14" width="42.6285714285714" customWidth="1"/>
  </cols>
  <sheetData>
    <row r="1" ht="25.5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5" t="s">
        <v>10</v>
      </c>
      <c r="L1" s="2" t="s">
        <v>11</v>
      </c>
      <c r="M1" s="2" t="s">
        <v>12</v>
      </c>
      <c r="N1" s="2" t="s">
        <v>13</v>
      </c>
    </row>
    <row r="2" ht="14" customHeight="1" spans="1:14">
      <c r="A2" s="3">
        <v>43459</v>
      </c>
      <c r="B2" s="3">
        <v>43459</v>
      </c>
      <c r="C2" s="3">
        <v>43480</v>
      </c>
      <c r="D2" s="3">
        <v>43459</v>
      </c>
      <c r="E2" s="3">
        <v>43461</v>
      </c>
      <c r="F2" t="s">
        <v>1358</v>
      </c>
      <c r="G2" t="s">
        <v>1359</v>
      </c>
      <c r="H2" t="s">
        <v>1360</v>
      </c>
      <c r="I2" t="s">
        <v>1361</v>
      </c>
      <c r="J2" s="6">
        <v>610.7</v>
      </c>
      <c r="K2" t="s">
        <v>1362</v>
      </c>
      <c r="L2" t="s">
        <v>1363</v>
      </c>
      <c r="M2" t="s">
        <v>1364</v>
      </c>
      <c r="N2" t="s">
        <v>1365</v>
      </c>
    </row>
    <row r="3" ht="14" customHeight="1" spans="1:14">
      <c r="A3" s="3">
        <v>43465</v>
      </c>
      <c r="B3" s="3">
        <v>43467</v>
      </c>
      <c r="C3" s="3">
        <v>43511</v>
      </c>
      <c r="D3" s="3">
        <v>43465</v>
      </c>
      <c r="E3" s="3">
        <v>43466</v>
      </c>
      <c r="F3" t="s">
        <v>1366</v>
      </c>
      <c r="G3" t="s">
        <v>1367</v>
      </c>
      <c r="H3" t="s">
        <v>1368</v>
      </c>
      <c r="I3" t="s">
        <v>1369</v>
      </c>
      <c r="J3" s="6">
        <v>-182.46</v>
      </c>
      <c r="K3" t="s">
        <v>1362</v>
      </c>
      <c r="L3" t="s">
        <v>1370</v>
      </c>
      <c r="M3" t="s">
        <v>337</v>
      </c>
      <c r="N3" t="s">
        <v>1371</v>
      </c>
    </row>
    <row r="4" ht="14" customHeight="1" spans="1:14">
      <c r="A4" s="3">
        <v>43466</v>
      </c>
      <c r="B4" s="3">
        <v>43493</v>
      </c>
      <c r="C4" s="3">
        <v>43511</v>
      </c>
      <c r="D4" s="3">
        <v>43465</v>
      </c>
      <c r="E4" s="3">
        <v>43466</v>
      </c>
      <c r="F4" t="s">
        <v>1372</v>
      </c>
      <c r="G4" t="s">
        <v>1373</v>
      </c>
      <c r="H4" t="s">
        <v>1374</v>
      </c>
      <c r="I4" t="s">
        <v>1375</v>
      </c>
      <c r="J4" s="6">
        <v>-60.82</v>
      </c>
      <c r="K4" t="s">
        <v>1362</v>
      </c>
      <c r="L4" t="s">
        <v>1376</v>
      </c>
      <c r="M4" t="s">
        <v>337</v>
      </c>
      <c r="N4" t="s">
        <v>1371</v>
      </c>
    </row>
    <row r="5" ht="14" customHeight="1" spans="1:14">
      <c r="A5" s="3">
        <v>43466</v>
      </c>
      <c r="B5" s="3">
        <v>43466</v>
      </c>
      <c r="C5" s="3">
        <v>43511</v>
      </c>
      <c r="D5" s="3">
        <v>43466</v>
      </c>
      <c r="E5" s="3">
        <v>43467</v>
      </c>
      <c r="F5" t="s">
        <v>1377</v>
      </c>
      <c r="G5" t="s">
        <v>1378</v>
      </c>
      <c r="H5" t="s">
        <v>1379</v>
      </c>
      <c r="I5" t="s">
        <v>1380</v>
      </c>
      <c r="J5" s="6">
        <v>131.14</v>
      </c>
      <c r="K5" t="s">
        <v>1362</v>
      </c>
      <c r="L5" t="s">
        <v>1381</v>
      </c>
      <c r="M5" t="s">
        <v>567</v>
      </c>
      <c r="N5" t="s">
        <v>1382</v>
      </c>
    </row>
    <row r="6" ht="14" customHeight="1" spans="1:14">
      <c r="A6" s="3">
        <v>43466</v>
      </c>
      <c r="B6" s="3">
        <v>43466</v>
      </c>
      <c r="C6" s="3">
        <v>43511</v>
      </c>
      <c r="D6" s="3">
        <v>43466</v>
      </c>
      <c r="E6" s="3">
        <v>43469</v>
      </c>
      <c r="F6" t="s">
        <v>1383</v>
      </c>
      <c r="G6" t="s">
        <v>1384</v>
      </c>
      <c r="H6" t="s">
        <v>1385</v>
      </c>
      <c r="I6" t="s">
        <v>1386</v>
      </c>
      <c r="J6" s="6">
        <v>342.7</v>
      </c>
      <c r="K6" t="s">
        <v>1362</v>
      </c>
      <c r="L6" t="s">
        <v>1387</v>
      </c>
      <c r="M6" t="s">
        <v>567</v>
      </c>
      <c r="N6" t="s">
        <v>1388</v>
      </c>
    </row>
    <row r="7" ht="14" customHeight="1" spans="1:14">
      <c r="A7" s="3">
        <v>43466</v>
      </c>
      <c r="B7" s="3">
        <v>43466</v>
      </c>
      <c r="C7" s="3">
        <v>43511</v>
      </c>
      <c r="D7" s="3">
        <v>43466</v>
      </c>
      <c r="E7" s="3">
        <v>43468</v>
      </c>
      <c r="F7" t="s">
        <v>1389</v>
      </c>
      <c r="G7" t="s">
        <v>1390</v>
      </c>
      <c r="H7" t="s">
        <v>1391</v>
      </c>
      <c r="I7" t="s">
        <v>1392</v>
      </c>
      <c r="J7" s="6">
        <v>273.1</v>
      </c>
      <c r="K7" t="s">
        <v>1362</v>
      </c>
      <c r="L7" t="s">
        <v>1393</v>
      </c>
      <c r="M7" t="s">
        <v>624</v>
      </c>
      <c r="N7" t="s">
        <v>1394</v>
      </c>
    </row>
    <row r="8" ht="14" customHeight="1" spans="1:14">
      <c r="A8" s="3">
        <v>43466</v>
      </c>
      <c r="B8" s="3">
        <v>43466</v>
      </c>
      <c r="C8" s="3">
        <v>43511</v>
      </c>
      <c r="D8" s="3">
        <v>43466</v>
      </c>
      <c r="E8" s="3">
        <v>43468</v>
      </c>
      <c r="F8" t="s">
        <v>1395</v>
      </c>
      <c r="G8" t="s">
        <v>1396</v>
      </c>
      <c r="H8" t="s">
        <v>1397</v>
      </c>
      <c r="I8" t="s">
        <v>1398</v>
      </c>
      <c r="J8" s="6">
        <v>171.64</v>
      </c>
      <c r="K8" t="s">
        <v>1362</v>
      </c>
      <c r="L8" t="s">
        <v>1399</v>
      </c>
      <c r="M8" t="s">
        <v>624</v>
      </c>
      <c r="N8" t="s">
        <v>1400</v>
      </c>
    </row>
    <row r="9" ht="14" customHeight="1" spans="1:14">
      <c r="A9" s="3">
        <v>43466</v>
      </c>
      <c r="B9" s="3">
        <v>43466</v>
      </c>
      <c r="C9" s="3">
        <v>43511</v>
      </c>
      <c r="D9" s="3">
        <v>43466</v>
      </c>
      <c r="E9" s="3">
        <v>43467</v>
      </c>
      <c r="F9" t="s">
        <v>1401</v>
      </c>
      <c r="G9" t="s">
        <v>1402</v>
      </c>
      <c r="H9" t="s">
        <v>1403</v>
      </c>
      <c r="I9" t="s">
        <v>1404</v>
      </c>
      <c r="J9" s="6">
        <v>95.2</v>
      </c>
      <c r="K9" t="s">
        <v>1362</v>
      </c>
      <c r="L9" t="s">
        <v>1405</v>
      </c>
      <c r="M9" t="s">
        <v>337</v>
      </c>
      <c r="N9" t="s">
        <v>1406</v>
      </c>
    </row>
    <row r="10" ht="14" customHeight="1" spans="1:14">
      <c r="A10" s="3">
        <v>43466</v>
      </c>
      <c r="B10" s="3">
        <v>43466</v>
      </c>
      <c r="C10" s="3">
        <v>43511</v>
      </c>
      <c r="D10" s="3">
        <v>43466</v>
      </c>
      <c r="E10" s="3">
        <v>43467</v>
      </c>
      <c r="F10" t="s">
        <v>1407</v>
      </c>
      <c r="G10" t="s">
        <v>1408</v>
      </c>
      <c r="H10" t="s">
        <v>1409</v>
      </c>
      <c r="I10" t="s">
        <v>1410</v>
      </c>
      <c r="J10" s="6">
        <v>54.3</v>
      </c>
      <c r="K10" t="s">
        <v>1362</v>
      </c>
      <c r="L10" t="s">
        <v>1411</v>
      </c>
      <c r="M10" t="s">
        <v>337</v>
      </c>
      <c r="N10" t="s">
        <v>344</v>
      </c>
    </row>
    <row r="11" ht="14" customHeight="1" spans="1:14">
      <c r="A11" s="3">
        <v>43466</v>
      </c>
      <c r="B11" s="3">
        <v>43466</v>
      </c>
      <c r="C11" s="3">
        <v>43511</v>
      </c>
      <c r="D11" s="3">
        <v>43466</v>
      </c>
      <c r="E11" s="3">
        <v>43469</v>
      </c>
      <c r="F11" t="s">
        <v>1412</v>
      </c>
      <c r="G11" t="s">
        <v>1413</v>
      </c>
      <c r="H11" t="s">
        <v>1414</v>
      </c>
      <c r="I11" t="s">
        <v>1415</v>
      </c>
      <c r="J11" s="6">
        <v>128.31</v>
      </c>
      <c r="K11" t="s">
        <v>1362</v>
      </c>
      <c r="L11" t="s">
        <v>1416</v>
      </c>
      <c r="M11" t="s">
        <v>337</v>
      </c>
      <c r="N11" t="s">
        <v>399</v>
      </c>
    </row>
    <row r="12" ht="14" customHeight="1" spans="1:14">
      <c r="A12" s="3">
        <v>43466</v>
      </c>
      <c r="B12" s="3">
        <v>43466</v>
      </c>
      <c r="C12" s="3">
        <v>43511</v>
      </c>
      <c r="D12" s="3">
        <v>43466</v>
      </c>
      <c r="E12" s="3">
        <v>43467</v>
      </c>
      <c r="F12" t="s">
        <v>1417</v>
      </c>
      <c r="G12" t="s">
        <v>1418</v>
      </c>
      <c r="H12" t="s">
        <v>1419</v>
      </c>
      <c r="I12" t="s">
        <v>1420</v>
      </c>
      <c r="J12" s="6">
        <v>64.24</v>
      </c>
      <c r="K12" t="s">
        <v>1362</v>
      </c>
      <c r="L12" t="s">
        <v>1421</v>
      </c>
      <c r="M12" t="s">
        <v>311</v>
      </c>
      <c r="N12" t="s">
        <v>1422</v>
      </c>
    </row>
    <row r="13" ht="14" customHeight="1" spans="1:14">
      <c r="A13" s="3">
        <v>43467</v>
      </c>
      <c r="B13" s="3">
        <v>43467</v>
      </c>
      <c r="C13" s="3">
        <v>43511</v>
      </c>
      <c r="D13" s="3">
        <v>43467</v>
      </c>
      <c r="E13" s="3">
        <v>43468</v>
      </c>
      <c r="F13" t="s">
        <v>1423</v>
      </c>
      <c r="G13" t="s">
        <v>1424</v>
      </c>
      <c r="H13" t="s">
        <v>1425</v>
      </c>
      <c r="I13" t="s">
        <v>1426</v>
      </c>
      <c r="J13" s="6">
        <v>95.16</v>
      </c>
      <c r="K13" t="s">
        <v>1362</v>
      </c>
      <c r="L13" t="s">
        <v>1427</v>
      </c>
      <c r="M13" t="s">
        <v>567</v>
      </c>
      <c r="N13" t="s">
        <v>1428</v>
      </c>
    </row>
    <row r="14" ht="14" customHeight="1" spans="1:14">
      <c r="A14" s="3">
        <v>43467</v>
      </c>
      <c r="B14" s="3">
        <v>43467</v>
      </c>
      <c r="C14" s="3">
        <v>43511</v>
      </c>
      <c r="D14" s="3">
        <v>43467</v>
      </c>
      <c r="E14" s="3">
        <v>43469</v>
      </c>
      <c r="F14" t="s">
        <v>1429</v>
      </c>
      <c r="G14" t="s">
        <v>1430</v>
      </c>
      <c r="H14" t="s">
        <v>1431</v>
      </c>
      <c r="I14" t="s">
        <v>1432</v>
      </c>
      <c r="J14" s="6">
        <v>562.58</v>
      </c>
      <c r="K14" t="s">
        <v>1362</v>
      </c>
      <c r="L14" t="s">
        <v>1433</v>
      </c>
      <c r="M14" t="s">
        <v>823</v>
      </c>
      <c r="N14" t="s">
        <v>1434</v>
      </c>
    </row>
    <row r="15" ht="14" customHeight="1" spans="1:14">
      <c r="A15" s="3">
        <v>43467</v>
      </c>
      <c r="B15" s="3">
        <v>43467</v>
      </c>
      <c r="C15" s="3">
        <v>43511</v>
      </c>
      <c r="D15" s="3">
        <v>43467</v>
      </c>
      <c r="E15" s="3">
        <v>43468</v>
      </c>
      <c r="F15" t="s">
        <v>1435</v>
      </c>
      <c r="G15" t="s">
        <v>1436</v>
      </c>
      <c r="H15" t="s">
        <v>1437</v>
      </c>
      <c r="I15" t="s">
        <v>1438</v>
      </c>
      <c r="J15" s="6">
        <v>33.65</v>
      </c>
      <c r="K15" t="s">
        <v>1362</v>
      </c>
      <c r="L15" t="s">
        <v>1439</v>
      </c>
      <c r="M15" t="s">
        <v>337</v>
      </c>
      <c r="N15" t="s">
        <v>1440</v>
      </c>
    </row>
    <row r="16" ht="14" customHeight="1" spans="1:14">
      <c r="A16" s="3">
        <v>43467</v>
      </c>
      <c r="B16" s="3">
        <v>43467</v>
      </c>
      <c r="C16" s="3">
        <v>43511</v>
      </c>
      <c r="D16" s="3">
        <v>43467</v>
      </c>
      <c r="E16" s="3">
        <v>43469</v>
      </c>
      <c r="F16" t="s">
        <v>1441</v>
      </c>
      <c r="G16" t="s">
        <v>1442</v>
      </c>
      <c r="H16" t="s">
        <v>1443</v>
      </c>
      <c r="I16" t="s">
        <v>1444</v>
      </c>
      <c r="J16" s="6">
        <v>330.68</v>
      </c>
      <c r="K16" t="s">
        <v>1362</v>
      </c>
      <c r="L16" t="s">
        <v>1445</v>
      </c>
      <c r="M16" t="s">
        <v>648</v>
      </c>
      <c r="N16" t="s">
        <v>1446</v>
      </c>
    </row>
    <row r="17" ht="14" customHeight="1" spans="1:14">
      <c r="A17" s="3">
        <v>43467</v>
      </c>
      <c r="B17" s="3">
        <v>43467</v>
      </c>
      <c r="C17" s="3">
        <v>43511</v>
      </c>
      <c r="D17" s="3">
        <v>43467</v>
      </c>
      <c r="E17" s="3">
        <v>43468</v>
      </c>
      <c r="F17" t="s">
        <v>1447</v>
      </c>
      <c r="G17" t="s">
        <v>1448</v>
      </c>
      <c r="H17" t="s">
        <v>1449</v>
      </c>
      <c r="I17" t="s">
        <v>1450</v>
      </c>
      <c r="J17" s="6">
        <v>120.1</v>
      </c>
      <c r="K17" t="s">
        <v>1362</v>
      </c>
      <c r="L17" t="s">
        <v>1451</v>
      </c>
      <c r="M17" t="s">
        <v>1452</v>
      </c>
      <c r="N17" t="s">
        <v>1453</v>
      </c>
    </row>
    <row r="18" ht="14" customHeight="1" spans="1:14">
      <c r="A18" s="3">
        <v>43467</v>
      </c>
      <c r="B18" s="3">
        <v>43467</v>
      </c>
      <c r="C18" s="3">
        <v>43511</v>
      </c>
      <c r="D18" s="3">
        <v>43467</v>
      </c>
      <c r="E18" s="3">
        <v>43469</v>
      </c>
      <c r="F18" t="s">
        <v>1454</v>
      </c>
      <c r="G18" t="s">
        <v>1455</v>
      </c>
      <c r="H18" t="s">
        <v>1456</v>
      </c>
      <c r="I18" t="s">
        <v>1457</v>
      </c>
      <c r="J18" s="6">
        <v>242.98</v>
      </c>
      <c r="K18" t="s">
        <v>1362</v>
      </c>
      <c r="L18" t="s">
        <v>1458</v>
      </c>
      <c r="M18" t="s">
        <v>362</v>
      </c>
      <c r="N18" t="s">
        <v>1459</v>
      </c>
    </row>
    <row r="19" ht="14" customHeight="1" spans="1:14">
      <c r="A19" s="3">
        <v>43467</v>
      </c>
      <c r="B19" s="3">
        <v>43467</v>
      </c>
      <c r="C19" s="3">
        <v>43511</v>
      </c>
      <c r="D19" s="3">
        <v>43467</v>
      </c>
      <c r="E19" s="3">
        <v>43470</v>
      </c>
      <c r="F19" t="s">
        <v>1460</v>
      </c>
      <c r="G19" t="s">
        <v>1461</v>
      </c>
      <c r="H19" t="s">
        <v>1462</v>
      </c>
      <c r="I19" t="s">
        <v>1463</v>
      </c>
      <c r="J19" s="6">
        <v>460.65</v>
      </c>
      <c r="K19" t="s">
        <v>1362</v>
      </c>
      <c r="L19" t="s">
        <v>1464</v>
      </c>
      <c r="M19" t="s">
        <v>311</v>
      </c>
      <c r="N19" t="s">
        <v>1465</v>
      </c>
    </row>
    <row r="20" ht="14" customHeight="1" spans="1:14">
      <c r="A20" s="3">
        <v>43468</v>
      </c>
      <c r="B20" s="3">
        <v>43468</v>
      </c>
      <c r="C20" s="3">
        <v>43511</v>
      </c>
      <c r="D20" s="3">
        <v>43468</v>
      </c>
      <c r="E20" s="3">
        <v>43470</v>
      </c>
      <c r="F20" t="s">
        <v>1466</v>
      </c>
      <c r="G20" t="s">
        <v>1467</v>
      </c>
      <c r="H20" t="s">
        <v>1468</v>
      </c>
      <c r="I20" t="s">
        <v>1469</v>
      </c>
      <c r="J20" s="6">
        <v>201.22</v>
      </c>
      <c r="K20" t="s">
        <v>1362</v>
      </c>
      <c r="L20" t="s">
        <v>1470</v>
      </c>
      <c r="M20" t="s">
        <v>1471</v>
      </c>
      <c r="N20" t="s">
        <v>1472</v>
      </c>
    </row>
    <row r="21" ht="14" customHeight="1" spans="1:14">
      <c r="A21" s="3">
        <v>43468</v>
      </c>
      <c r="B21" s="3">
        <v>43468</v>
      </c>
      <c r="C21" s="3">
        <v>43511</v>
      </c>
      <c r="D21" s="3">
        <v>43468</v>
      </c>
      <c r="E21" s="3">
        <v>43474</v>
      </c>
      <c r="F21" t="s">
        <v>1473</v>
      </c>
      <c r="G21" t="s">
        <v>1474</v>
      </c>
      <c r="H21" t="s">
        <v>1475</v>
      </c>
      <c r="I21" t="s">
        <v>1476</v>
      </c>
      <c r="J21" s="6">
        <v>213.68</v>
      </c>
      <c r="K21" t="s">
        <v>1362</v>
      </c>
      <c r="L21" t="s">
        <v>1477</v>
      </c>
      <c r="M21" t="s">
        <v>369</v>
      </c>
      <c r="N21" t="s">
        <v>1478</v>
      </c>
    </row>
    <row r="22" ht="14" customHeight="1" spans="1:14">
      <c r="A22" s="3">
        <v>43468</v>
      </c>
      <c r="B22" s="3">
        <v>43468</v>
      </c>
      <c r="C22" s="3">
        <v>43511</v>
      </c>
      <c r="D22" s="3">
        <v>43468</v>
      </c>
      <c r="E22" s="3">
        <v>43474</v>
      </c>
      <c r="F22" t="s">
        <v>1479</v>
      </c>
      <c r="G22" t="s">
        <v>1480</v>
      </c>
      <c r="H22" t="s">
        <v>1481</v>
      </c>
      <c r="I22" t="s">
        <v>1482</v>
      </c>
      <c r="J22" s="6">
        <v>213.68</v>
      </c>
      <c r="K22" t="s">
        <v>1362</v>
      </c>
      <c r="L22" t="s">
        <v>1483</v>
      </c>
      <c r="M22" t="s">
        <v>369</v>
      </c>
      <c r="N22" t="s">
        <v>1478</v>
      </c>
    </row>
    <row r="23" ht="14" customHeight="1" spans="1:14">
      <c r="A23" s="3">
        <v>43468</v>
      </c>
      <c r="B23" s="3">
        <v>43468</v>
      </c>
      <c r="C23" s="3">
        <v>43511</v>
      </c>
      <c r="D23" s="3">
        <v>43468</v>
      </c>
      <c r="E23" s="3">
        <v>43469</v>
      </c>
      <c r="F23" t="s">
        <v>1484</v>
      </c>
      <c r="G23" t="s">
        <v>1485</v>
      </c>
      <c r="H23" t="s">
        <v>1486</v>
      </c>
      <c r="I23" t="s">
        <v>1487</v>
      </c>
      <c r="J23" s="6">
        <v>127.16</v>
      </c>
      <c r="K23" t="s">
        <v>1362</v>
      </c>
      <c r="L23" t="s">
        <v>1488</v>
      </c>
      <c r="M23" t="s">
        <v>624</v>
      </c>
      <c r="N23" t="s">
        <v>1489</v>
      </c>
    </row>
    <row r="24" ht="14" customHeight="1" spans="1:14">
      <c r="A24" s="3">
        <v>43468</v>
      </c>
      <c r="B24" s="3">
        <v>43468</v>
      </c>
      <c r="C24" s="3">
        <v>43511</v>
      </c>
      <c r="D24" s="3">
        <v>43468</v>
      </c>
      <c r="E24" s="3">
        <v>43470</v>
      </c>
      <c r="F24" t="s">
        <v>1490</v>
      </c>
      <c r="G24" t="s">
        <v>1491</v>
      </c>
      <c r="H24" t="s">
        <v>1492</v>
      </c>
      <c r="I24" t="s">
        <v>1493</v>
      </c>
      <c r="J24" s="6">
        <v>173.82</v>
      </c>
      <c r="K24" t="s">
        <v>1362</v>
      </c>
      <c r="L24" t="s">
        <v>1494</v>
      </c>
      <c r="M24" t="s">
        <v>337</v>
      </c>
      <c r="N24" t="s">
        <v>631</v>
      </c>
    </row>
    <row r="25" ht="14" customHeight="1" spans="1:14">
      <c r="A25" s="3">
        <v>43468</v>
      </c>
      <c r="B25" s="3">
        <v>43468</v>
      </c>
      <c r="C25" s="3">
        <v>43511</v>
      </c>
      <c r="D25" s="3">
        <v>43468</v>
      </c>
      <c r="E25" s="3">
        <v>43469</v>
      </c>
      <c r="F25" t="s">
        <v>1495</v>
      </c>
      <c r="G25" t="s">
        <v>1496</v>
      </c>
      <c r="H25" t="s">
        <v>1497</v>
      </c>
      <c r="I25" t="s">
        <v>1498</v>
      </c>
      <c r="J25" s="6">
        <v>32.39</v>
      </c>
      <c r="K25" t="s">
        <v>1362</v>
      </c>
      <c r="L25" t="s">
        <v>1499</v>
      </c>
      <c r="M25" t="s">
        <v>337</v>
      </c>
      <c r="N25" t="s">
        <v>1500</v>
      </c>
    </row>
    <row r="26" ht="14" customHeight="1" spans="1:14">
      <c r="A26" s="3">
        <v>43468</v>
      </c>
      <c r="B26" s="3">
        <v>43468</v>
      </c>
      <c r="C26" s="3">
        <v>43511</v>
      </c>
      <c r="D26" s="3">
        <v>43468</v>
      </c>
      <c r="E26" s="3">
        <v>43471</v>
      </c>
      <c r="F26" t="s">
        <v>1501</v>
      </c>
      <c r="G26" t="s">
        <v>1502</v>
      </c>
      <c r="H26" t="s">
        <v>1503</v>
      </c>
      <c r="I26" t="s">
        <v>1504</v>
      </c>
      <c r="J26" s="6">
        <v>137</v>
      </c>
      <c r="K26" t="s">
        <v>1362</v>
      </c>
      <c r="L26" t="s">
        <v>1505</v>
      </c>
      <c r="M26" t="s">
        <v>337</v>
      </c>
      <c r="N26" t="s">
        <v>841</v>
      </c>
    </row>
    <row r="27" ht="14" customHeight="1" spans="1:14">
      <c r="A27" s="3">
        <v>43468</v>
      </c>
      <c r="B27" s="3">
        <v>43468</v>
      </c>
      <c r="C27" s="3">
        <v>43511</v>
      </c>
      <c r="D27" s="3">
        <v>43468</v>
      </c>
      <c r="E27" s="3">
        <v>43469</v>
      </c>
      <c r="F27" t="s">
        <v>1506</v>
      </c>
      <c r="G27" t="s">
        <v>1507</v>
      </c>
      <c r="H27" t="s">
        <v>1508</v>
      </c>
      <c r="I27" t="s">
        <v>1509</v>
      </c>
      <c r="J27" s="6">
        <v>54.76</v>
      </c>
      <c r="K27" t="s">
        <v>1362</v>
      </c>
      <c r="L27" t="s">
        <v>1510</v>
      </c>
      <c r="M27" t="s">
        <v>337</v>
      </c>
      <c r="N27" t="s">
        <v>399</v>
      </c>
    </row>
    <row r="28" ht="14" customHeight="1" spans="1:14">
      <c r="A28" s="3">
        <v>43468</v>
      </c>
      <c r="B28" s="3">
        <v>43468</v>
      </c>
      <c r="C28" s="3">
        <v>43511</v>
      </c>
      <c r="D28" s="3">
        <v>43468</v>
      </c>
      <c r="E28" s="3">
        <v>43469</v>
      </c>
      <c r="F28" t="s">
        <v>1511</v>
      </c>
      <c r="G28" t="s">
        <v>1512</v>
      </c>
      <c r="H28" t="s">
        <v>1513</v>
      </c>
      <c r="I28" t="s">
        <v>1514</v>
      </c>
      <c r="J28" s="6">
        <v>59.44</v>
      </c>
      <c r="K28" t="s">
        <v>1362</v>
      </c>
      <c r="L28" t="s">
        <v>1515</v>
      </c>
      <c r="M28" t="s">
        <v>648</v>
      </c>
      <c r="N28" t="s">
        <v>1516</v>
      </c>
    </row>
    <row r="29" ht="14" customHeight="1" spans="1:14">
      <c r="A29" s="3">
        <v>43468</v>
      </c>
      <c r="B29" s="3">
        <v>43468</v>
      </c>
      <c r="C29" s="3">
        <v>43511</v>
      </c>
      <c r="D29" s="3">
        <v>43468</v>
      </c>
      <c r="E29" s="3">
        <v>43471</v>
      </c>
      <c r="F29" t="s">
        <v>1517</v>
      </c>
      <c r="G29" t="s">
        <v>1518</v>
      </c>
      <c r="H29" t="s">
        <v>1519</v>
      </c>
      <c r="I29" t="s">
        <v>1520</v>
      </c>
      <c r="J29" s="6">
        <v>111.49</v>
      </c>
      <c r="K29" t="s">
        <v>1362</v>
      </c>
      <c r="L29" t="s">
        <v>1521</v>
      </c>
      <c r="M29" t="s">
        <v>648</v>
      </c>
      <c r="N29" t="s">
        <v>649</v>
      </c>
    </row>
    <row r="30" ht="14" customHeight="1" spans="1:14">
      <c r="A30" s="3">
        <v>43468</v>
      </c>
      <c r="B30" s="3">
        <v>43468</v>
      </c>
      <c r="C30" s="3">
        <v>43511</v>
      </c>
      <c r="D30" s="3">
        <v>43468</v>
      </c>
      <c r="E30" s="3">
        <v>43471</v>
      </c>
      <c r="F30" t="s">
        <v>1522</v>
      </c>
      <c r="G30" t="s">
        <v>1523</v>
      </c>
      <c r="H30" t="s">
        <v>1524</v>
      </c>
      <c r="I30" t="s">
        <v>1525</v>
      </c>
      <c r="J30" s="6">
        <v>176.73</v>
      </c>
      <c r="K30" t="s">
        <v>1362</v>
      </c>
      <c r="L30" t="s">
        <v>1526</v>
      </c>
      <c r="M30" t="s">
        <v>325</v>
      </c>
      <c r="N30" t="s">
        <v>381</v>
      </c>
    </row>
    <row r="31" ht="14" customHeight="1" spans="1:14">
      <c r="A31" s="3">
        <v>43469</v>
      </c>
      <c r="B31" s="3">
        <v>43469</v>
      </c>
      <c r="C31" s="3">
        <v>43511</v>
      </c>
      <c r="D31" s="3">
        <v>43469</v>
      </c>
      <c r="E31" s="3">
        <v>43473</v>
      </c>
      <c r="F31" t="s">
        <v>1527</v>
      </c>
      <c r="G31" t="s">
        <v>1528</v>
      </c>
      <c r="H31" t="s">
        <v>1529</v>
      </c>
      <c r="I31" t="s">
        <v>1530</v>
      </c>
      <c r="J31" s="6">
        <v>222.84</v>
      </c>
      <c r="K31" t="s">
        <v>1362</v>
      </c>
      <c r="L31" t="s">
        <v>1531</v>
      </c>
      <c r="M31" t="s">
        <v>369</v>
      </c>
      <c r="N31" t="s">
        <v>370</v>
      </c>
    </row>
    <row r="32" ht="14" customHeight="1" spans="1:14">
      <c r="A32" s="3">
        <v>43469</v>
      </c>
      <c r="B32" s="3">
        <v>43469</v>
      </c>
      <c r="C32" s="3">
        <v>43511</v>
      </c>
      <c r="D32" s="3">
        <v>43469</v>
      </c>
      <c r="E32" s="3">
        <v>43470</v>
      </c>
      <c r="F32" t="s">
        <v>1532</v>
      </c>
      <c r="G32" t="s">
        <v>1533</v>
      </c>
      <c r="H32" t="s">
        <v>1534</v>
      </c>
      <c r="I32" t="s">
        <v>1535</v>
      </c>
      <c r="J32" s="6">
        <v>38.06</v>
      </c>
      <c r="K32" t="s">
        <v>1362</v>
      </c>
      <c r="L32" t="s">
        <v>1536</v>
      </c>
      <c r="M32" t="s">
        <v>369</v>
      </c>
      <c r="N32" t="s">
        <v>1478</v>
      </c>
    </row>
    <row r="33" ht="14" customHeight="1" spans="1:14">
      <c r="A33" s="3">
        <v>43469</v>
      </c>
      <c r="B33" s="3">
        <v>43469</v>
      </c>
      <c r="C33" s="3">
        <v>43511</v>
      </c>
      <c r="D33" s="3">
        <v>43469</v>
      </c>
      <c r="E33" s="3">
        <v>43470</v>
      </c>
      <c r="F33" t="s">
        <v>1537</v>
      </c>
      <c r="G33" t="s">
        <v>1538</v>
      </c>
      <c r="H33" t="s">
        <v>1539</v>
      </c>
      <c r="I33" t="s">
        <v>1540</v>
      </c>
      <c r="J33" s="6">
        <v>35.73</v>
      </c>
      <c r="K33" t="s">
        <v>1362</v>
      </c>
      <c r="L33" t="s">
        <v>1541</v>
      </c>
      <c r="M33" t="s">
        <v>369</v>
      </c>
      <c r="N33" t="s">
        <v>1478</v>
      </c>
    </row>
    <row r="34" ht="14" customHeight="1" spans="1:14">
      <c r="A34" s="3">
        <v>43469</v>
      </c>
      <c r="B34" s="3">
        <v>43469</v>
      </c>
      <c r="C34" s="3">
        <v>43511</v>
      </c>
      <c r="D34" s="3">
        <v>43469</v>
      </c>
      <c r="E34" s="3">
        <v>43470</v>
      </c>
      <c r="F34" t="s">
        <v>1542</v>
      </c>
      <c r="G34" t="s">
        <v>1543</v>
      </c>
      <c r="H34" t="s">
        <v>1544</v>
      </c>
      <c r="I34" t="s">
        <v>1545</v>
      </c>
      <c r="J34" s="6">
        <v>53.28</v>
      </c>
      <c r="K34" t="s">
        <v>1362</v>
      </c>
      <c r="L34" t="s">
        <v>738</v>
      </c>
      <c r="M34" t="s">
        <v>439</v>
      </c>
      <c r="N34" t="s">
        <v>440</v>
      </c>
    </row>
    <row r="35" ht="14" customHeight="1" spans="1:14">
      <c r="A35" s="3">
        <v>43469</v>
      </c>
      <c r="B35" s="3">
        <v>43469</v>
      </c>
      <c r="C35" s="3">
        <v>43511</v>
      </c>
      <c r="D35" s="3">
        <v>43469</v>
      </c>
      <c r="E35" s="3">
        <v>43470</v>
      </c>
      <c r="F35" t="s">
        <v>1546</v>
      </c>
      <c r="G35" t="s">
        <v>1547</v>
      </c>
      <c r="H35" t="s">
        <v>1548</v>
      </c>
      <c r="I35" t="s">
        <v>1549</v>
      </c>
      <c r="J35" s="6">
        <v>89.27</v>
      </c>
      <c r="K35" t="s">
        <v>1362</v>
      </c>
      <c r="L35" t="s">
        <v>1550</v>
      </c>
      <c r="M35" t="s">
        <v>1551</v>
      </c>
      <c r="N35" t="s">
        <v>1552</v>
      </c>
    </row>
    <row r="36" ht="14" customHeight="1" spans="1:14">
      <c r="A36" s="3">
        <v>43469</v>
      </c>
      <c r="B36" s="3">
        <v>43469</v>
      </c>
      <c r="C36" s="3">
        <v>43511</v>
      </c>
      <c r="D36" s="3">
        <v>43469</v>
      </c>
      <c r="E36" s="3">
        <v>43472</v>
      </c>
      <c r="F36" t="s">
        <v>1553</v>
      </c>
      <c r="G36" t="s">
        <v>1554</v>
      </c>
      <c r="H36" t="s">
        <v>1555</v>
      </c>
      <c r="I36" t="s">
        <v>1556</v>
      </c>
      <c r="J36" s="6">
        <v>425.55</v>
      </c>
      <c r="K36" t="s">
        <v>1362</v>
      </c>
      <c r="L36" t="s">
        <v>1557</v>
      </c>
      <c r="M36" t="s">
        <v>337</v>
      </c>
      <c r="N36" t="s">
        <v>1558</v>
      </c>
    </row>
    <row r="37" ht="14" customHeight="1" spans="1:14">
      <c r="A37" s="3">
        <v>43469</v>
      </c>
      <c r="B37" s="3">
        <v>43469</v>
      </c>
      <c r="C37" s="3">
        <v>43511</v>
      </c>
      <c r="D37" s="3">
        <v>43469</v>
      </c>
      <c r="E37" s="3">
        <v>43470</v>
      </c>
      <c r="F37" t="s">
        <v>1559</v>
      </c>
      <c r="G37" t="s">
        <v>1560</v>
      </c>
      <c r="H37" t="s">
        <v>1561</v>
      </c>
      <c r="I37" t="s">
        <v>1562</v>
      </c>
      <c r="J37" s="6">
        <v>88.68</v>
      </c>
      <c r="K37" t="s">
        <v>1362</v>
      </c>
      <c r="L37" t="s">
        <v>1563</v>
      </c>
      <c r="M37" t="s">
        <v>318</v>
      </c>
      <c r="N37" t="s">
        <v>1564</v>
      </c>
    </row>
    <row r="38" ht="14" customHeight="1" spans="1:14">
      <c r="A38" s="3">
        <v>43469</v>
      </c>
      <c r="B38" s="3">
        <v>43469</v>
      </c>
      <c r="C38" s="3">
        <v>43511</v>
      </c>
      <c r="D38" s="3">
        <v>43469</v>
      </c>
      <c r="E38" s="3">
        <v>43472</v>
      </c>
      <c r="F38" t="s">
        <v>1565</v>
      </c>
      <c r="G38" t="s">
        <v>1566</v>
      </c>
      <c r="H38" t="s">
        <v>1567</v>
      </c>
      <c r="I38" t="s">
        <v>1568</v>
      </c>
      <c r="J38" s="6">
        <v>378.06</v>
      </c>
      <c r="K38" t="s">
        <v>1362</v>
      </c>
      <c r="L38" t="s">
        <v>1569</v>
      </c>
      <c r="M38" t="s">
        <v>325</v>
      </c>
      <c r="N38" t="s">
        <v>527</v>
      </c>
    </row>
    <row r="39" ht="14" customHeight="1" spans="1:14">
      <c r="A39" s="3">
        <v>43469</v>
      </c>
      <c r="B39" s="3">
        <v>43469</v>
      </c>
      <c r="C39" s="3">
        <v>43511</v>
      </c>
      <c r="D39" s="3">
        <v>43469</v>
      </c>
      <c r="E39" s="3">
        <v>43470</v>
      </c>
      <c r="F39" t="s">
        <v>1570</v>
      </c>
      <c r="G39" t="s">
        <v>1571</v>
      </c>
      <c r="H39" t="s">
        <v>1572</v>
      </c>
      <c r="I39" t="s">
        <v>1573</v>
      </c>
      <c r="J39" s="6">
        <v>107.1</v>
      </c>
      <c r="K39" t="s">
        <v>1362</v>
      </c>
      <c r="L39" t="s">
        <v>1574</v>
      </c>
      <c r="M39" t="s">
        <v>362</v>
      </c>
      <c r="N39" t="s">
        <v>1575</v>
      </c>
    </row>
    <row r="40" ht="14" customHeight="1" spans="1:14">
      <c r="A40" s="3">
        <v>43469</v>
      </c>
      <c r="B40" s="3">
        <v>43469</v>
      </c>
      <c r="C40" s="3">
        <v>43511</v>
      </c>
      <c r="D40" s="3">
        <v>43469</v>
      </c>
      <c r="E40" s="3">
        <v>43471</v>
      </c>
      <c r="F40" t="s">
        <v>1576</v>
      </c>
      <c r="G40" t="s">
        <v>1577</v>
      </c>
      <c r="H40" t="s">
        <v>1578</v>
      </c>
      <c r="I40" t="s">
        <v>1579</v>
      </c>
      <c r="J40" s="6">
        <v>193.4</v>
      </c>
      <c r="K40" t="s">
        <v>1362</v>
      </c>
      <c r="L40" t="s">
        <v>1580</v>
      </c>
      <c r="M40" t="s">
        <v>311</v>
      </c>
      <c r="N40" t="s">
        <v>1581</v>
      </c>
    </row>
    <row r="41" ht="14" customHeight="1" spans="1:14">
      <c r="A41" s="3">
        <v>43470</v>
      </c>
      <c r="B41" s="3">
        <v>43470</v>
      </c>
      <c r="C41" s="3">
        <v>43511</v>
      </c>
      <c r="D41" s="3">
        <v>43470</v>
      </c>
      <c r="E41" s="3">
        <v>43471</v>
      </c>
      <c r="F41" t="s">
        <v>1582</v>
      </c>
      <c r="G41" t="s">
        <v>1583</v>
      </c>
      <c r="H41" t="s">
        <v>1584</v>
      </c>
      <c r="I41" t="s">
        <v>1585</v>
      </c>
      <c r="J41" s="6">
        <v>86.07</v>
      </c>
      <c r="K41" t="s">
        <v>1362</v>
      </c>
      <c r="L41" t="s">
        <v>1586</v>
      </c>
      <c r="M41" t="s">
        <v>732</v>
      </c>
      <c r="N41" t="s">
        <v>1587</v>
      </c>
    </row>
    <row r="42" ht="14" customHeight="1" spans="1:14">
      <c r="A42" s="3">
        <v>43470</v>
      </c>
      <c r="B42" s="3">
        <v>43470</v>
      </c>
      <c r="C42" s="3">
        <v>43511</v>
      </c>
      <c r="D42" s="3">
        <v>43470</v>
      </c>
      <c r="E42" s="3">
        <v>43472</v>
      </c>
      <c r="F42" t="s">
        <v>1588</v>
      </c>
      <c r="G42" t="s">
        <v>1589</v>
      </c>
      <c r="H42" t="s">
        <v>1590</v>
      </c>
      <c r="I42" t="s">
        <v>1591</v>
      </c>
      <c r="J42" s="6">
        <v>339.32</v>
      </c>
      <c r="K42" t="s">
        <v>1362</v>
      </c>
      <c r="L42" t="s">
        <v>1592</v>
      </c>
      <c r="M42" t="s">
        <v>823</v>
      </c>
      <c r="N42" t="s">
        <v>1593</v>
      </c>
    </row>
    <row r="43" ht="14" customHeight="1" spans="1:14">
      <c r="A43" s="3">
        <v>43470</v>
      </c>
      <c r="B43" s="3">
        <v>43470</v>
      </c>
      <c r="C43" s="3">
        <v>43511</v>
      </c>
      <c r="D43" s="3">
        <v>43470</v>
      </c>
      <c r="E43" s="3">
        <v>43475</v>
      </c>
      <c r="F43" t="s">
        <v>1594</v>
      </c>
      <c r="G43" t="s">
        <v>1595</v>
      </c>
      <c r="H43" t="s">
        <v>1596</v>
      </c>
      <c r="I43" t="s">
        <v>1597</v>
      </c>
      <c r="J43" s="6">
        <v>1460.62</v>
      </c>
      <c r="K43" t="s">
        <v>1362</v>
      </c>
      <c r="L43" t="s">
        <v>1598</v>
      </c>
      <c r="M43" t="s">
        <v>337</v>
      </c>
      <c r="N43" t="s">
        <v>1599</v>
      </c>
    </row>
    <row r="44" ht="14" customHeight="1" spans="1:14">
      <c r="A44" s="3">
        <v>43470</v>
      </c>
      <c r="B44" s="3">
        <v>43470</v>
      </c>
      <c r="C44" s="3">
        <v>43511</v>
      </c>
      <c r="D44" s="3">
        <v>43470</v>
      </c>
      <c r="E44" s="3">
        <v>43471</v>
      </c>
      <c r="F44" t="s">
        <v>1600</v>
      </c>
      <c r="G44" t="s">
        <v>1601</v>
      </c>
      <c r="H44" t="s">
        <v>1602</v>
      </c>
      <c r="I44" t="s">
        <v>1603</v>
      </c>
      <c r="J44" s="6">
        <v>41.45</v>
      </c>
      <c r="K44" t="s">
        <v>1362</v>
      </c>
      <c r="L44" t="s">
        <v>1604</v>
      </c>
      <c r="M44" t="s">
        <v>337</v>
      </c>
      <c r="N44" t="s">
        <v>498</v>
      </c>
    </row>
    <row r="45" ht="14" customHeight="1" spans="1:14">
      <c r="A45" s="3">
        <v>43470</v>
      </c>
      <c r="B45" s="3">
        <v>43470</v>
      </c>
      <c r="C45" s="3">
        <v>43511</v>
      </c>
      <c r="D45" s="3">
        <v>43470</v>
      </c>
      <c r="E45" s="3">
        <v>43472</v>
      </c>
      <c r="F45" t="s">
        <v>1605</v>
      </c>
      <c r="G45" t="s">
        <v>1606</v>
      </c>
      <c r="H45" t="s">
        <v>1607</v>
      </c>
      <c r="I45" t="s">
        <v>1608</v>
      </c>
      <c r="J45" s="6">
        <v>396.84</v>
      </c>
      <c r="K45" t="s">
        <v>1362</v>
      </c>
      <c r="L45" t="s">
        <v>1609</v>
      </c>
      <c r="M45" t="s">
        <v>318</v>
      </c>
      <c r="N45" t="s">
        <v>1564</v>
      </c>
    </row>
    <row r="46" ht="14" customHeight="1" spans="1:14">
      <c r="A46" s="3">
        <v>43470</v>
      </c>
      <c r="B46" s="3">
        <v>43470</v>
      </c>
      <c r="C46" s="3">
        <v>43511</v>
      </c>
      <c r="D46" s="3">
        <v>43470</v>
      </c>
      <c r="E46" s="3">
        <v>43471</v>
      </c>
      <c r="F46" t="s">
        <v>1610</v>
      </c>
      <c r="G46" t="s">
        <v>1611</v>
      </c>
      <c r="H46" t="s">
        <v>1612</v>
      </c>
      <c r="I46" t="s">
        <v>1613</v>
      </c>
      <c r="J46" s="6">
        <v>79.78</v>
      </c>
      <c r="K46" t="s">
        <v>1362</v>
      </c>
      <c r="L46" t="s">
        <v>1614</v>
      </c>
      <c r="M46" t="s">
        <v>617</v>
      </c>
      <c r="N46" t="s">
        <v>618</v>
      </c>
    </row>
    <row r="47" ht="14" customHeight="1" spans="1:14">
      <c r="A47" s="3">
        <v>43470</v>
      </c>
      <c r="B47" s="3">
        <v>43470</v>
      </c>
      <c r="C47" s="3">
        <v>43511</v>
      </c>
      <c r="D47" s="3">
        <v>43470</v>
      </c>
      <c r="E47" s="3">
        <v>43473</v>
      </c>
      <c r="F47" t="s">
        <v>1615</v>
      </c>
      <c r="G47" t="s">
        <v>1616</v>
      </c>
      <c r="H47" t="s">
        <v>1617</v>
      </c>
      <c r="I47" t="s">
        <v>1618</v>
      </c>
      <c r="J47" s="6">
        <v>250.27</v>
      </c>
      <c r="K47" t="s">
        <v>1362</v>
      </c>
      <c r="L47" t="s">
        <v>1619</v>
      </c>
      <c r="M47" t="s">
        <v>325</v>
      </c>
      <c r="N47" t="s">
        <v>527</v>
      </c>
    </row>
    <row r="48" ht="14" customHeight="1" spans="1:14">
      <c r="A48" s="3">
        <v>43471</v>
      </c>
      <c r="B48" s="3">
        <v>43471</v>
      </c>
      <c r="C48" s="3">
        <v>43511</v>
      </c>
      <c r="D48" s="3">
        <v>43471</v>
      </c>
      <c r="E48" s="3">
        <v>43472</v>
      </c>
      <c r="F48" t="s">
        <v>1620</v>
      </c>
      <c r="G48" t="s">
        <v>1621</v>
      </c>
      <c r="H48" t="s">
        <v>1622</v>
      </c>
      <c r="I48" t="s">
        <v>1623</v>
      </c>
      <c r="J48" s="6">
        <v>57.28</v>
      </c>
      <c r="K48" t="s">
        <v>1362</v>
      </c>
      <c r="L48" t="s">
        <v>1624</v>
      </c>
      <c r="M48" t="s">
        <v>1625</v>
      </c>
      <c r="N48" t="s">
        <v>1626</v>
      </c>
    </row>
    <row r="49" ht="14" customHeight="1" spans="1:14">
      <c r="A49" s="3">
        <v>43471</v>
      </c>
      <c r="B49" s="3">
        <v>43471</v>
      </c>
      <c r="C49" s="3">
        <v>43511</v>
      </c>
      <c r="D49" s="3">
        <v>43471</v>
      </c>
      <c r="E49" s="3">
        <v>43472</v>
      </c>
      <c r="F49" t="s">
        <v>1627</v>
      </c>
      <c r="G49" t="s">
        <v>1628</v>
      </c>
      <c r="H49" t="s">
        <v>1629</v>
      </c>
      <c r="I49" t="s">
        <v>1630</v>
      </c>
      <c r="J49" s="6">
        <v>38.68</v>
      </c>
      <c r="K49" t="s">
        <v>1362</v>
      </c>
      <c r="L49" t="s">
        <v>1631</v>
      </c>
      <c r="M49" t="s">
        <v>1625</v>
      </c>
      <c r="N49" t="s">
        <v>1626</v>
      </c>
    </row>
    <row r="50" ht="14" customHeight="1" spans="1:14">
      <c r="A50" s="3">
        <v>43471</v>
      </c>
      <c r="B50" s="3">
        <v>43471</v>
      </c>
      <c r="C50" s="3">
        <v>43511</v>
      </c>
      <c r="D50" s="3">
        <v>43471</v>
      </c>
      <c r="E50" s="3">
        <v>43472</v>
      </c>
      <c r="F50" t="s">
        <v>1632</v>
      </c>
      <c r="G50" t="s">
        <v>1633</v>
      </c>
      <c r="H50" t="s">
        <v>1634</v>
      </c>
      <c r="I50" t="s">
        <v>1635</v>
      </c>
      <c r="J50" s="6">
        <v>89.32</v>
      </c>
      <c r="K50" t="s">
        <v>1362</v>
      </c>
      <c r="L50" t="s">
        <v>1550</v>
      </c>
      <c r="M50" t="s">
        <v>1551</v>
      </c>
      <c r="N50" t="s">
        <v>1552</v>
      </c>
    </row>
    <row r="51" ht="14" customHeight="1" spans="1:14">
      <c r="A51" s="3">
        <v>43471</v>
      </c>
      <c r="B51" s="3">
        <v>43471</v>
      </c>
      <c r="C51" s="3">
        <v>43511</v>
      </c>
      <c r="D51" s="3">
        <v>43471</v>
      </c>
      <c r="E51" s="3">
        <v>43472</v>
      </c>
      <c r="F51" t="s">
        <v>1636</v>
      </c>
      <c r="G51" t="s">
        <v>1637</v>
      </c>
      <c r="H51" t="s">
        <v>1638</v>
      </c>
      <c r="I51" t="s">
        <v>1639</v>
      </c>
      <c r="J51" s="6">
        <v>71.2</v>
      </c>
      <c r="K51" t="s">
        <v>1362</v>
      </c>
      <c r="L51" t="s">
        <v>1640</v>
      </c>
      <c r="M51" t="s">
        <v>567</v>
      </c>
      <c r="N51" t="s">
        <v>1428</v>
      </c>
    </row>
    <row r="52" ht="14" customHeight="1" spans="1:14">
      <c r="A52" s="3">
        <v>43471</v>
      </c>
      <c r="B52" s="3">
        <v>43471</v>
      </c>
      <c r="C52" s="3">
        <v>43511</v>
      </c>
      <c r="D52" s="3">
        <v>43471</v>
      </c>
      <c r="E52" s="3">
        <v>43472</v>
      </c>
      <c r="F52" t="s">
        <v>1641</v>
      </c>
      <c r="G52" t="s">
        <v>1642</v>
      </c>
      <c r="H52" t="s">
        <v>1643</v>
      </c>
      <c r="I52" t="s">
        <v>1644</v>
      </c>
      <c r="J52" s="6">
        <v>92.76</v>
      </c>
      <c r="K52" t="s">
        <v>1362</v>
      </c>
      <c r="L52" t="s">
        <v>1645</v>
      </c>
      <c r="M52" t="s">
        <v>823</v>
      </c>
      <c r="N52" t="s">
        <v>1646</v>
      </c>
    </row>
    <row r="53" ht="14" customHeight="1" spans="1:14">
      <c r="A53" s="3">
        <v>43471</v>
      </c>
      <c r="B53" s="3">
        <v>43471</v>
      </c>
      <c r="C53" s="3">
        <v>43511</v>
      </c>
      <c r="D53" s="3">
        <v>43471</v>
      </c>
      <c r="E53" s="3">
        <v>43473</v>
      </c>
      <c r="F53" t="s">
        <v>1647</v>
      </c>
      <c r="G53" t="s">
        <v>1648</v>
      </c>
      <c r="H53" t="s">
        <v>1649</v>
      </c>
      <c r="I53" t="s">
        <v>1650</v>
      </c>
      <c r="J53" s="6">
        <v>85.84</v>
      </c>
      <c r="K53" t="s">
        <v>1362</v>
      </c>
      <c r="L53" t="s">
        <v>1651</v>
      </c>
      <c r="M53" t="s">
        <v>624</v>
      </c>
      <c r="N53" t="s">
        <v>1652</v>
      </c>
    </row>
    <row r="54" ht="14" customHeight="1" spans="1:14">
      <c r="A54" s="3">
        <v>43471</v>
      </c>
      <c r="B54" s="3">
        <v>43471</v>
      </c>
      <c r="C54" s="3">
        <v>43511</v>
      </c>
      <c r="D54" s="3">
        <v>43471</v>
      </c>
      <c r="E54" s="3">
        <v>43473</v>
      </c>
      <c r="F54" t="s">
        <v>1653</v>
      </c>
      <c r="G54" t="s">
        <v>1654</v>
      </c>
      <c r="H54" t="s">
        <v>1655</v>
      </c>
      <c r="I54" t="s">
        <v>1656</v>
      </c>
      <c r="J54" s="6">
        <v>99.71</v>
      </c>
      <c r="K54" t="s">
        <v>1362</v>
      </c>
      <c r="L54" t="s">
        <v>1657</v>
      </c>
      <c r="M54" t="s">
        <v>337</v>
      </c>
      <c r="N54" t="s">
        <v>1658</v>
      </c>
    </row>
    <row r="55" ht="14" customHeight="1" spans="1:14">
      <c r="A55" s="3">
        <v>43471</v>
      </c>
      <c r="B55" s="3">
        <v>43471</v>
      </c>
      <c r="C55" s="3">
        <v>43511</v>
      </c>
      <c r="D55" s="3">
        <v>43471</v>
      </c>
      <c r="E55" s="3">
        <v>43473</v>
      </c>
      <c r="F55" t="s">
        <v>1659</v>
      </c>
      <c r="G55" t="s">
        <v>1660</v>
      </c>
      <c r="H55" t="s">
        <v>1661</v>
      </c>
      <c r="I55" t="s">
        <v>1662</v>
      </c>
      <c r="J55" s="6">
        <v>103.44</v>
      </c>
      <c r="K55" t="s">
        <v>1362</v>
      </c>
      <c r="L55" t="s">
        <v>1663</v>
      </c>
      <c r="M55" t="s">
        <v>337</v>
      </c>
      <c r="N55" t="s">
        <v>1664</v>
      </c>
    </row>
    <row r="56" ht="14" customHeight="1" spans="1:14">
      <c r="A56" s="3">
        <v>43471</v>
      </c>
      <c r="B56" s="3">
        <v>43471</v>
      </c>
      <c r="C56" s="3">
        <v>43511</v>
      </c>
      <c r="D56" s="3">
        <v>43471</v>
      </c>
      <c r="E56" s="3">
        <v>43472</v>
      </c>
      <c r="F56" t="s">
        <v>1665</v>
      </c>
      <c r="G56" t="s">
        <v>1666</v>
      </c>
      <c r="H56" t="s">
        <v>1667</v>
      </c>
      <c r="I56" t="s">
        <v>1668</v>
      </c>
      <c r="J56" s="6">
        <v>78.4</v>
      </c>
      <c r="K56" t="s">
        <v>1362</v>
      </c>
      <c r="L56" t="s">
        <v>1669</v>
      </c>
      <c r="M56" t="s">
        <v>648</v>
      </c>
      <c r="N56" t="s">
        <v>1670</v>
      </c>
    </row>
    <row r="57" ht="14" customHeight="1" spans="1:14">
      <c r="A57" s="3">
        <v>43471</v>
      </c>
      <c r="B57" s="3">
        <v>43471</v>
      </c>
      <c r="C57" s="3">
        <v>43511</v>
      </c>
      <c r="D57" s="3">
        <v>43471</v>
      </c>
      <c r="E57" s="3">
        <v>43472</v>
      </c>
      <c r="F57" t="s">
        <v>1671</v>
      </c>
      <c r="G57" t="s">
        <v>1672</v>
      </c>
      <c r="H57" t="s">
        <v>1673</v>
      </c>
      <c r="I57" t="s">
        <v>1674</v>
      </c>
      <c r="J57" s="6">
        <v>112.36</v>
      </c>
      <c r="K57" t="s">
        <v>1362</v>
      </c>
      <c r="L57" t="s">
        <v>1675</v>
      </c>
      <c r="M57" t="s">
        <v>610</v>
      </c>
      <c r="N57" t="s">
        <v>1676</v>
      </c>
    </row>
    <row r="58" ht="14" customHeight="1" spans="1:14">
      <c r="A58" s="3">
        <v>43471</v>
      </c>
      <c r="B58" s="3">
        <v>43471</v>
      </c>
      <c r="C58" s="3">
        <v>43511</v>
      </c>
      <c r="D58" s="3">
        <v>43471</v>
      </c>
      <c r="E58" s="3">
        <v>43474</v>
      </c>
      <c r="F58" t="s">
        <v>1677</v>
      </c>
      <c r="G58" t="s">
        <v>1678</v>
      </c>
      <c r="H58" t="s">
        <v>1679</v>
      </c>
      <c r="I58" t="s">
        <v>1680</v>
      </c>
      <c r="J58" s="6">
        <v>228.51</v>
      </c>
      <c r="K58" t="s">
        <v>1362</v>
      </c>
      <c r="L58" t="s">
        <v>1681</v>
      </c>
      <c r="M58" t="s">
        <v>325</v>
      </c>
      <c r="N58" t="s">
        <v>527</v>
      </c>
    </row>
    <row r="59" ht="14" customHeight="1" spans="1:14">
      <c r="A59" s="3">
        <v>43471</v>
      </c>
      <c r="B59" s="3">
        <v>43471</v>
      </c>
      <c r="C59" s="3">
        <v>43511</v>
      </c>
      <c r="D59" s="3">
        <v>43471</v>
      </c>
      <c r="E59" s="3">
        <v>43474</v>
      </c>
      <c r="F59" t="s">
        <v>1682</v>
      </c>
      <c r="G59" t="s">
        <v>1683</v>
      </c>
      <c r="H59" t="s">
        <v>1684</v>
      </c>
      <c r="I59" t="s">
        <v>1685</v>
      </c>
      <c r="J59" s="6">
        <v>499.44</v>
      </c>
      <c r="K59" t="s">
        <v>1362</v>
      </c>
      <c r="L59" t="s">
        <v>1686</v>
      </c>
      <c r="M59" t="s">
        <v>311</v>
      </c>
      <c r="N59" t="s">
        <v>1687</v>
      </c>
    </row>
    <row r="60" ht="14" customHeight="1" spans="1:14">
      <c r="A60" s="3">
        <v>43472</v>
      </c>
      <c r="B60" s="3">
        <v>43472</v>
      </c>
      <c r="C60" s="3">
        <v>43511</v>
      </c>
      <c r="D60" s="3">
        <v>43472</v>
      </c>
      <c r="E60" s="3">
        <v>43479</v>
      </c>
      <c r="F60" t="s">
        <v>1688</v>
      </c>
      <c r="G60" t="s">
        <v>1689</v>
      </c>
      <c r="H60" t="s">
        <v>1690</v>
      </c>
      <c r="I60" t="s">
        <v>1691</v>
      </c>
      <c r="J60" s="6">
        <v>421.47</v>
      </c>
      <c r="K60" t="s">
        <v>1362</v>
      </c>
      <c r="L60" t="s">
        <v>1692</v>
      </c>
      <c r="M60" t="s">
        <v>1693</v>
      </c>
      <c r="N60" t="s">
        <v>1694</v>
      </c>
    </row>
    <row r="61" ht="14" customHeight="1" spans="1:14">
      <c r="A61" s="3">
        <v>43472</v>
      </c>
      <c r="B61" s="3">
        <v>43472</v>
      </c>
      <c r="C61" s="3">
        <v>43511</v>
      </c>
      <c r="D61" s="3">
        <v>43472</v>
      </c>
      <c r="E61" s="3">
        <v>43475</v>
      </c>
      <c r="F61" t="s">
        <v>1695</v>
      </c>
      <c r="G61" t="s">
        <v>1696</v>
      </c>
      <c r="H61" t="s">
        <v>1697</v>
      </c>
      <c r="I61" t="s">
        <v>1698</v>
      </c>
      <c r="J61" s="6">
        <v>159.06</v>
      </c>
      <c r="K61" t="s">
        <v>1362</v>
      </c>
      <c r="L61" t="s">
        <v>1699</v>
      </c>
      <c r="M61" t="s">
        <v>439</v>
      </c>
      <c r="N61" t="s">
        <v>440</v>
      </c>
    </row>
    <row r="62" ht="14" customHeight="1" spans="1:14">
      <c r="A62" s="3">
        <v>43472</v>
      </c>
      <c r="B62" s="3">
        <v>43472</v>
      </c>
      <c r="C62" s="3">
        <v>43511</v>
      </c>
      <c r="D62" s="3">
        <v>43472</v>
      </c>
      <c r="E62" s="3">
        <v>43473</v>
      </c>
      <c r="F62" t="s">
        <v>1700</v>
      </c>
      <c r="G62" t="s">
        <v>1701</v>
      </c>
      <c r="H62" t="s">
        <v>1702</v>
      </c>
      <c r="I62" t="s">
        <v>1703</v>
      </c>
      <c r="J62" s="6">
        <v>83.11</v>
      </c>
      <c r="K62" t="s">
        <v>1362</v>
      </c>
      <c r="L62" t="s">
        <v>1704</v>
      </c>
      <c r="M62" t="s">
        <v>1551</v>
      </c>
      <c r="N62" t="s">
        <v>1552</v>
      </c>
    </row>
    <row r="63" ht="14" customHeight="1" spans="1:14">
      <c r="A63" s="3">
        <v>43472</v>
      </c>
      <c r="B63" s="3">
        <v>43472</v>
      </c>
      <c r="C63" s="3">
        <v>43511</v>
      </c>
      <c r="D63" s="3">
        <v>43472</v>
      </c>
      <c r="E63" s="3">
        <v>43475</v>
      </c>
      <c r="F63" t="s">
        <v>1705</v>
      </c>
      <c r="G63" t="s">
        <v>1706</v>
      </c>
      <c r="H63" t="s">
        <v>1707</v>
      </c>
      <c r="I63" t="s">
        <v>1708</v>
      </c>
      <c r="J63" s="6">
        <v>72.06</v>
      </c>
      <c r="K63" t="s">
        <v>1362</v>
      </c>
      <c r="L63" t="s">
        <v>1709</v>
      </c>
      <c r="M63" t="s">
        <v>337</v>
      </c>
      <c r="N63" t="s">
        <v>642</v>
      </c>
    </row>
    <row r="64" ht="14" customHeight="1" spans="1:14">
      <c r="A64" s="3">
        <v>43472</v>
      </c>
      <c r="B64" s="3">
        <v>43472</v>
      </c>
      <c r="C64" s="3">
        <v>43511</v>
      </c>
      <c r="D64" s="3">
        <v>43472</v>
      </c>
      <c r="E64" s="3">
        <v>43474</v>
      </c>
      <c r="F64" t="s">
        <v>1710</v>
      </c>
      <c r="G64" t="s">
        <v>1711</v>
      </c>
      <c r="H64" t="s">
        <v>1712</v>
      </c>
      <c r="I64" t="s">
        <v>1713</v>
      </c>
      <c r="J64" s="6">
        <v>253.26</v>
      </c>
      <c r="K64" t="s">
        <v>1362</v>
      </c>
      <c r="L64" t="s">
        <v>1714</v>
      </c>
      <c r="M64" t="s">
        <v>337</v>
      </c>
      <c r="N64" t="s">
        <v>1715</v>
      </c>
    </row>
    <row r="65" ht="14" customHeight="1" spans="1:14">
      <c r="A65" s="3">
        <v>43472</v>
      </c>
      <c r="B65" s="3">
        <v>43472</v>
      </c>
      <c r="C65" s="3">
        <v>43511</v>
      </c>
      <c r="D65" s="3">
        <v>43472</v>
      </c>
      <c r="E65" s="3">
        <v>43474</v>
      </c>
      <c r="F65" t="s">
        <v>1716</v>
      </c>
      <c r="G65" t="s">
        <v>1717</v>
      </c>
      <c r="H65" t="s">
        <v>1718</v>
      </c>
      <c r="I65" t="s">
        <v>1719</v>
      </c>
      <c r="J65" s="6">
        <v>89.48</v>
      </c>
      <c r="K65" t="s">
        <v>1362</v>
      </c>
      <c r="L65" t="s">
        <v>1720</v>
      </c>
      <c r="M65" t="s">
        <v>337</v>
      </c>
      <c r="N65" t="s">
        <v>1658</v>
      </c>
    </row>
    <row r="66" ht="14" customHeight="1" spans="1:14">
      <c r="A66" s="3">
        <v>43472</v>
      </c>
      <c r="B66" s="3">
        <v>43472</v>
      </c>
      <c r="C66" s="3">
        <v>43511</v>
      </c>
      <c r="D66" s="3">
        <v>43472</v>
      </c>
      <c r="E66" s="3">
        <v>43475</v>
      </c>
      <c r="F66" t="s">
        <v>1721</v>
      </c>
      <c r="G66" t="s">
        <v>1722</v>
      </c>
      <c r="H66" t="s">
        <v>1723</v>
      </c>
      <c r="I66" t="s">
        <v>1724</v>
      </c>
      <c r="J66" s="6">
        <v>294.24</v>
      </c>
      <c r="K66" t="s">
        <v>1362</v>
      </c>
      <c r="L66" t="s">
        <v>1725</v>
      </c>
      <c r="M66" t="s">
        <v>337</v>
      </c>
      <c r="N66" t="s">
        <v>1726</v>
      </c>
    </row>
    <row r="67" ht="14" customHeight="1" spans="1:14">
      <c r="A67" s="3">
        <v>43472</v>
      </c>
      <c r="B67" s="3">
        <v>43472</v>
      </c>
      <c r="C67" s="3">
        <v>43511</v>
      </c>
      <c r="D67" s="3">
        <v>43472</v>
      </c>
      <c r="E67" s="3">
        <v>43474</v>
      </c>
      <c r="F67" t="s">
        <v>1727</v>
      </c>
      <c r="G67" t="s">
        <v>1728</v>
      </c>
      <c r="H67" t="s">
        <v>1729</v>
      </c>
      <c r="I67" t="s">
        <v>1730</v>
      </c>
      <c r="J67" s="6">
        <v>658.04</v>
      </c>
      <c r="K67" t="s">
        <v>1362</v>
      </c>
      <c r="L67" t="s">
        <v>1731</v>
      </c>
      <c r="M67" t="s">
        <v>337</v>
      </c>
      <c r="N67" t="s">
        <v>405</v>
      </c>
    </row>
    <row r="68" ht="14" customHeight="1" spans="1:14">
      <c r="A68" s="3">
        <v>43472</v>
      </c>
      <c r="B68" s="3">
        <v>43472</v>
      </c>
      <c r="C68" s="3">
        <v>43511</v>
      </c>
      <c r="D68" s="3">
        <v>43472</v>
      </c>
      <c r="E68" s="3">
        <v>43475</v>
      </c>
      <c r="F68" t="s">
        <v>1732</v>
      </c>
      <c r="G68" t="s">
        <v>1733</v>
      </c>
      <c r="H68" t="s">
        <v>1734</v>
      </c>
      <c r="I68" t="s">
        <v>1735</v>
      </c>
      <c r="J68" s="6">
        <v>266.13</v>
      </c>
      <c r="K68" t="s">
        <v>1362</v>
      </c>
      <c r="L68" t="s">
        <v>1736</v>
      </c>
      <c r="M68" t="s">
        <v>325</v>
      </c>
      <c r="N68" t="s">
        <v>794</v>
      </c>
    </row>
    <row r="69" ht="14" customHeight="1" spans="1:14">
      <c r="A69" s="3">
        <v>43472</v>
      </c>
      <c r="B69" s="3">
        <v>43472</v>
      </c>
      <c r="C69" s="3">
        <v>43511</v>
      </c>
      <c r="D69" s="3">
        <v>43472</v>
      </c>
      <c r="E69" s="3">
        <v>43474</v>
      </c>
      <c r="F69" t="s">
        <v>1737</v>
      </c>
      <c r="G69" t="s">
        <v>1738</v>
      </c>
      <c r="H69" t="s">
        <v>1739</v>
      </c>
      <c r="I69" t="s">
        <v>1740</v>
      </c>
      <c r="J69" s="6">
        <v>440.17</v>
      </c>
      <c r="K69" t="s">
        <v>1362</v>
      </c>
      <c r="L69" t="s">
        <v>1741</v>
      </c>
      <c r="M69" t="s">
        <v>311</v>
      </c>
      <c r="N69" t="s">
        <v>1742</v>
      </c>
    </row>
    <row r="70" ht="14" customHeight="1" spans="1:14">
      <c r="A70" s="3">
        <v>43473</v>
      </c>
      <c r="B70" s="3">
        <v>43473</v>
      </c>
      <c r="C70" s="3">
        <v>43511</v>
      </c>
      <c r="D70" s="3">
        <v>43473</v>
      </c>
      <c r="E70" s="3">
        <v>43474</v>
      </c>
      <c r="F70" t="s">
        <v>1743</v>
      </c>
      <c r="G70" t="s">
        <v>1744</v>
      </c>
      <c r="H70" t="s">
        <v>1745</v>
      </c>
      <c r="I70" t="s">
        <v>1746</v>
      </c>
      <c r="J70" s="6">
        <v>53</v>
      </c>
      <c r="K70" t="s">
        <v>1362</v>
      </c>
      <c r="L70" t="s">
        <v>738</v>
      </c>
      <c r="M70" t="s">
        <v>439</v>
      </c>
      <c r="N70" t="s">
        <v>440</v>
      </c>
    </row>
    <row r="71" ht="14" customHeight="1" spans="1:14">
      <c r="A71" s="3">
        <v>43473</v>
      </c>
      <c r="B71" s="3">
        <v>43473</v>
      </c>
      <c r="C71" s="3">
        <v>43511</v>
      </c>
      <c r="D71" s="3">
        <v>43473</v>
      </c>
      <c r="E71" s="3">
        <v>43475</v>
      </c>
      <c r="F71" t="s">
        <v>1747</v>
      </c>
      <c r="G71" t="s">
        <v>1748</v>
      </c>
      <c r="H71" t="s">
        <v>1749</v>
      </c>
      <c r="I71" t="s">
        <v>1750</v>
      </c>
      <c r="J71" s="6">
        <v>82.14</v>
      </c>
      <c r="K71" t="s">
        <v>1362</v>
      </c>
      <c r="L71" t="s">
        <v>1751</v>
      </c>
      <c r="M71" t="s">
        <v>337</v>
      </c>
      <c r="N71" t="s">
        <v>1752</v>
      </c>
    </row>
    <row r="72" ht="14" customHeight="1" spans="1:14">
      <c r="A72" s="3">
        <v>43473</v>
      </c>
      <c r="B72" s="3">
        <v>43473</v>
      </c>
      <c r="C72" s="3">
        <v>43511</v>
      </c>
      <c r="D72" s="3">
        <v>43473</v>
      </c>
      <c r="E72" s="3">
        <v>43474</v>
      </c>
      <c r="F72" t="s">
        <v>1753</v>
      </c>
      <c r="G72" t="s">
        <v>1754</v>
      </c>
      <c r="H72" t="s">
        <v>1755</v>
      </c>
      <c r="I72" t="s">
        <v>1756</v>
      </c>
      <c r="J72" s="6">
        <v>64.01</v>
      </c>
      <c r="K72" t="s">
        <v>1362</v>
      </c>
      <c r="L72" t="s">
        <v>1757</v>
      </c>
      <c r="M72" t="s">
        <v>325</v>
      </c>
      <c r="N72" t="s">
        <v>381</v>
      </c>
    </row>
    <row r="73" ht="14" customHeight="1" spans="1:14">
      <c r="A73" s="3">
        <v>43473</v>
      </c>
      <c r="B73" s="3">
        <v>43473</v>
      </c>
      <c r="C73" s="3">
        <v>43511</v>
      </c>
      <c r="D73" s="3">
        <v>43473</v>
      </c>
      <c r="E73" s="3">
        <v>43474</v>
      </c>
      <c r="F73" t="s">
        <v>1758</v>
      </c>
      <c r="G73" t="s">
        <v>1759</v>
      </c>
      <c r="H73" t="s">
        <v>1760</v>
      </c>
      <c r="I73" t="s">
        <v>1761</v>
      </c>
      <c r="J73" s="6">
        <v>103.95</v>
      </c>
      <c r="K73" t="s">
        <v>1362</v>
      </c>
      <c r="L73" t="s">
        <v>1762</v>
      </c>
      <c r="M73" t="s">
        <v>311</v>
      </c>
      <c r="N73" t="s">
        <v>1763</v>
      </c>
    </row>
    <row r="74" ht="14" customHeight="1" spans="1:14">
      <c r="A74" s="3">
        <v>43473</v>
      </c>
      <c r="B74" s="3">
        <v>43473</v>
      </c>
      <c r="C74" s="3">
        <v>43511</v>
      </c>
      <c r="D74" s="3">
        <v>43473</v>
      </c>
      <c r="E74" s="3">
        <v>43474</v>
      </c>
      <c r="F74" t="s">
        <v>1764</v>
      </c>
      <c r="G74" t="s">
        <v>1765</v>
      </c>
      <c r="H74" t="s">
        <v>1766</v>
      </c>
      <c r="I74" t="s">
        <v>1767</v>
      </c>
      <c r="J74" s="6">
        <v>102.49</v>
      </c>
      <c r="K74" t="s">
        <v>1362</v>
      </c>
      <c r="L74" t="s">
        <v>1768</v>
      </c>
      <c r="M74" t="s">
        <v>311</v>
      </c>
      <c r="N74" t="s">
        <v>1763</v>
      </c>
    </row>
    <row r="75" ht="14" customHeight="1" spans="1:14">
      <c r="A75" s="3">
        <v>43474</v>
      </c>
      <c r="B75" s="3">
        <v>43474</v>
      </c>
      <c r="C75" s="3">
        <v>43511</v>
      </c>
      <c r="D75" s="3">
        <v>43474</v>
      </c>
      <c r="E75" s="3">
        <v>43476</v>
      </c>
      <c r="F75" t="s">
        <v>1769</v>
      </c>
      <c r="G75" t="s">
        <v>1770</v>
      </c>
      <c r="H75" t="s">
        <v>1771</v>
      </c>
      <c r="I75" t="s">
        <v>1772</v>
      </c>
      <c r="J75" s="6">
        <v>166.22</v>
      </c>
      <c r="K75" t="s">
        <v>1362</v>
      </c>
      <c r="L75" t="s">
        <v>1773</v>
      </c>
      <c r="M75" t="s">
        <v>1551</v>
      </c>
      <c r="N75" t="s">
        <v>1552</v>
      </c>
    </row>
    <row r="76" ht="14" customHeight="1" spans="1:14">
      <c r="A76" s="3">
        <v>43474</v>
      </c>
      <c r="B76" s="3">
        <v>43474</v>
      </c>
      <c r="C76" s="3">
        <v>43511</v>
      </c>
      <c r="D76" s="3">
        <v>43474</v>
      </c>
      <c r="E76" s="3">
        <v>43476</v>
      </c>
      <c r="F76" t="s">
        <v>1774</v>
      </c>
      <c r="G76" t="s">
        <v>1775</v>
      </c>
      <c r="H76" t="s">
        <v>1776</v>
      </c>
      <c r="I76" t="s">
        <v>1777</v>
      </c>
      <c r="J76" s="6">
        <v>166.22</v>
      </c>
      <c r="K76" t="s">
        <v>1362</v>
      </c>
      <c r="L76" t="s">
        <v>1778</v>
      </c>
      <c r="M76" t="s">
        <v>1551</v>
      </c>
      <c r="N76" t="s">
        <v>1552</v>
      </c>
    </row>
    <row r="77" ht="14" customHeight="1" spans="1:14">
      <c r="A77" s="3">
        <v>43474</v>
      </c>
      <c r="B77" s="3">
        <v>43474</v>
      </c>
      <c r="C77" s="3">
        <v>43511</v>
      </c>
      <c r="D77" s="3">
        <v>43474</v>
      </c>
      <c r="E77" s="3">
        <v>43475</v>
      </c>
      <c r="F77" t="s">
        <v>1779</v>
      </c>
      <c r="G77" t="s">
        <v>1780</v>
      </c>
      <c r="H77" t="s">
        <v>1781</v>
      </c>
      <c r="I77" t="s">
        <v>1782</v>
      </c>
      <c r="J77" s="6">
        <v>71.89</v>
      </c>
      <c r="K77" t="s">
        <v>1362</v>
      </c>
      <c r="L77" t="s">
        <v>1783</v>
      </c>
      <c r="M77" t="s">
        <v>567</v>
      </c>
      <c r="N77" t="s">
        <v>1428</v>
      </c>
    </row>
    <row r="78" ht="14" customHeight="1" spans="1:14">
      <c r="A78" s="3">
        <v>43474</v>
      </c>
      <c r="B78" s="3">
        <v>43474</v>
      </c>
      <c r="C78" s="3">
        <v>43511</v>
      </c>
      <c r="D78" s="3">
        <v>43474</v>
      </c>
      <c r="E78" s="3">
        <v>43475</v>
      </c>
      <c r="F78" t="s">
        <v>1784</v>
      </c>
      <c r="G78" t="s">
        <v>1785</v>
      </c>
      <c r="H78" t="s">
        <v>1786</v>
      </c>
      <c r="I78" t="s">
        <v>1787</v>
      </c>
      <c r="J78" s="6">
        <v>150.28</v>
      </c>
      <c r="K78" t="s">
        <v>1362</v>
      </c>
      <c r="L78" t="s">
        <v>1788</v>
      </c>
      <c r="M78" t="s">
        <v>462</v>
      </c>
      <c r="N78" t="s">
        <v>463</v>
      </c>
    </row>
    <row r="79" ht="14" customHeight="1" spans="1:14">
      <c r="A79" s="3">
        <v>43474</v>
      </c>
      <c r="B79" s="3">
        <v>43474</v>
      </c>
      <c r="C79" s="3">
        <v>43511</v>
      </c>
      <c r="D79" s="3">
        <v>43474</v>
      </c>
      <c r="E79" s="3">
        <v>43476</v>
      </c>
      <c r="F79" t="s">
        <v>1789</v>
      </c>
      <c r="G79" t="s">
        <v>1790</v>
      </c>
      <c r="H79" t="s">
        <v>1791</v>
      </c>
      <c r="I79" t="s">
        <v>1792</v>
      </c>
      <c r="J79" s="6">
        <v>160.76</v>
      </c>
      <c r="K79" t="s">
        <v>1362</v>
      </c>
      <c r="L79" t="s">
        <v>1793</v>
      </c>
      <c r="M79" t="s">
        <v>337</v>
      </c>
      <c r="N79" t="s">
        <v>399</v>
      </c>
    </row>
    <row r="80" ht="14" customHeight="1" spans="1:14">
      <c r="A80" s="3">
        <v>43474</v>
      </c>
      <c r="B80" s="3">
        <v>43474</v>
      </c>
      <c r="C80" s="3">
        <v>43511</v>
      </c>
      <c r="D80" s="3">
        <v>43474</v>
      </c>
      <c r="E80" s="3">
        <v>43477</v>
      </c>
      <c r="F80" t="s">
        <v>1794</v>
      </c>
      <c r="G80" t="s">
        <v>1795</v>
      </c>
      <c r="H80" t="s">
        <v>1796</v>
      </c>
      <c r="I80" t="s">
        <v>1797</v>
      </c>
      <c r="J80" s="6">
        <v>137.38</v>
      </c>
      <c r="K80" t="s">
        <v>1362</v>
      </c>
      <c r="L80" t="s">
        <v>1798</v>
      </c>
      <c r="M80" t="s">
        <v>318</v>
      </c>
      <c r="N80" t="s">
        <v>1799</v>
      </c>
    </row>
    <row r="81" ht="14" customHeight="1" spans="1:14">
      <c r="A81" s="3">
        <v>43475</v>
      </c>
      <c r="B81" s="3">
        <v>43475</v>
      </c>
      <c r="C81" s="3">
        <v>43511</v>
      </c>
      <c r="D81" s="3">
        <v>43475</v>
      </c>
      <c r="E81" s="3">
        <v>43476</v>
      </c>
      <c r="F81" t="s">
        <v>1800</v>
      </c>
      <c r="G81" t="s">
        <v>1801</v>
      </c>
      <c r="H81" t="s">
        <v>1802</v>
      </c>
      <c r="I81" t="s">
        <v>1803</v>
      </c>
      <c r="J81" s="6">
        <v>73.53</v>
      </c>
      <c r="K81" t="s">
        <v>1362</v>
      </c>
      <c r="L81" t="s">
        <v>1783</v>
      </c>
      <c r="M81" t="s">
        <v>567</v>
      </c>
      <c r="N81" t="s">
        <v>1428</v>
      </c>
    </row>
    <row r="82" ht="14" customHeight="1" spans="1:14">
      <c r="A82" s="3">
        <v>43475</v>
      </c>
      <c r="B82" s="3">
        <v>43475</v>
      </c>
      <c r="C82" s="3">
        <v>43511</v>
      </c>
      <c r="D82" s="3">
        <v>43475</v>
      </c>
      <c r="E82" s="3">
        <v>43476</v>
      </c>
      <c r="F82" t="s">
        <v>1804</v>
      </c>
      <c r="G82" t="s">
        <v>1805</v>
      </c>
      <c r="H82" t="s">
        <v>1806</v>
      </c>
      <c r="I82" t="s">
        <v>1807</v>
      </c>
      <c r="J82" s="6">
        <v>166.6</v>
      </c>
      <c r="K82" t="s">
        <v>1362</v>
      </c>
      <c r="L82" t="s">
        <v>1808</v>
      </c>
      <c r="M82" t="s">
        <v>624</v>
      </c>
      <c r="N82" t="s">
        <v>1809</v>
      </c>
    </row>
    <row r="83" ht="14" customHeight="1" spans="1:14">
      <c r="A83" s="3">
        <v>43475</v>
      </c>
      <c r="B83" s="3">
        <v>43475</v>
      </c>
      <c r="C83" s="3">
        <v>43511</v>
      </c>
      <c r="D83" s="3">
        <v>43475</v>
      </c>
      <c r="E83" s="3">
        <v>43478</v>
      </c>
      <c r="F83" t="s">
        <v>1810</v>
      </c>
      <c r="G83" t="s">
        <v>1811</v>
      </c>
      <c r="H83" t="s">
        <v>1812</v>
      </c>
      <c r="I83" t="s">
        <v>1813</v>
      </c>
      <c r="J83" s="6">
        <v>165.33</v>
      </c>
      <c r="K83" t="s">
        <v>1362</v>
      </c>
      <c r="L83" t="s">
        <v>1814</v>
      </c>
      <c r="M83" t="s">
        <v>337</v>
      </c>
      <c r="N83" t="s">
        <v>1658</v>
      </c>
    </row>
    <row r="84" ht="14" customHeight="1" spans="1:14">
      <c r="A84" s="3">
        <v>43475</v>
      </c>
      <c r="B84" s="3">
        <v>43475</v>
      </c>
      <c r="C84" s="3">
        <v>43511</v>
      </c>
      <c r="D84" s="3">
        <v>43475</v>
      </c>
      <c r="E84" s="3">
        <v>43476</v>
      </c>
      <c r="F84" t="s">
        <v>1815</v>
      </c>
      <c r="G84" t="s">
        <v>1816</v>
      </c>
      <c r="H84" t="s">
        <v>1817</v>
      </c>
      <c r="I84" t="s">
        <v>1818</v>
      </c>
      <c r="J84" s="6">
        <v>31.66</v>
      </c>
      <c r="K84" t="s">
        <v>1362</v>
      </c>
      <c r="L84" t="s">
        <v>1819</v>
      </c>
      <c r="M84" t="s">
        <v>337</v>
      </c>
      <c r="N84" t="s">
        <v>1500</v>
      </c>
    </row>
    <row r="85" ht="14" customHeight="1" spans="1:14">
      <c r="A85" s="3">
        <v>43475</v>
      </c>
      <c r="B85" s="3">
        <v>43475</v>
      </c>
      <c r="C85" s="3">
        <v>43511</v>
      </c>
      <c r="D85" s="3">
        <v>43475</v>
      </c>
      <c r="E85" s="3">
        <v>43476</v>
      </c>
      <c r="F85" t="s">
        <v>1820</v>
      </c>
      <c r="G85" t="s">
        <v>1821</v>
      </c>
      <c r="H85" t="s">
        <v>1822</v>
      </c>
      <c r="I85" t="s">
        <v>1823</v>
      </c>
      <c r="J85" s="6">
        <v>97.94</v>
      </c>
      <c r="K85" t="s">
        <v>1362</v>
      </c>
      <c r="L85" t="s">
        <v>1824</v>
      </c>
      <c r="M85" t="s">
        <v>318</v>
      </c>
      <c r="N85" t="s">
        <v>1564</v>
      </c>
    </row>
    <row r="86" ht="14" customHeight="1" spans="1:14">
      <c r="A86" s="3">
        <v>43476</v>
      </c>
      <c r="B86" s="3">
        <v>43476</v>
      </c>
      <c r="C86" s="3">
        <v>43511</v>
      </c>
      <c r="D86" s="3">
        <v>43476</v>
      </c>
      <c r="E86" s="3">
        <v>43477</v>
      </c>
      <c r="F86" t="s">
        <v>1825</v>
      </c>
      <c r="G86" t="s">
        <v>1826</v>
      </c>
      <c r="H86" t="s">
        <v>1827</v>
      </c>
      <c r="I86" t="s">
        <v>1828</v>
      </c>
      <c r="J86" s="6">
        <v>166.22</v>
      </c>
      <c r="K86" t="s">
        <v>1362</v>
      </c>
      <c r="L86" t="s">
        <v>1778</v>
      </c>
      <c r="M86" t="s">
        <v>1551</v>
      </c>
      <c r="N86" t="s">
        <v>1552</v>
      </c>
    </row>
    <row r="87" ht="14" customHeight="1" spans="1:14">
      <c r="A87" s="3">
        <v>43476</v>
      </c>
      <c r="B87" s="3">
        <v>43476</v>
      </c>
      <c r="C87" s="3">
        <v>43511</v>
      </c>
      <c r="D87" s="3">
        <v>43476</v>
      </c>
      <c r="E87" s="3">
        <v>43477</v>
      </c>
      <c r="F87" t="s">
        <v>1829</v>
      </c>
      <c r="G87" t="s">
        <v>1830</v>
      </c>
      <c r="H87" t="s">
        <v>1831</v>
      </c>
      <c r="I87" t="s">
        <v>1832</v>
      </c>
      <c r="J87" s="6">
        <v>73.53</v>
      </c>
      <c r="K87" t="s">
        <v>1362</v>
      </c>
      <c r="L87" t="s">
        <v>1833</v>
      </c>
      <c r="M87" t="s">
        <v>567</v>
      </c>
      <c r="N87" t="s">
        <v>1428</v>
      </c>
    </row>
    <row r="88" ht="14" customHeight="1" spans="1:14">
      <c r="A88" s="3">
        <v>43476</v>
      </c>
      <c r="B88" s="3">
        <v>43476</v>
      </c>
      <c r="C88" s="3">
        <v>43511</v>
      </c>
      <c r="D88" s="3">
        <v>43476</v>
      </c>
      <c r="E88" s="3">
        <v>43479</v>
      </c>
      <c r="F88" t="s">
        <v>1834</v>
      </c>
      <c r="G88" t="s">
        <v>1835</v>
      </c>
      <c r="H88" t="s">
        <v>1836</v>
      </c>
      <c r="I88" t="s">
        <v>1837</v>
      </c>
      <c r="J88" s="6">
        <v>567.62</v>
      </c>
      <c r="K88" t="s">
        <v>1362</v>
      </c>
      <c r="L88" t="s">
        <v>1838</v>
      </c>
      <c r="M88" t="s">
        <v>823</v>
      </c>
      <c r="N88" t="s">
        <v>1593</v>
      </c>
    </row>
    <row r="89" ht="14" customHeight="1" spans="1:14">
      <c r="A89" s="3">
        <v>43476</v>
      </c>
      <c r="B89" s="3">
        <v>43476</v>
      </c>
      <c r="C89" s="3">
        <v>43511</v>
      </c>
      <c r="D89" s="3">
        <v>43476</v>
      </c>
      <c r="E89" s="3">
        <v>43477</v>
      </c>
      <c r="F89" t="s">
        <v>1839</v>
      </c>
      <c r="G89" t="s">
        <v>1840</v>
      </c>
      <c r="H89" t="s">
        <v>1841</v>
      </c>
      <c r="I89" t="s">
        <v>1842</v>
      </c>
      <c r="J89" s="6">
        <v>200.16</v>
      </c>
      <c r="K89" t="s">
        <v>1362</v>
      </c>
      <c r="L89" t="s">
        <v>1843</v>
      </c>
      <c r="M89" t="s">
        <v>624</v>
      </c>
      <c r="N89" t="s">
        <v>1844</v>
      </c>
    </row>
    <row r="90" ht="14" customHeight="1" spans="1:14">
      <c r="A90" s="3">
        <v>43476</v>
      </c>
      <c r="B90" s="3">
        <v>43476</v>
      </c>
      <c r="C90" s="3">
        <v>43511</v>
      </c>
      <c r="D90" s="3">
        <v>43476</v>
      </c>
      <c r="E90" s="3">
        <v>43479</v>
      </c>
      <c r="F90" t="s">
        <v>1845</v>
      </c>
      <c r="G90" t="s">
        <v>1846</v>
      </c>
      <c r="H90" t="s">
        <v>1847</v>
      </c>
      <c r="I90" t="s">
        <v>1848</v>
      </c>
      <c r="J90" s="6">
        <v>118.53</v>
      </c>
      <c r="K90" t="s">
        <v>1362</v>
      </c>
      <c r="L90" t="s">
        <v>1849</v>
      </c>
      <c r="M90" t="s">
        <v>337</v>
      </c>
      <c r="N90" t="s">
        <v>1850</v>
      </c>
    </row>
    <row r="91" ht="14" customHeight="1" spans="1:14">
      <c r="A91" s="3">
        <v>43477</v>
      </c>
      <c r="B91" s="3">
        <v>43477</v>
      </c>
      <c r="C91" s="3">
        <v>43511</v>
      </c>
      <c r="D91" s="3">
        <v>43477</v>
      </c>
      <c r="E91" s="3">
        <v>43479</v>
      </c>
      <c r="F91" t="s">
        <v>1851</v>
      </c>
      <c r="G91" t="s">
        <v>1852</v>
      </c>
      <c r="H91" t="s">
        <v>1853</v>
      </c>
      <c r="I91" t="s">
        <v>1854</v>
      </c>
      <c r="J91" s="6">
        <v>38.76</v>
      </c>
      <c r="K91" t="s">
        <v>1362</v>
      </c>
      <c r="L91" t="s">
        <v>1855</v>
      </c>
      <c r="M91" t="s">
        <v>369</v>
      </c>
      <c r="N91" t="s">
        <v>1856</v>
      </c>
    </row>
    <row r="92" ht="14" customHeight="1" spans="1:14">
      <c r="A92" s="3">
        <v>43477</v>
      </c>
      <c r="B92" s="3">
        <v>43477</v>
      </c>
      <c r="C92" s="3">
        <v>43511</v>
      </c>
      <c r="D92" s="3">
        <v>43477</v>
      </c>
      <c r="E92" s="3">
        <v>43482</v>
      </c>
      <c r="F92" t="s">
        <v>1857</v>
      </c>
      <c r="G92" t="s">
        <v>1858</v>
      </c>
      <c r="H92" t="s">
        <v>1859</v>
      </c>
      <c r="I92" t="s">
        <v>1860</v>
      </c>
      <c r="J92" s="6">
        <v>395.58</v>
      </c>
      <c r="K92" t="s">
        <v>1362</v>
      </c>
      <c r="L92" t="s">
        <v>1861</v>
      </c>
      <c r="M92" t="s">
        <v>337</v>
      </c>
      <c r="N92" t="s">
        <v>1862</v>
      </c>
    </row>
    <row r="93" ht="14" customHeight="1" spans="1:14">
      <c r="A93" s="3">
        <v>43477</v>
      </c>
      <c r="B93" s="3">
        <v>43477</v>
      </c>
      <c r="C93" s="3">
        <v>43511</v>
      </c>
      <c r="D93" s="3">
        <v>43477</v>
      </c>
      <c r="E93" s="3">
        <v>43479</v>
      </c>
      <c r="F93" t="s">
        <v>1863</v>
      </c>
      <c r="G93" t="s">
        <v>1864</v>
      </c>
      <c r="H93" t="s">
        <v>1865</v>
      </c>
      <c r="I93" t="s">
        <v>1866</v>
      </c>
      <c r="J93" s="6">
        <v>106.44</v>
      </c>
      <c r="K93" t="s">
        <v>1362</v>
      </c>
      <c r="L93" t="s">
        <v>1867</v>
      </c>
      <c r="M93" t="s">
        <v>337</v>
      </c>
      <c r="N93" t="s">
        <v>1868</v>
      </c>
    </row>
    <row r="94" ht="14" customHeight="1" spans="1:14">
      <c r="A94" s="3">
        <v>43477</v>
      </c>
      <c r="B94" s="3">
        <v>43477</v>
      </c>
      <c r="C94" s="3">
        <v>43511</v>
      </c>
      <c r="D94" s="3">
        <v>43477</v>
      </c>
      <c r="E94" s="3">
        <v>43480</v>
      </c>
      <c r="F94" t="s">
        <v>1869</v>
      </c>
      <c r="G94" t="s">
        <v>1870</v>
      </c>
      <c r="H94" t="s">
        <v>1871</v>
      </c>
      <c r="I94" t="s">
        <v>1872</v>
      </c>
      <c r="J94" s="6">
        <v>65.09</v>
      </c>
      <c r="K94" t="s">
        <v>1362</v>
      </c>
      <c r="L94" t="s">
        <v>1873</v>
      </c>
      <c r="M94" t="s">
        <v>337</v>
      </c>
      <c r="N94" t="s">
        <v>1874</v>
      </c>
    </row>
    <row r="95" ht="14" customHeight="1" spans="1:14">
      <c r="A95" s="3">
        <v>43477</v>
      </c>
      <c r="B95" s="3">
        <v>43477</v>
      </c>
      <c r="C95" s="3">
        <v>43511</v>
      </c>
      <c r="D95" s="3">
        <v>43477</v>
      </c>
      <c r="E95" s="3">
        <v>43478</v>
      </c>
      <c r="F95" t="s">
        <v>1875</v>
      </c>
      <c r="G95" t="s">
        <v>1876</v>
      </c>
      <c r="H95" t="s">
        <v>1877</v>
      </c>
      <c r="I95" t="s">
        <v>1878</v>
      </c>
      <c r="J95" s="6">
        <v>103.95</v>
      </c>
      <c r="K95" t="s">
        <v>1362</v>
      </c>
      <c r="L95" t="s">
        <v>1762</v>
      </c>
      <c r="M95" t="s">
        <v>311</v>
      </c>
      <c r="N95" t="s">
        <v>1763</v>
      </c>
    </row>
    <row r="96" ht="14" customHeight="1" spans="1:14">
      <c r="A96" s="3">
        <v>43478</v>
      </c>
      <c r="B96" s="3">
        <v>43478</v>
      </c>
      <c r="C96" s="3">
        <v>43511</v>
      </c>
      <c r="D96" s="3">
        <v>43478</v>
      </c>
      <c r="E96" s="3">
        <v>43479</v>
      </c>
      <c r="F96" t="s">
        <v>1879</v>
      </c>
      <c r="G96" t="s">
        <v>1880</v>
      </c>
      <c r="H96" t="s">
        <v>1881</v>
      </c>
      <c r="I96" t="s">
        <v>1882</v>
      </c>
      <c r="J96" s="6">
        <v>52.44</v>
      </c>
      <c r="K96" t="s">
        <v>1362</v>
      </c>
      <c r="L96" t="s">
        <v>1883</v>
      </c>
      <c r="M96" t="s">
        <v>369</v>
      </c>
      <c r="N96" t="s">
        <v>1884</v>
      </c>
    </row>
    <row r="97" ht="14" customHeight="1" spans="1:14">
      <c r="A97" s="3">
        <v>43478</v>
      </c>
      <c r="B97" s="3">
        <v>43478</v>
      </c>
      <c r="C97" s="3">
        <v>43511</v>
      </c>
      <c r="D97" s="3">
        <v>43478</v>
      </c>
      <c r="E97" s="3">
        <v>43479</v>
      </c>
      <c r="F97" t="s">
        <v>1885</v>
      </c>
      <c r="G97" t="s">
        <v>1886</v>
      </c>
      <c r="H97" t="s">
        <v>1887</v>
      </c>
      <c r="I97" t="s">
        <v>1888</v>
      </c>
      <c r="J97" s="6">
        <v>174.06</v>
      </c>
      <c r="K97" t="s">
        <v>1362</v>
      </c>
      <c r="L97" t="s">
        <v>1889</v>
      </c>
      <c r="M97" t="s">
        <v>624</v>
      </c>
      <c r="N97" t="s">
        <v>1809</v>
      </c>
    </row>
    <row r="98" ht="14" customHeight="1" spans="1:14">
      <c r="A98" s="3">
        <v>43478</v>
      </c>
      <c r="B98" s="3">
        <v>43478</v>
      </c>
      <c r="C98" s="3">
        <v>43511</v>
      </c>
      <c r="D98" s="3">
        <v>43478</v>
      </c>
      <c r="E98" s="3">
        <v>43482</v>
      </c>
      <c r="F98" t="s">
        <v>1890</v>
      </c>
      <c r="G98" t="s">
        <v>1891</v>
      </c>
      <c r="H98" t="s">
        <v>1892</v>
      </c>
      <c r="I98" t="s">
        <v>1893</v>
      </c>
      <c r="J98" s="6">
        <v>79.32</v>
      </c>
      <c r="K98" t="s">
        <v>1362</v>
      </c>
      <c r="L98" t="s">
        <v>1894</v>
      </c>
      <c r="M98" t="s">
        <v>311</v>
      </c>
      <c r="N98" t="s">
        <v>1895</v>
      </c>
    </row>
    <row r="99" ht="14" customHeight="1" spans="1:14">
      <c r="A99" s="3">
        <v>43479</v>
      </c>
      <c r="B99" s="3">
        <v>43479</v>
      </c>
      <c r="C99" s="3">
        <v>43511</v>
      </c>
      <c r="D99" s="3">
        <v>43479</v>
      </c>
      <c r="E99" s="3">
        <v>43480</v>
      </c>
      <c r="F99" t="s">
        <v>1896</v>
      </c>
      <c r="G99" t="s">
        <v>1897</v>
      </c>
      <c r="H99" t="s">
        <v>1898</v>
      </c>
      <c r="I99" t="s">
        <v>1899</v>
      </c>
      <c r="J99" s="6">
        <v>38.68</v>
      </c>
      <c r="K99" t="s">
        <v>1362</v>
      </c>
      <c r="L99" t="s">
        <v>1900</v>
      </c>
      <c r="M99" t="s">
        <v>1625</v>
      </c>
      <c r="N99" t="s">
        <v>1626</v>
      </c>
    </row>
    <row r="100" ht="14" customHeight="1" spans="1:14">
      <c r="A100" s="3">
        <v>43479</v>
      </c>
      <c r="B100" s="3">
        <v>43479</v>
      </c>
      <c r="C100" s="3">
        <v>43511</v>
      </c>
      <c r="D100" s="3">
        <v>43479</v>
      </c>
      <c r="E100" s="3">
        <v>43481</v>
      </c>
      <c r="F100" t="s">
        <v>1901</v>
      </c>
      <c r="G100" t="s">
        <v>1902</v>
      </c>
      <c r="H100" t="s">
        <v>1903</v>
      </c>
      <c r="I100" t="s">
        <v>1904</v>
      </c>
      <c r="J100" s="6">
        <v>76.78</v>
      </c>
      <c r="K100" t="s">
        <v>1362</v>
      </c>
      <c r="L100" t="s">
        <v>1905</v>
      </c>
      <c r="M100" t="s">
        <v>337</v>
      </c>
      <c r="N100" t="s">
        <v>1906</v>
      </c>
    </row>
    <row r="101" ht="14" customHeight="1" spans="1:14">
      <c r="A101" s="3">
        <v>43479</v>
      </c>
      <c r="B101" s="3">
        <v>43479</v>
      </c>
      <c r="C101" s="3">
        <v>43511</v>
      </c>
      <c r="D101" s="3">
        <v>43479</v>
      </c>
      <c r="E101" s="3">
        <v>43480</v>
      </c>
      <c r="F101" t="s">
        <v>1907</v>
      </c>
      <c r="G101" t="s">
        <v>1908</v>
      </c>
      <c r="H101" t="s">
        <v>1909</v>
      </c>
      <c r="I101" t="s">
        <v>1910</v>
      </c>
      <c r="J101" s="6">
        <v>33.14</v>
      </c>
      <c r="K101" t="s">
        <v>1362</v>
      </c>
      <c r="L101" t="s">
        <v>1911</v>
      </c>
      <c r="M101" t="s">
        <v>337</v>
      </c>
      <c r="N101" t="s">
        <v>1912</v>
      </c>
    </row>
    <row r="102" ht="14" customHeight="1" spans="1:14">
      <c r="A102" s="3">
        <v>43479</v>
      </c>
      <c r="B102" s="3">
        <v>43479</v>
      </c>
      <c r="C102" s="3">
        <v>43511</v>
      </c>
      <c r="D102" s="3">
        <v>43479</v>
      </c>
      <c r="E102" s="3">
        <v>43480</v>
      </c>
      <c r="F102" t="s">
        <v>1913</v>
      </c>
      <c r="G102" t="s">
        <v>1914</v>
      </c>
      <c r="H102" t="s">
        <v>1915</v>
      </c>
      <c r="I102" t="s">
        <v>1916</v>
      </c>
      <c r="J102" s="6">
        <v>166.48</v>
      </c>
      <c r="K102" t="s">
        <v>1362</v>
      </c>
      <c r="L102" t="s">
        <v>1917</v>
      </c>
      <c r="M102" t="s">
        <v>311</v>
      </c>
      <c r="N102" t="s">
        <v>1687</v>
      </c>
    </row>
    <row r="103" ht="14" customHeight="1" spans="1:14">
      <c r="A103" s="3">
        <v>43480</v>
      </c>
      <c r="B103" s="3">
        <v>43480</v>
      </c>
      <c r="C103" s="3">
        <v>43511</v>
      </c>
      <c r="D103" s="3">
        <v>43480</v>
      </c>
      <c r="E103" s="3">
        <v>43483</v>
      </c>
      <c r="F103" t="s">
        <v>1918</v>
      </c>
      <c r="G103" t="s">
        <v>1919</v>
      </c>
      <c r="H103" t="s">
        <v>1920</v>
      </c>
      <c r="I103" t="s">
        <v>1921</v>
      </c>
      <c r="J103" s="6">
        <v>184.62</v>
      </c>
      <c r="K103" t="s">
        <v>1362</v>
      </c>
      <c r="L103" t="s">
        <v>1922</v>
      </c>
      <c r="M103" t="s">
        <v>337</v>
      </c>
      <c r="N103" t="s">
        <v>631</v>
      </c>
    </row>
    <row r="104" ht="14" customHeight="1" spans="1:14">
      <c r="A104" s="3">
        <v>43480</v>
      </c>
      <c r="B104" s="3">
        <v>43480</v>
      </c>
      <c r="C104" s="3">
        <v>43511</v>
      </c>
      <c r="D104" s="3">
        <v>43480</v>
      </c>
      <c r="E104" s="3">
        <v>43481</v>
      </c>
      <c r="F104" t="s">
        <v>1923</v>
      </c>
      <c r="G104" t="s">
        <v>1924</v>
      </c>
      <c r="H104" t="s">
        <v>1925</v>
      </c>
      <c r="I104" t="s">
        <v>1926</v>
      </c>
      <c r="J104" s="6">
        <v>32.69</v>
      </c>
      <c r="K104" t="s">
        <v>1362</v>
      </c>
      <c r="L104" t="s">
        <v>1911</v>
      </c>
      <c r="M104" t="s">
        <v>337</v>
      </c>
      <c r="N104" t="s">
        <v>1912</v>
      </c>
    </row>
    <row r="105" ht="14" customHeight="1" spans="1:14">
      <c r="A105" s="3">
        <v>43480</v>
      </c>
      <c r="B105" s="3">
        <v>43480</v>
      </c>
      <c r="C105" s="3">
        <v>43511</v>
      </c>
      <c r="D105" s="3">
        <v>43480</v>
      </c>
      <c r="E105" s="3">
        <v>43482</v>
      </c>
      <c r="F105" t="s">
        <v>1927</v>
      </c>
      <c r="G105" t="s">
        <v>1928</v>
      </c>
      <c r="H105" t="s">
        <v>1929</v>
      </c>
      <c r="I105" t="s">
        <v>1930</v>
      </c>
      <c r="J105" s="6">
        <v>73.68</v>
      </c>
      <c r="K105" t="s">
        <v>1362</v>
      </c>
      <c r="L105" t="s">
        <v>1931</v>
      </c>
      <c r="M105" t="s">
        <v>337</v>
      </c>
      <c r="N105" t="s">
        <v>399</v>
      </c>
    </row>
    <row r="106" ht="14" customHeight="1" spans="1:14">
      <c r="A106" s="3">
        <v>43480</v>
      </c>
      <c r="B106" s="3">
        <v>43480</v>
      </c>
      <c r="C106" s="3">
        <v>43511</v>
      </c>
      <c r="D106" s="3">
        <v>43480</v>
      </c>
      <c r="E106" s="3">
        <v>43483</v>
      </c>
      <c r="F106" t="s">
        <v>1932</v>
      </c>
      <c r="G106" t="s">
        <v>1933</v>
      </c>
      <c r="H106" t="s">
        <v>1934</v>
      </c>
      <c r="I106" t="s">
        <v>1935</v>
      </c>
      <c r="J106" s="6">
        <v>125.01</v>
      </c>
      <c r="K106" t="s">
        <v>1362</v>
      </c>
      <c r="L106" t="s">
        <v>1936</v>
      </c>
      <c r="M106" t="s">
        <v>318</v>
      </c>
      <c r="N106" t="s">
        <v>1799</v>
      </c>
    </row>
    <row r="107" ht="14" customHeight="1" spans="1:14">
      <c r="A107" s="3">
        <v>43480</v>
      </c>
      <c r="B107" s="3">
        <v>43480</v>
      </c>
      <c r="C107" s="3">
        <v>43511</v>
      </c>
      <c r="D107" s="3">
        <v>43480</v>
      </c>
      <c r="E107" s="3">
        <v>43481</v>
      </c>
      <c r="F107" t="s">
        <v>1937</v>
      </c>
      <c r="G107" t="s">
        <v>1938</v>
      </c>
      <c r="H107" t="s">
        <v>1939</v>
      </c>
      <c r="I107" t="s">
        <v>1940</v>
      </c>
      <c r="J107" s="6">
        <v>102.49</v>
      </c>
      <c r="K107" t="s">
        <v>1362</v>
      </c>
      <c r="L107" t="s">
        <v>1941</v>
      </c>
      <c r="M107" t="s">
        <v>311</v>
      </c>
      <c r="N107" t="s">
        <v>1763</v>
      </c>
    </row>
    <row r="108" ht="14" customHeight="1" spans="1:14">
      <c r="A108" s="3">
        <v>43480</v>
      </c>
      <c r="B108" s="3">
        <v>43480</v>
      </c>
      <c r="C108" s="3">
        <v>43511</v>
      </c>
      <c r="D108" s="3">
        <v>43480</v>
      </c>
      <c r="E108" s="3">
        <v>43482</v>
      </c>
      <c r="F108" t="s">
        <v>1942</v>
      </c>
      <c r="G108" t="s">
        <v>1943</v>
      </c>
      <c r="H108" t="s">
        <v>1944</v>
      </c>
      <c r="I108" t="s">
        <v>1945</v>
      </c>
      <c r="J108" s="6">
        <v>385.5</v>
      </c>
      <c r="K108" t="s">
        <v>1362</v>
      </c>
      <c r="L108" t="s">
        <v>1946</v>
      </c>
      <c r="M108" t="s">
        <v>311</v>
      </c>
      <c r="N108" t="s">
        <v>1687</v>
      </c>
    </row>
    <row r="109" ht="14" customHeight="1" spans="1:14">
      <c r="A109" s="3">
        <v>43480</v>
      </c>
      <c r="B109" s="3">
        <v>43480</v>
      </c>
      <c r="C109" s="3">
        <v>43511</v>
      </c>
      <c r="D109" s="3">
        <v>43480</v>
      </c>
      <c r="E109" s="3">
        <v>43481</v>
      </c>
      <c r="F109" t="s">
        <v>1947</v>
      </c>
      <c r="G109" t="s">
        <v>1948</v>
      </c>
      <c r="H109" t="s">
        <v>1949</v>
      </c>
      <c r="I109" t="s">
        <v>1950</v>
      </c>
      <c r="J109" s="6">
        <v>192.75</v>
      </c>
      <c r="K109" t="s">
        <v>1362</v>
      </c>
      <c r="L109" t="s">
        <v>1951</v>
      </c>
      <c r="M109" t="s">
        <v>311</v>
      </c>
      <c r="N109" t="s">
        <v>1687</v>
      </c>
    </row>
    <row r="110" ht="14" customHeight="1" spans="1:14">
      <c r="A110" s="3">
        <v>43481</v>
      </c>
      <c r="B110" s="3">
        <v>43481</v>
      </c>
      <c r="C110" s="3">
        <v>43511</v>
      </c>
      <c r="D110" s="3">
        <v>43481</v>
      </c>
      <c r="E110" s="3">
        <v>43487</v>
      </c>
      <c r="F110" t="s">
        <v>1952</v>
      </c>
      <c r="G110" t="s">
        <v>1953</v>
      </c>
      <c r="H110" t="s">
        <v>1954</v>
      </c>
      <c r="I110" t="s">
        <v>1955</v>
      </c>
      <c r="J110" s="6">
        <v>264.46</v>
      </c>
      <c r="K110" t="s">
        <v>1362</v>
      </c>
      <c r="L110" t="s">
        <v>1956</v>
      </c>
      <c r="M110" t="s">
        <v>369</v>
      </c>
      <c r="N110" t="s">
        <v>370</v>
      </c>
    </row>
    <row r="111" ht="14" customHeight="1" spans="1:14">
      <c r="A111" s="3">
        <v>43481</v>
      </c>
      <c r="B111" s="3">
        <v>43481</v>
      </c>
      <c r="C111" s="3">
        <v>43511</v>
      </c>
      <c r="D111" s="3">
        <v>43481</v>
      </c>
      <c r="E111" s="3">
        <v>43482</v>
      </c>
      <c r="F111" t="s">
        <v>1957</v>
      </c>
      <c r="G111" t="s">
        <v>1958</v>
      </c>
      <c r="H111" t="s">
        <v>1959</v>
      </c>
      <c r="I111" t="s">
        <v>1960</v>
      </c>
      <c r="J111" s="6">
        <v>32.89</v>
      </c>
      <c r="K111" t="s">
        <v>1362</v>
      </c>
      <c r="L111" t="s">
        <v>1961</v>
      </c>
      <c r="M111" t="s">
        <v>337</v>
      </c>
      <c r="N111" t="s">
        <v>1440</v>
      </c>
    </row>
    <row r="112" ht="14" customHeight="1" spans="1:14">
      <c r="A112" s="3">
        <v>43481</v>
      </c>
      <c r="B112" s="3">
        <v>43481</v>
      </c>
      <c r="C112" s="3">
        <v>43511</v>
      </c>
      <c r="D112" s="3">
        <v>43481</v>
      </c>
      <c r="E112" s="3">
        <v>43484</v>
      </c>
      <c r="F112" t="s">
        <v>1962</v>
      </c>
      <c r="G112" t="s">
        <v>1963</v>
      </c>
      <c r="H112" t="s">
        <v>1964</v>
      </c>
      <c r="I112" t="s">
        <v>1965</v>
      </c>
      <c r="J112" s="6">
        <v>345.69</v>
      </c>
      <c r="K112" t="s">
        <v>1362</v>
      </c>
      <c r="L112" t="s">
        <v>1966</v>
      </c>
      <c r="M112" t="s">
        <v>337</v>
      </c>
      <c r="N112" t="s">
        <v>1967</v>
      </c>
    </row>
    <row r="113" ht="14" customHeight="1" spans="1:14">
      <c r="A113" s="3">
        <v>43481</v>
      </c>
      <c r="B113" s="3">
        <v>43481</v>
      </c>
      <c r="C113" s="3">
        <v>43511</v>
      </c>
      <c r="D113" s="3">
        <v>43481</v>
      </c>
      <c r="E113" s="3">
        <v>43483</v>
      </c>
      <c r="F113" t="s">
        <v>1968</v>
      </c>
      <c r="G113" t="s">
        <v>1969</v>
      </c>
      <c r="H113" t="s">
        <v>1970</v>
      </c>
      <c r="I113" t="s">
        <v>1971</v>
      </c>
      <c r="J113" s="6">
        <v>136.26</v>
      </c>
      <c r="K113" t="s">
        <v>1362</v>
      </c>
      <c r="L113" t="s">
        <v>1972</v>
      </c>
      <c r="M113" t="s">
        <v>1973</v>
      </c>
      <c r="N113" t="s">
        <v>1974</v>
      </c>
    </row>
    <row r="114" ht="14" customHeight="1" spans="1:14">
      <c r="A114" s="3">
        <v>43482</v>
      </c>
      <c r="B114" s="3">
        <v>43482</v>
      </c>
      <c r="C114" s="3">
        <v>43511</v>
      </c>
      <c r="D114" s="3">
        <v>43482</v>
      </c>
      <c r="E114" s="3">
        <v>43484</v>
      </c>
      <c r="F114" t="s">
        <v>1975</v>
      </c>
      <c r="G114" t="s">
        <v>1976</v>
      </c>
      <c r="H114" t="s">
        <v>1977</v>
      </c>
      <c r="I114" t="s">
        <v>1978</v>
      </c>
      <c r="J114" s="6">
        <v>579.52</v>
      </c>
      <c r="K114" t="s">
        <v>1362</v>
      </c>
      <c r="L114" t="s">
        <v>1979</v>
      </c>
      <c r="M114" t="s">
        <v>567</v>
      </c>
      <c r="N114" t="s">
        <v>568</v>
      </c>
    </row>
    <row r="115" ht="14" customHeight="1" spans="1:14">
      <c r="A115" s="3">
        <v>43482</v>
      </c>
      <c r="B115" s="3">
        <v>43482</v>
      </c>
      <c r="C115" s="3">
        <v>43511</v>
      </c>
      <c r="D115" s="3">
        <v>43482</v>
      </c>
      <c r="E115" s="3">
        <v>43483</v>
      </c>
      <c r="F115" t="s">
        <v>1980</v>
      </c>
      <c r="G115" t="s">
        <v>1981</v>
      </c>
      <c r="H115" t="s">
        <v>1982</v>
      </c>
      <c r="I115" t="s">
        <v>1983</v>
      </c>
      <c r="J115" s="6">
        <v>97.79</v>
      </c>
      <c r="K115" t="s">
        <v>1362</v>
      </c>
      <c r="L115" t="s">
        <v>1883</v>
      </c>
      <c r="M115" t="s">
        <v>624</v>
      </c>
      <c r="N115" t="s">
        <v>1400</v>
      </c>
    </row>
    <row r="116" ht="14" customHeight="1" spans="1:14">
      <c r="A116" s="3">
        <v>43482</v>
      </c>
      <c r="B116" s="3">
        <v>43482</v>
      </c>
      <c r="C116" s="3">
        <v>43511</v>
      </c>
      <c r="D116" s="3">
        <v>43482</v>
      </c>
      <c r="E116" s="3">
        <v>43487</v>
      </c>
      <c r="F116" t="s">
        <v>1984</v>
      </c>
      <c r="G116" t="s">
        <v>1985</v>
      </c>
      <c r="H116" t="s">
        <v>1986</v>
      </c>
      <c r="I116" t="s">
        <v>1987</v>
      </c>
      <c r="J116" s="6">
        <v>236.15</v>
      </c>
      <c r="K116" t="s">
        <v>1362</v>
      </c>
      <c r="L116" t="s">
        <v>1988</v>
      </c>
      <c r="M116" t="s">
        <v>337</v>
      </c>
      <c r="N116" t="s">
        <v>1658</v>
      </c>
    </row>
    <row r="117" ht="14" customHeight="1" spans="1:14">
      <c r="A117" s="3">
        <v>43482</v>
      </c>
      <c r="B117" s="3">
        <v>43482</v>
      </c>
      <c r="C117" s="3">
        <v>43511</v>
      </c>
      <c r="D117" s="3">
        <v>43482</v>
      </c>
      <c r="E117" s="3">
        <v>43485</v>
      </c>
      <c r="F117" t="s">
        <v>1989</v>
      </c>
      <c r="G117" t="s">
        <v>1990</v>
      </c>
      <c r="H117" t="s">
        <v>1991</v>
      </c>
      <c r="I117" t="s">
        <v>1992</v>
      </c>
      <c r="J117" s="6">
        <v>141.69</v>
      </c>
      <c r="K117" t="s">
        <v>1362</v>
      </c>
      <c r="L117" t="s">
        <v>1993</v>
      </c>
      <c r="M117" t="s">
        <v>337</v>
      </c>
      <c r="N117" t="s">
        <v>1658</v>
      </c>
    </row>
    <row r="118" ht="14" customHeight="1" spans="1:14">
      <c r="A118" s="3">
        <v>43482</v>
      </c>
      <c r="B118" s="3">
        <v>43482</v>
      </c>
      <c r="C118" s="3">
        <v>43511</v>
      </c>
      <c r="D118" s="3">
        <v>43482</v>
      </c>
      <c r="E118" s="3">
        <v>43485</v>
      </c>
      <c r="F118" t="s">
        <v>1994</v>
      </c>
      <c r="G118" t="s">
        <v>1995</v>
      </c>
      <c r="H118" t="s">
        <v>1996</v>
      </c>
      <c r="I118" t="s">
        <v>1997</v>
      </c>
      <c r="J118" s="6">
        <v>165.33</v>
      </c>
      <c r="K118" t="s">
        <v>1362</v>
      </c>
      <c r="L118" t="s">
        <v>1998</v>
      </c>
      <c r="M118" t="s">
        <v>337</v>
      </c>
      <c r="N118" t="s">
        <v>1658</v>
      </c>
    </row>
    <row r="119" ht="14" customHeight="1" spans="1:14">
      <c r="A119" s="3">
        <v>43482</v>
      </c>
      <c r="B119" s="3">
        <v>43482</v>
      </c>
      <c r="C119" s="3">
        <v>43511</v>
      </c>
      <c r="D119" s="3">
        <v>43482</v>
      </c>
      <c r="E119" s="3">
        <v>43483</v>
      </c>
      <c r="F119" t="s">
        <v>1999</v>
      </c>
      <c r="G119" t="s">
        <v>2000</v>
      </c>
      <c r="H119" t="s">
        <v>2001</v>
      </c>
      <c r="I119" t="s">
        <v>2002</v>
      </c>
      <c r="J119" s="6">
        <v>106.44</v>
      </c>
      <c r="K119" t="s">
        <v>1362</v>
      </c>
      <c r="L119" t="s">
        <v>2003</v>
      </c>
      <c r="M119" t="s">
        <v>337</v>
      </c>
      <c r="N119" t="s">
        <v>2004</v>
      </c>
    </row>
    <row r="120" ht="14" customHeight="1" spans="1:14">
      <c r="A120" s="3">
        <v>43482</v>
      </c>
      <c r="B120" s="3">
        <v>43482</v>
      </c>
      <c r="C120" s="3">
        <v>43511</v>
      </c>
      <c r="D120" s="3">
        <v>43482</v>
      </c>
      <c r="E120" s="3">
        <v>43484</v>
      </c>
      <c r="F120" t="s">
        <v>2005</v>
      </c>
      <c r="G120" t="s">
        <v>2006</v>
      </c>
      <c r="H120" t="s">
        <v>2007</v>
      </c>
      <c r="I120" t="s">
        <v>2008</v>
      </c>
      <c r="J120" s="6">
        <v>463.32</v>
      </c>
      <c r="K120" t="s">
        <v>1362</v>
      </c>
      <c r="L120" t="s">
        <v>2009</v>
      </c>
      <c r="M120" t="s">
        <v>337</v>
      </c>
      <c r="N120" t="s">
        <v>1067</v>
      </c>
    </row>
    <row r="121" ht="14" customHeight="1" spans="1:14">
      <c r="A121" s="3">
        <v>43483</v>
      </c>
      <c r="B121" s="3">
        <v>43483</v>
      </c>
      <c r="C121" s="3">
        <v>43511</v>
      </c>
      <c r="D121" s="3">
        <v>43483</v>
      </c>
      <c r="E121" s="3">
        <v>43484</v>
      </c>
      <c r="F121" t="s">
        <v>2010</v>
      </c>
      <c r="G121" t="s">
        <v>2011</v>
      </c>
      <c r="H121" t="s">
        <v>2012</v>
      </c>
      <c r="I121" t="s">
        <v>2013</v>
      </c>
      <c r="J121" s="6">
        <v>33.34</v>
      </c>
      <c r="K121" t="s">
        <v>1362</v>
      </c>
      <c r="L121" t="s">
        <v>2014</v>
      </c>
      <c r="M121" t="s">
        <v>337</v>
      </c>
      <c r="N121" t="s">
        <v>2015</v>
      </c>
    </row>
    <row r="122" ht="14" customHeight="1" spans="1:14">
      <c r="A122" s="3">
        <v>43484</v>
      </c>
      <c r="B122" s="3">
        <v>43484</v>
      </c>
      <c r="C122" s="3">
        <v>43511</v>
      </c>
      <c r="D122" s="3">
        <v>43484</v>
      </c>
      <c r="E122" s="3">
        <v>43485</v>
      </c>
      <c r="F122" t="s">
        <v>2016</v>
      </c>
      <c r="G122" t="s">
        <v>2017</v>
      </c>
      <c r="H122" t="s">
        <v>2018</v>
      </c>
      <c r="I122" t="s">
        <v>2019</v>
      </c>
      <c r="J122" s="6">
        <v>34.66</v>
      </c>
      <c r="K122" t="s">
        <v>1362</v>
      </c>
      <c r="L122" t="s">
        <v>2020</v>
      </c>
      <c r="M122" t="s">
        <v>1625</v>
      </c>
      <c r="N122" t="s">
        <v>1626</v>
      </c>
    </row>
    <row r="123" ht="14" customHeight="1" spans="1:14">
      <c r="A123" s="3">
        <v>43484</v>
      </c>
      <c r="B123" s="3">
        <v>43484</v>
      </c>
      <c r="C123" s="3">
        <v>43511</v>
      </c>
      <c r="D123" s="3">
        <v>43484</v>
      </c>
      <c r="E123" s="3">
        <v>43486</v>
      </c>
      <c r="F123" t="s">
        <v>2021</v>
      </c>
      <c r="G123" t="s">
        <v>2022</v>
      </c>
      <c r="H123" t="s">
        <v>2023</v>
      </c>
      <c r="I123" t="s">
        <v>2024</v>
      </c>
      <c r="J123" s="6">
        <v>121.02</v>
      </c>
      <c r="K123" t="s">
        <v>1362</v>
      </c>
      <c r="L123" t="s">
        <v>2025</v>
      </c>
      <c r="M123" t="s">
        <v>439</v>
      </c>
      <c r="N123" t="s">
        <v>440</v>
      </c>
    </row>
    <row r="124" ht="14" customHeight="1" spans="1:14">
      <c r="A124" s="3">
        <v>43484</v>
      </c>
      <c r="B124" s="3">
        <v>43484</v>
      </c>
      <c r="C124" s="3">
        <v>43511</v>
      </c>
      <c r="D124" s="3">
        <v>43484</v>
      </c>
      <c r="E124" s="3">
        <v>43488</v>
      </c>
      <c r="F124" t="s">
        <v>2026</v>
      </c>
      <c r="G124" t="s">
        <v>2027</v>
      </c>
      <c r="H124" t="s">
        <v>2028</v>
      </c>
      <c r="I124" t="s">
        <v>2029</v>
      </c>
      <c r="J124" s="6">
        <v>188.92</v>
      </c>
      <c r="K124" t="s">
        <v>1362</v>
      </c>
      <c r="L124" t="s">
        <v>2030</v>
      </c>
      <c r="M124" t="s">
        <v>337</v>
      </c>
      <c r="N124" t="s">
        <v>1658</v>
      </c>
    </row>
    <row r="125" ht="14" customHeight="1" spans="1:14">
      <c r="A125" s="3">
        <v>43484</v>
      </c>
      <c r="B125" s="3">
        <v>43484</v>
      </c>
      <c r="C125" s="3">
        <v>43511</v>
      </c>
      <c r="D125" s="3">
        <v>43484</v>
      </c>
      <c r="E125" s="3">
        <v>43489</v>
      </c>
      <c r="F125" t="s">
        <v>2031</v>
      </c>
      <c r="G125" t="s">
        <v>2032</v>
      </c>
      <c r="H125" t="s">
        <v>2033</v>
      </c>
      <c r="I125" t="s">
        <v>2034</v>
      </c>
      <c r="J125" s="6">
        <v>401.55</v>
      </c>
      <c r="K125" t="s">
        <v>1362</v>
      </c>
      <c r="L125" t="s">
        <v>2035</v>
      </c>
      <c r="M125" t="s">
        <v>337</v>
      </c>
      <c r="N125" t="s">
        <v>1311</v>
      </c>
    </row>
    <row r="126" ht="14" customHeight="1" spans="1:14">
      <c r="A126" s="3">
        <v>43484</v>
      </c>
      <c r="B126" s="3">
        <v>43484</v>
      </c>
      <c r="C126" s="3">
        <v>43511</v>
      </c>
      <c r="D126" s="3">
        <v>43484</v>
      </c>
      <c r="E126" s="3">
        <v>43485</v>
      </c>
      <c r="F126" t="s">
        <v>2036</v>
      </c>
      <c r="G126" t="s">
        <v>2037</v>
      </c>
      <c r="H126" t="s">
        <v>2038</v>
      </c>
      <c r="I126" t="s">
        <v>2039</v>
      </c>
      <c r="J126" s="6">
        <v>96.05</v>
      </c>
      <c r="K126" t="s">
        <v>1362</v>
      </c>
      <c r="L126" t="s">
        <v>2040</v>
      </c>
      <c r="M126" t="s">
        <v>318</v>
      </c>
      <c r="N126" t="s">
        <v>2041</v>
      </c>
    </row>
    <row r="127" ht="14" customHeight="1" spans="1:14">
      <c r="A127" s="3">
        <v>43485</v>
      </c>
      <c r="B127" s="3">
        <v>43485</v>
      </c>
      <c r="C127" s="3">
        <v>43511</v>
      </c>
      <c r="D127" s="3">
        <v>43485</v>
      </c>
      <c r="E127" s="3">
        <v>43487</v>
      </c>
      <c r="F127" t="s">
        <v>2042</v>
      </c>
      <c r="G127" t="s">
        <v>2043</v>
      </c>
      <c r="H127" t="s">
        <v>2044</v>
      </c>
      <c r="I127" t="s">
        <v>2045</v>
      </c>
      <c r="J127" s="6">
        <v>208.64</v>
      </c>
      <c r="K127" t="s">
        <v>1362</v>
      </c>
      <c r="L127" t="s">
        <v>2046</v>
      </c>
      <c r="M127" t="s">
        <v>311</v>
      </c>
      <c r="N127" t="s">
        <v>2047</v>
      </c>
    </row>
    <row r="128" ht="14" customHeight="1" spans="1:14">
      <c r="A128" s="3">
        <v>43485</v>
      </c>
      <c r="B128" s="3">
        <v>43485</v>
      </c>
      <c r="C128" s="3">
        <v>43511</v>
      </c>
      <c r="D128" s="3">
        <v>43485</v>
      </c>
      <c r="E128" s="3">
        <v>43489</v>
      </c>
      <c r="F128" t="s">
        <v>2048</v>
      </c>
      <c r="G128" t="s">
        <v>2049</v>
      </c>
      <c r="H128" t="s">
        <v>2050</v>
      </c>
      <c r="I128" t="s">
        <v>2051</v>
      </c>
      <c r="J128" s="6">
        <v>323.56</v>
      </c>
      <c r="K128" t="s">
        <v>1362</v>
      </c>
      <c r="L128" t="s">
        <v>2052</v>
      </c>
      <c r="M128" t="s">
        <v>624</v>
      </c>
      <c r="N128" t="s">
        <v>2053</v>
      </c>
    </row>
    <row r="129" ht="14" customHeight="1" spans="1:14">
      <c r="A129" s="3">
        <v>43485</v>
      </c>
      <c r="B129" s="3">
        <v>43485</v>
      </c>
      <c r="C129" s="3">
        <v>43511</v>
      </c>
      <c r="D129" s="3">
        <v>43485</v>
      </c>
      <c r="E129" s="3">
        <v>43487</v>
      </c>
      <c r="F129" t="s">
        <v>2054</v>
      </c>
      <c r="G129" t="s">
        <v>2055</v>
      </c>
      <c r="H129" t="s">
        <v>2056</v>
      </c>
      <c r="I129" t="s">
        <v>2057</v>
      </c>
      <c r="J129" s="6">
        <v>163.07</v>
      </c>
      <c r="K129" t="s">
        <v>1362</v>
      </c>
      <c r="L129" t="s">
        <v>2058</v>
      </c>
      <c r="M129" t="s">
        <v>624</v>
      </c>
      <c r="N129" t="s">
        <v>2059</v>
      </c>
    </row>
    <row r="130" ht="14" customHeight="1" spans="1:14">
      <c r="A130" s="3">
        <v>43485</v>
      </c>
      <c r="B130" s="3">
        <v>43485</v>
      </c>
      <c r="C130" s="3">
        <v>43511</v>
      </c>
      <c r="D130" s="3">
        <v>43485</v>
      </c>
      <c r="E130" s="3">
        <v>43487</v>
      </c>
      <c r="F130" t="s">
        <v>2060</v>
      </c>
      <c r="G130" t="s">
        <v>2061</v>
      </c>
      <c r="H130" t="s">
        <v>2062</v>
      </c>
      <c r="I130" t="s">
        <v>2063</v>
      </c>
      <c r="J130" s="6">
        <v>230.46</v>
      </c>
      <c r="K130" t="s">
        <v>1362</v>
      </c>
      <c r="L130" t="s">
        <v>2064</v>
      </c>
      <c r="M130" t="s">
        <v>337</v>
      </c>
      <c r="N130" t="s">
        <v>1967</v>
      </c>
    </row>
    <row r="131" ht="14" customHeight="1" spans="1:14">
      <c r="A131" s="3">
        <v>43485</v>
      </c>
      <c r="B131" s="3">
        <v>43485</v>
      </c>
      <c r="C131" s="3">
        <v>43511</v>
      </c>
      <c r="D131" s="3">
        <v>43485</v>
      </c>
      <c r="E131" s="3">
        <v>43491</v>
      </c>
      <c r="F131" t="s">
        <v>2065</v>
      </c>
      <c r="G131" t="s">
        <v>2066</v>
      </c>
      <c r="H131" t="s">
        <v>2067</v>
      </c>
      <c r="I131" t="s">
        <v>2068</v>
      </c>
      <c r="J131" s="6">
        <v>873.02</v>
      </c>
      <c r="K131" t="s">
        <v>1362</v>
      </c>
      <c r="L131" t="s">
        <v>2069</v>
      </c>
      <c r="M131" t="s">
        <v>318</v>
      </c>
      <c r="N131" t="s">
        <v>2041</v>
      </c>
    </row>
    <row r="132" ht="14" customHeight="1" spans="1:14">
      <c r="A132" s="3">
        <v>43486</v>
      </c>
      <c r="B132" s="3">
        <v>43486</v>
      </c>
      <c r="C132" s="3">
        <v>43511</v>
      </c>
      <c r="D132" s="3">
        <v>43486</v>
      </c>
      <c r="E132" s="3">
        <v>43487</v>
      </c>
      <c r="F132" t="s">
        <v>2070</v>
      </c>
      <c r="G132" t="s">
        <v>2071</v>
      </c>
      <c r="H132" t="s">
        <v>2072</v>
      </c>
      <c r="I132" t="s">
        <v>2073</v>
      </c>
      <c r="J132" s="6">
        <v>101.33</v>
      </c>
      <c r="K132" t="s">
        <v>1362</v>
      </c>
      <c r="L132" t="s">
        <v>2074</v>
      </c>
      <c r="M132" t="s">
        <v>337</v>
      </c>
      <c r="N132" t="s">
        <v>2075</v>
      </c>
    </row>
    <row r="133" ht="14" customHeight="1" spans="1:14">
      <c r="A133" s="3">
        <v>43486</v>
      </c>
      <c r="B133" s="3">
        <v>43486</v>
      </c>
      <c r="C133" s="3">
        <v>43511</v>
      </c>
      <c r="D133" s="3">
        <v>43486</v>
      </c>
      <c r="E133" s="3">
        <v>43487</v>
      </c>
      <c r="F133" t="s">
        <v>2076</v>
      </c>
      <c r="G133" t="s">
        <v>2077</v>
      </c>
      <c r="H133" t="s">
        <v>2078</v>
      </c>
      <c r="I133" t="s">
        <v>2079</v>
      </c>
      <c r="J133" s="6">
        <v>87.46</v>
      </c>
      <c r="K133" t="s">
        <v>1362</v>
      </c>
      <c r="L133" t="s">
        <v>2080</v>
      </c>
      <c r="M133" t="s">
        <v>337</v>
      </c>
      <c r="N133" t="s">
        <v>1658</v>
      </c>
    </row>
    <row r="134" ht="14" customHeight="1" spans="1:14">
      <c r="A134" s="3">
        <v>43486</v>
      </c>
      <c r="B134" s="3">
        <v>43486</v>
      </c>
      <c r="C134" s="3">
        <v>43511</v>
      </c>
      <c r="D134" s="3">
        <v>43486</v>
      </c>
      <c r="E134" s="3">
        <v>43488</v>
      </c>
      <c r="F134" t="s">
        <v>2081</v>
      </c>
      <c r="G134" t="s">
        <v>2082</v>
      </c>
      <c r="H134" t="s">
        <v>2083</v>
      </c>
      <c r="I134" t="s">
        <v>2084</v>
      </c>
      <c r="J134" s="6">
        <v>73.42</v>
      </c>
      <c r="K134" t="s">
        <v>1362</v>
      </c>
      <c r="L134" t="s">
        <v>2085</v>
      </c>
      <c r="M134" t="s">
        <v>337</v>
      </c>
      <c r="N134" t="s">
        <v>2086</v>
      </c>
    </row>
    <row r="135" ht="14" customHeight="1" spans="1:14">
      <c r="A135" s="3">
        <v>43486</v>
      </c>
      <c r="B135" s="3">
        <v>43486</v>
      </c>
      <c r="C135" s="3">
        <v>43511</v>
      </c>
      <c r="D135" s="3">
        <v>43486</v>
      </c>
      <c r="E135" s="3">
        <v>43487</v>
      </c>
      <c r="F135" t="s">
        <v>2087</v>
      </c>
      <c r="G135" t="s">
        <v>2088</v>
      </c>
      <c r="H135" t="s">
        <v>2089</v>
      </c>
      <c r="I135" t="s">
        <v>2090</v>
      </c>
      <c r="J135" s="6">
        <v>57.57</v>
      </c>
      <c r="K135" t="s">
        <v>1362</v>
      </c>
      <c r="L135" t="s">
        <v>2091</v>
      </c>
      <c r="M135" t="s">
        <v>337</v>
      </c>
      <c r="N135" t="s">
        <v>2092</v>
      </c>
    </row>
    <row r="136" ht="14" customHeight="1" spans="1:14">
      <c r="A136" s="3">
        <v>43486</v>
      </c>
      <c r="B136" s="3">
        <v>43486</v>
      </c>
      <c r="C136" s="3">
        <v>43511</v>
      </c>
      <c r="D136" s="3">
        <v>43486</v>
      </c>
      <c r="E136" s="3">
        <v>43488</v>
      </c>
      <c r="F136" t="s">
        <v>2093</v>
      </c>
      <c r="G136" t="s">
        <v>2094</v>
      </c>
      <c r="H136" t="s">
        <v>2095</v>
      </c>
      <c r="I136" t="s">
        <v>2096</v>
      </c>
      <c r="J136" s="6">
        <v>133.1</v>
      </c>
      <c r="K136" t="s">
        <v>1362</v>
      </c>
      <c r="L136" t="s">
        <v>2097</v>
      </c>
      <c r="M136" t="s">
        <v>337</v>
      </c>
      <c r="N136" t="s">
        <v>631</v>
      </c>
    </row>
    <row r="137" ht="14" customHeight="1" spans="1:14">
      <c r="A137" s="3">
        <v>43486</v>
      </c>
      <c r="B137" s="3">
        <v>43486</v>
      </c>
      <c r="C137" s="3">
        <v>43511</v>
      </c>
      <c r="D137" s="3">
        <v>43486</v>
      </c>
      <c r="E137" s="3">
        <v>43490</v>
      </c>
      <c r="F137" t="s">
        <v>2098</v>
      </c>
      <c r="G137" t="s">
        <v>2099</v>
      </c>
      <c r="H137" t="s">
        <v>2100</v>
      </c>
      <c r="I137" t="s">
        <v>2101</v>
      </c>
      <c r="J137" s="6">
        <v>159.08</v>
      </c>
      <c r="K137" t="s">
        <v>1362</v>
      </c>
      <c r="L137" t="s">
        <v>2102</v>
      </c>
      <c r="M137" t="s">
        <v>648</v>
      </c>
      <c r="N137" t="s">
        <v>2103</v>
      </c>
    </row>
    <row r="138" ht="14" customHeight="1" spans="1:14">
      <c r="A138" s="3">
        <v>43486</v>
      </c>
      <c r="B138" s="3">
        <v>43486</v>
      </c>
      <c r="C138" s="3">
        <v>43511</v>
      </c>
      <c r="D138" s="3">
        <v>43486</v>
      </c>
      <c r="E138" s="3">
        <v>43488</v>
      </c>
      <c r="F138" t="s">
        <v>2104</v>
      </c>
      <c r="G138" t="s">
        <v>2105</v>
      </c>
      <c r="H138" t="s">
        <v>2106</v>
      </c>
      <c r="I138" t="s">
        <v>2107</v>
      </c>
      <c r="J138" s="6">
        <v>743.04</v>
      </c>
      <c r="K138" t="s">
        <v>1362</v>
      </c>
      <c r="L138" t="s">
        <v>2108</v>
      </c>
      <c r="M138" t="s">
        <v>648</v>
      </c>
      <c r="N138" t="s">
        <v>2109</v>
      </c>
    </row>
    <row r="139" ht="14" customHeight="1" spans="1:14">
      <c r="A139" s="3">
        <v>43487</v>
      </c>
      <c r="B139" s="3">
        <v>43487</v>
      </c>
      <c r="C139" s="3">
        <v>43511</v>
      </c>
      <c r="D139" s="3">
        <v>43487</v>
      </c>
      <c r="E139" s="3">
        <v>43497</v>
      </c>
      <c r="F139" t="s">
        <v>2110</v>
      </c>
      <c r="G139" t="s">
        <v>2111</v>
      </c>
      <c r="H139" t="s">
        <v>2112</v>
      </c>
      <c r="I139" t="s">
        <v>2113</v>
      </c>
      <c r="J139" s="6">
        <v>901.12</v>
      </c>
      <c r="K139" t="s">
        <v>1362</v>
      </c>
      <c r="L139" t="s">
        <v>2114</v>
      </c>
      <c r="M139" t="s">
        <v>337</v>
      </c>
      <c r="N139" t="s">
        <v>1067</v>
      </c>
    </row>
    <row r="140" ht="14" customHeight="1" spans="1:14">
      <c r="A140" s="3">
        <v>43487</v>
      </c>
      <c r="B140" s="3">
        <v>43487</v>
      </c>
      <c r="C140" s="3">
        <v>43511</v>
      </c>
      <c r="D140" s="3">
        <v>43487</v>
      </c>
      <c r="E140" s="3">
        <v>43490</v>
      </c>
      <c r="F140" t="s">
        <v>2115</v>
      </c>
      <c r="G140" t="s">
        <v>2116</v>
      </c>
      <c r="H140" t="s">
        <v>2117</v>
      </c>
      <c r="I140" t="s">
        <v>2118</v>
      </c>
      <c r="J140" s="6">
        <v>208.92</v>
      </c>
      <c r="K140" t="s">
        <v>1362</v>
      </c>
      <c r="L140" t="s">
        <v>2119</v>
      </c>
      <c r="M140" t="s">
        <v>337</v>
      </c>
      <c r="N140" t="s">
        <v>2120</v>
      </c>
    </row>
    <row r="141" ht="14" customHeight="1" spans="1:14">
      <c r="A141" s="3">
        <v>43488</v>
      </c>
      <c r="B141" s="3">
        <v>43488</v>
      </c>
      <c r="C141" s="3">
        <v>43511</v>
      </c>
      <c r="D141" s="3">
        <v>43488</v>
      </c>
      <c r="E141" s="3">
        <v>43489</v>
      </c>
      <c r="F141" t="s">
        <v>2121</v>
      </c>
      <c r="G141" t="s">
        <v>2122</v>
      </c>
      <c r="H141" t="s">
        <v>2123</v>
      </c>
      <c r="I141" t="s">
        <v>2124</v>
      </c>
      <c r="J141" s="6">
        <v>172.08</v>
      </c>
      <c r="K141" t="s">
        <v>1362</v>
      </c>
      <c r="L141" t="s">
        <v>2125</v>
      </c>
      <c r="M141" t="s">
        <v>624</v>
      </c>
      <c r="N141" t="s">
        <v>1809</v>
      </c>
    </row>
    <row r="142" ht="14" customHeight="1" spans="1:14">
      <c r="A142" s="3">
        <v>43488</v>
      </c>
      <c r="B142" s="3">
        <v>43488</v>
      </c>
      <c r="C142" s="3">
        <v>43511</v>
      </c>
      <c r="D142" s="3">
        <v>43488</v>
      </c>
      <c r="E142" s="3">
        <v>43490</v>
      </c>
      <c r="F142" t="s">
        <v>2126</v>
      </c>
      <c r="G142" t="s">
        <v>2127</v>
      </c>
      <c r="H142" t="s">
        <v>2128</v>
      </c>
      <c r="I142" t="s">
        <v>2129</v>
      </c>
      <c r="J142" s="6">
        <v>433.1</v>
      </c>
      <c r="K142" t="s">
        <v>1362</v>
      </c>
      <c r="L142" t="s">
        <v>2130</v>
      </c>
      <c r="M142" t="s">
        <v>337</v>
      </c>
      <c r="N142" t="s">
        <v>2131</v>
      </c>
    </row>
    <row r="143" ht="14" customHeight="1" spans="1:14">
      <c r="A143" s="3">
        <v>43488</v>
      </c>
      <c r="B143" s="3">
        <v>43488</v>
      </c>
      <c r="C143" s="3">
        <v>43511</v>
      </c>
      <c r="D143" s="3">
        <v>43488</v>
      </c>
      <c r="E143" s="3">
        <v>43490</v>
      </c>
      <c r="F143" t="s">
        <v>2132</v>
      </c>
      <c r="G143" t="s">
        <v>2133</v>
      </c>
      <c r="H143" t="s">
        <v>2134</v>
      </c>
      <c r="I143" t="s">
        <v>2135</v>
      </c>
      <c r="J143" s="6">
        <v>297.87</v>
      </c>
      <c r="K143" t="s">
        <v>1362</v>
      </c>
      <c r="L143" t="s">
        <v>2136</v>
      </c>
      <c r="M143" t="s">
        <v>337</v>
      </c>
      <c r="N143" t="s">
        <v>2137</v>
      </c>
    </row>
    <row r="144" ht="14" customHeight="1" spans="1:14">
      <c r="A144" s="3">
        <v>43488</v>
      </c>
      <c r="B144" s="3">
        <v>43488</v>
      </c>
      <c r="C144" s="3">
        <v>43511</v>
      </c>
      <c r="D144" s="3">
        <v>43488</v>
      </c>
      <c r="E144" s="3">
        <v>43489</v>
      </c>
      <c r="F144" t="s">
        <v>2138</v>
      </c>
      <c r="G144" t="s">
        <v>2139</v>
      </c>
      <c r="H144" t="s">
        <v>2140</v>
      </c>
      <c r="I144" t="s">
        <v>2141</v>
      </c>
      <c r="J144" s="6">
        <v>104.9</v>
      </c>
      <c r="K144" t="s">
        <v>1362</v>
      </c>
      <c r="L144" t="s">
        <v>2142</v>
      </c>
      <c r="M144" t="s">
        <v>318</v>
      </c>
      <c r="N144" t="s">
        <v>1564</v>
      </c>
    </row>
    <row r="145" ht="14" customHeight="1" spans="1:14">
      <c r="A145" s="3">
        <v>43488</v>
      </c>
      <c r="B145" s="3">
        <v>43488</v>
      </c>
      <c r="C145" s="3">
        <v>43511</v>
      </c>
      <c r="D145" s="3">
        <v>43488</v>
      </c>
      <c r="E145" s="3">
        <v>43490</v>
      </c>
      <c r="F145" t="s">
        <v>2143</v>
      </c>
      <c r="G145" t="s">
        <v>2144</v>
      </c>
      <c r="H145" t="s">
        <v>2145</v>
      </c>
      <c r="I145" t="s">
        <v>2146</v>
      </c>
      <c r="J145" s="6">
        <v>85.1</v>
      </c>
      <c r="K145" t="s">
        <v>1362</v>
      </c>
      <c r="L145" t="s">
        <v>1127</v>
      </c>
      <c r="M145" t="s">
        <v>648</v>
      </c>
      <c r="N145" t="s">
        <v>649</v>
      </c>
    </row>
    <row r="146" ht="14" customHeight="1" spans="1:14">
      <c r="A146" s="3">
        <v>43489</v>
      </c>
      <c r="B146" s="3">
        <v>43489</v>
      </c>
      <c r="C146" s="3">
        <v>43511</v>
      </c>
      <c r="D146" s="3">
        <v>43489</v>
      </c>
      <c r="E146" s="3">
        <v>43490</v>
      </c>
      <c r="F146" t="s">
        <v>2147</v>
      </c>
      <c r="G146" t="s">
        <v>2148</v>
      </c>
      <c r="H146" t="s">
        <v>2149</v>
      </c>
      <c r="I146" t="s">
        <v>2150</v>
      </c>
      <c r="J146" s="6">
        <v>183.51</v>
      </c>
      <c r="K146" t="s">
        <v>1362</v>
      </c>
      <c r="L146" t="s">
        <v>2151</v>
      </c>
      <c r="M146" t="s">
        <v>1452</v>
      </c>
      <c r="N146" t="s">
        <v>2152</v>
      </c>
    </row>
    <row r="147" ht="14" customHeight="1" spans="1:14">
      <c r="A147" s="3">
        <v>43489</v>
      </c>
      <c r="B147" s="3">
        <v>43489</v>
      </c>
      <c r="C147" s="3">
        <v>43511</v>
      </c>
      <c r="D147" s="3">
        <v>43489</v>
      </c>
      <c r="E147" s="3">
        <v>43491</v>
      </c>
      <c r="F147" t="s">
        <v>2153</v>
      </c>
      <c r="G147" t="s">
        <v>2154</v>
      </c>
      <c r="H147" t="s">
        <v>2155</v>
      </c>
      <c r="I147" t="s">
        <v>2156</v>
      </c>
      <c r="J147" s="6">
        <v>348.12</v>
      </c>
      <c r="K147" t="s">
        <v>1362</v>
      </c>
      <c r="L147" t="s">
        <v>2157</v>
      </c>
      <c r="M147" t="s">
        <v>311</v>
      </c>
      <c r="N147" t="s">
        <v>2158</v>
      </c>
    </row>
    <row r="148" ht="14" customHeight="1" spans="1:14">
      <c r="A148" s="3">
        <v>43489</v>
      </c>
      <c r="B148" s="3">
        <v>43489</v>
      </c>
      <c r="C148" s="3">
        <v>43511</v>
      </c>
      <c r="D148" s="3">
        <v>43489</v>
      </c>
      <c r="E148" s="3">
        <v>43490</v>
      </c>
      <c r="F148" t="s">
        <v>2159</v>
      </c>
      <c r="G148" t="s">
        <v>2160</v>
      </c>
      <c r="H148" t="s">
        <v>2161</v>
      </c>
      <c r="I148" t="s">
        <v>2162</v>
      </c>
      <c r="J148" s="6">
        <v>116.67</v>
      </c>
      <c r="K148" t="s">
        <v>1362</v>
      </c>
      <c r="L148" t="s">
        <v>2163</v>
      </c>
      <c r="M148" t="s">
        <v>2164</v>
      </c>
      <c r="N148" t="s">
        <v>2165</v>
      </c>
    </row>
    <row r="149" ht="14" customHeight="1" spans="1:14">
      <c r="A149" s="3">
        <v>43489</v>
      </c>
      <c r="B149" s="3">
        <v>43489</v>
      </c>
      <c r="C149" s="3">
        <v>43511</v>
      </c>
      <c r="D149" s="3">
        <v>43489</v>
      </c>
      <c r="E149" s="3">
        <v>43491</v>
      </c>
      <c r="F149" t="s">
        <v>2166</v>
      </c>
      <c r="G149" t="s">
        <v>2167</v>
      </c>
      <c r="H149" t="s">
        <v>2168</v>
      </c>
      <c r="I149" t="s">
        <v>2169</v>
      </c>
      <c r="J149" s="6">
        <v>346.78</v>
      </c>
      <c r="K149" t="s">
        <v>1362</v>
      </c>
      <c r="L149" t="s">
        <v>2170</v>
      </c>
      <c r="M149" t="s">
        <v>624</v>
      </c>
      <c r="N149" t="s">
        <v>1809</v>
      </c>
    </row>
    <row r="150" ht="14" customHeight="1" spans="1:14">
      <c r="A150" s="3">
        <v>43489</v>
      </c>
      <c r="B150" s="3">
        <v>43489</v>
      </c>
      <c r="C150" s="3">
        <v>43511</v>
      </c>
      <c r="D150" s="3">
        <v>43489</v>
      </c>
      <c r="E150" s="3">
        <v>43493</v>
      </c>
      <c r="F150" t="s">
        <v>2171</v>
      </c>
      <c r="G150" t="s">
        <v>2172</v>
      </c>
      <c r="H150" t="s">
        <v>2173</v>
      </c>
      <c r="I150" t="s">
        <v>2174</v>
      </c>
      <c r="J150" s="6">
        <v>824.86</v>
      </c>
      <c r="K150" t="s">
        <v>1362</v>
      </c>
      <c r="L150" t="s">
        <v>2175</v>
      </c>
      <c r="M150" t="s">
        <v>624</v>
      </c>
      <c r="N150" t="s">
        <v>1809</v>
      </c>
    </row>
    <row r="151" ht="14" customHeight="1" spans="1:14">
      <c r="A151" s="3">
        <v>43489</v>
      </c>
      <c r="B151" s="3">
        <v>43489</v>
      </c>
      <c r="C151" s="3">
        <v>43511</v>
      </c>
      <c r="D151" s="3">
        <v>43489</v>
      </c>
      <c r="E151" s="3">
        <v>43492</v>
      </c>
      <c r="F151" t="s">
        <v>2176</v>
      </c>
      <c r="G151" t="s">
        <v>2177</v>
      </c>
      <c r="H151" t="s">
        <v>2178</v>
      </c>
      <c r="I151" t="s">
        <v>2179</v>
      </c>
      <c r="J151" s="6">
        <v>100.02</v>
      </c>
      <c r="K151" t="s">
        <v>1362</v>
      </c>
      <c r="L151" t="s">
        <v>2180</v>
      </c>
      <c r="M151" t="s">
        <v>337</v>
      </c>
      <c r="N151" t="s">
        <v>2015</v>
      </c>
    </row>
    <row r="152" ht="14" customHeight="1" spans="1:14">
      <c r="A152" s="3">
        <v>43489</v>
      </c>
      <c r="B152" s="3">
        <v>43489</v>
      </c>
      <c r="C152" s="3">
        <v>43511</v>
      </c>
      <c r="D152" s="3">
        <v>43489</v>
      </c>
      <c r="E152" s="3">
        <v>43490</v>
      </c>
      <c r="F152" t="s">
        <v>2181</v>
      </c>
      <c r="G152" t="s">
        <v>2182</v>
      </c>
      <c r="H152" t="s">
        <v>2183</v>
      </c>
      <c r="I152" t="s">
        <v>2184</v>
      </c>
      <c r="J152" s="6">
        <v>55.5</v>
      </c>
      <c r="K152" t="s">
        <v>1362</v>
      </c>
      <c r="L152" t="s">
        <v>2185</v>
      </c>
      <c r="M152" t="s">
        <v>337</v>
      </c>
      <c r="N152" t="s">
        <v>1067</v>
      </c>
    </row>
    <row r="153" ht="14" customHeight="1" spans="1:14">
      <c r="A153" s="3">
        <v>43489</v>
      </c>
      <c r="B153" s="3">
        <v>43489</v>
      </c>
      <c r="C153" s="3">
        <v>43511</v>
      </c>
      <c r="D153" s="3">
        <v>43489</v>
      </c>
      <c r="E153" s="3">
        <v>43491</v>
      </c>
      <c r="F153" t="s">
        <v>2186</v>
      </c>
      <c r="G153" t="s">
        <v>2187</v>
      </c>
      <c r="H153" t="s">
        <v>2188</v>
      </c>
      <c r="I153" t="s">
        <v>2189</v>
      </c>
      <c r="J153" s="6">
        <v>82.14</v>
      </c>
      <c r="K153" t="s">
        <v>1362</v>
      </c>
      <c r="L153" t="s">
        <v>2190</v>
      </c>
      <c r="M153" t="s">
        <v>337</v>
      </c>
      <c r="N153" t="s">
        <v>1752</v>
      </c>
    </row>
    <row r="154" ht="14" customHeight="1" spans="1:14">
      <c r="A154" s="3">
        <v>43489</v>
      </c>
      <c r="B154" s="3">
        <v>43489</v>
      </c>
      <c r="C154" s="3">
        <v>43511</v>
      </c>
      <c r="D154" s="3">
        <v>43489</v>
      </c>
      <c r="E154" s="3">
        <v>43490</v>
      </c>
      <c r="F154" t="s">
        <v>2191</v>
      </c>
      <c r="G154" t="s">
        <v>2192</v>
      </c>
      <c r="H154" t="s">
        <v>2193</v>
      </c>
      <c r="I154" t="s">
        <v>2194</v>
      </c>
      <c r="J154" s="6">
        <v>104.86</v>
      </c>
      <c r="K154" t="s">
        <v>1362</v>
      </c>
      <c r="L154" t="s">
        <v>2195</v>
      </c>
      <c r="M154" t="s">
        <v>318</v>
      </c>
      <c r="N154" t="s">
        <v>1564</v>
      </c>
    </row>
    <row r="155" ht="14" customHeight="1" spans="1:14">
      <c r="A155" s="3">
        <v>43489</v>
      </c>
      <c r="B155" s="3">
        <v>43489</v>
      </c>
      <c r="C155" s="3">
        <v>43511</v>
      </c>
      <c r="D155" s="3">
        <v>43489</v>
      </c>
      <c r="E155" s="3">
        <v>43490</v>
      </c>
      <c r="F155" t="s">
        <v>2196</v>
      </c>
      <c r="G155" t="s">
        <v>2197</v>
      </c>
      <c r="H155" t="s">
        <v>2198</v>
      </c>
      <c r="I155" t="s">
        <v>2199</v>
      </c>
      <c r="J155" s="6">
        <v>46.09</v>
      </c>
      <c r="K155" t="s">
        <v>1362</v>
      </c>
      <c r="L155" t="s">
        <v>2200</v>
      </c>
      <c r="M155" t="s">
        <v>648</v>
      </c>
      <c r="N155" t="s">
        <v>2201</v>
      </c>
    </row>
    <row r="156" ht="14" customHeight="1" spans="1:14">
      <c r="A156" s="3">
        <v>43489</v>
      </c>
      <c r="B156" s="3">
        <v>43489</v>
      </c>
      <c r="C156" s="3">
        <v>43511</v>
      </c>
      <c r="D156" s="3">
        <v>43489</v>
      </c>
      <c r="E156" s="3">
        <v>43490</v>
      </c>
      <c r="F156" t="s">
        <v>2202</v>
      </c>
      <c r="G156" t="s">
        <v>2203</v>
      </c>
      <c r="H156" t="s">
        <v>2204</v>
      </c>
      <c r="I156" t="s">
        <v>2205</v>
      </c>
      <c r="J156" s="6">
        <v>146.24</v>
      </c>
      <c r="K156" t="s">
        <v>1362</v>
      </c>
      <c r="L156" t="s">
        <v>2206</v>
      </c>
      <c r="M156" t="s">
        <v>610</v>
      </c>
      <c r="N156" t="s">
        <v>2207</v>
      </c>
    </row>
    <row r="157" ht="14" customHeight="1" spans="1:14">
      <c r="A157" s="3">
        <v>43490</v>
      </c>
      <c r="B157" s="3">
        <v>43490</v>
      </c>
      <c r="C157" s="3">
        <v>43511</v>
      </c>
      <c r="D157" s="3">
        <v>43490</v>
      </c>
      <c r="E157" s="3">
        <v>43493</v>
      </c>
      <c r="F157" t="s">
        <v>2208</v>
      </c>
      <c r="G157" t="s">
        <v>2209</v>
      </c>
      <c r="H157" t="s">
        <v>2210</v>
      </c>
      <c r="I157" t="s">
        <v>2211</v>
      </c>
      <c r="J157" s="6">
        <v>641.06</v>
      </c>
      <c r="K157" t="s">
        <v>1362</v>
      </c>
      <c r="L157" t="s">
        <v>2212</v>
      </c>
      <c r="M157" t="s">
        <v>624</v>
      </c>
      <c r="N157" t="s">
        <v>1809</v>
      </c>
    </row>
    <row r="158" ht="14" customHeight="1" spans="1:14">
      <c r="A158" s="3">
        <v>43490</v>
      </c>
      <c r="B158" s="3">
        <v>43490</v>
      </c>
      <c r="C158" s="3">
        <v>43511</v>
      </c>
      <c r="D158" s="3">
        <v>43490</v>
      </c>
      <c r="E158" s="3">
        <v>43493</v>
      </c>
      <c r="F158" t="s">
        <v>2213</v>
      </c>
      <c r="G158" t="s">
        <v>2214</v>
      </c>
      <c r="H158" t="s">
        <v>2215</v>
      </c>
      <c r="I158" t="s">
        <v>2216</v>
      </c>
      <c r="J158" s="6">
        <v>141.69</v>
      </c>
      <c r="K158" t="s">
        <v>1362</v>
      </c>
      <c r="L158" t="s">
        <v>2217</v>
      </c>
      <c r="M158" t="s">
        <v>337</v>
      </c>
      <c r="N158" t="s">
        <v>1658</v>
      </c>
    </row>
    <row r="159" ht="14" customHeight="1" spans="1:14">
      <c r="A159" s="3">
        <v>43490</v>
      </c>
      <c r="B159" s="3">
        <v>43490</v>
      </c>
      <c r="C159" s="3">
        <v>43511</v>
      </c>
      <c r="D159" s="3">
        <v>43490</v>
      </c>
      <c r="E159" s="3">
        <v>43498</v>
      </c>
      <c r="F159" t="s">
        <v>2218</v>
      </c>
      <c r="G159" t="s">
        <v>2219</v>
      </c>
      <c r="H159" t="s">
        <v>2220</v>
      </c>
      <c r="I159" t="s">
        <v>2221</v>
      </c>
      <c r="J159" s="6">
        <v>486.11</v>
      </c>
      <c r="K159" t="s">
        <v>1362</v>
      </c>
      <c r="L159" t="s">
        <v>2222</v>
      </c>
      <c r="M159" t="s">
        <v>337</v>
      </c>
      <c r="N159" t="s">
        <v>631</v>
      </c>
    </row>
    <row r="160" ht="14" customHeight="1" spans="1:14">
      <c r="A160" s="3">
        <v>43490</v>
      </c>
      <c r="B160" s="3">
        <v>43490</v>
      </c>
      <c r="C160" s="3">
        <v>43511</v>
      </c>
      <c r="D160" s="3">
        <v>43490</v>
      </c>
      <c r="E160" s="3">
        <v>43492</v>
      </c>
      <c r="F160" t="s">
        <v>2223</v>
      </c>
      <c r="G160" t="s">
        <v>2224</v>
      </c>
      <c r="H160" t="s">
        <v>2225</v>
      </c>
      <c r="I160" t="s">
        <v>2226</v>
      </c>
      <c r="J160" s="6">
        <v>198.68</v>
      </c>
      <c r="K160" t="s">
        <v>1362</v>
      </c>
      <c r="L160" t="s">
        <v>2227</v>
      </c>
      <c r="M160" t="s">
        <v>337</v>
      </c>
      <c r="N160" t="s">
        <v>2004</v>
      </c>
    </row>
    <row r="161" ht="14" customHeight="1" spans="1:14">
      <c r="A161" s="3">
        <v>43490</v>
      </c>
      <c r="B161" s="3">
        <v>43490</v>
      </c>
      <c r="C161" s="3">
        <v>43511</v>
      </c>
      <c r="D161" s="3">
        <v>43490</v>
      </c>
      <c r="E161" s="3">
        <v>43492</v>
      </c>
      <c r="F161" t="s">
        <v>2228</v>
      </c>
      <c r="G161" t="s">
        <v>2229</v>
      </c>
      <c r="H161" t="s">
        <v>2230</v>
      </c>
      <c r="I161" t="s">
        <v>2231</v>
      </c>
      <c r="J161" s="6">
        <v>578.04</v>
      </c>
      <c r="K161" t="s">
        <v>1362</v>
      </c>
      <c r="L161" t="s">
        <v>2232</v>
      </c>
      <c r="M161" t="s">
        <v>318</v>
      </c>
      <c r="N161" t="s">
        <v>2041</v>
      </c>
    </row>
    <row r="162" ht="14" customHeight="1" spans="1:14">
      <c r="A162" s="3">
        <v>43491</v>
      </c>
      <c r="B162" s="3">
        <v>43491</v>
      </c>
      <c r="C162" s="3">
        <v>43511</v>
      </c>
      <c r="D162" s="3">
        <v>43491</v>
      </c>
      <c r="E162" s="3">
        <v>43492</v>
      </c>
      <c r="F162" t="s">
        <v>2233</v>
      </c>
      <c r="G162" t="s">
        <v>2234</v>
      </c>
      <c r="H162" t="s">
        <v>2235</v>
      </c>
      <c r="I162" t="s">
        <v>2236</v>
      </c>
      <c r="J162" s="6">
        <v>149.26</v>
      </c>
      <c r="K162" t="s">
        <v>1362</v>
      </c>
      <c r="L162" t="s">
        <v>2237</v>
      </c>
      <c r="M162" t="s">
        <v>567</v>
      </c>
      <c r="N162" t="s">
        <v>2238</v>
      </c>
    </row>
    <row r="163" ht="14" customHeight="1" spans="1:14">
      <c r="A163" s="3">
        <v>43491</v>
      </c>
      <c r="B163" s="3">
        <v>43491</v>
      </c>
      <c r="C163" s="3">
        <v>43511</v>
      </c>
      <c r="D163" s="3">
        <v>43491</v>
      </c>
      <c r="E163" s="3">
        <v>43492</v>
      </c>
      <c r="F163" t="s">
        <v>2239</v>
      </c>
      <c r="G163" t="s">
        <v>2240</v>
      </c>
      <c r="H163" t="s">
        <v>2241</v>
      </c>
      <c r="I163" t="s">
        <v>2242</v>
      </c>
      <c r="J163" s="6">
        <v>263.22</v>
      </c>
      <c r="K163" t="s">
        <v>1362</v>
      </c>
      <c r="L163" t="s">
        <v>2243</v>
      </c>
      <c r="M163" t="s">
        <v>462</v>
      </c>
      <c r="N163" t="s">
        <v>2244</v>
      </c>
    </row>
    <row r="164" ht="14" customHeight="1" spans="1:14">
      <c r="A164" s="3">
        <v>43491</v>
      </c>
      <c r="B164" s="3">
        <v>43491</v>
      </c>
      <c r="C164" s="3">
        <v>43511</v>
      </c>
      <c r="D164" s="3">
        <v>43491</v>
      </c>
      <c r="E164" s="3">
        <v>43492</v>
      </c>
      <c r="F164" t="s">
        <v>2245</v>
      </c>
      <c r="G164" t="s">
        <v>2246</v>
      </c>
      <c r="H164" t="s">
        <v>2247</v>
      </c>
      <c r="I164" t="s">
        <v>2248</v>
      </c>
      <c r="J164" s="6">
        <v>198.2</v>
      </c>
      <c r="K164" t="s">
        <v>1362</v>
      </c>
      <c r="L164" t="s">
        <v>2249</v>
      </c>
      <c r="M164" t="s">
        <v>462</v>
      </c>
      <c r="N164" t="s">
        <v>463</v>
      </c>
    </row>
    <row r="165" ht="14" customHeight="1" spans="1:14">
      <c r="A165" s="3">
        <v>43491</v>
      </c>
      <c r="B165" s="3">
        <v>43491</v>
      </c>
      <c r="C165" s="3">
        <v>43511</v>
      </c>
      <c r="D165" s="3">
        <v>43491</v>
      </c>
      <c r="E165" s="3">
        <v>43493</v>
      </c>
      <c r="F165" t="s">
        <v>2250</v>
      </c>
      <c r="G165" t="s">
        <v>2251</v>
      </c>
      <c r="H165" t="s">
        <v>2252</v>
      </c>
      <c r="I165" t="s">
        <v>2253</v>
      </c>
      <c r="J165" s="6">
        <v>228.28</v>
      </c>
      <c r="K165" t="s">
        <v>1362</v>
      </c>
      <c r="L165" t="s">
        <v>2254</v>
      </c>
      <c r="M165" t="s">
        <v>318</v>
      </c>
      <c r="N165" t="s">
        <v>2255</v>
      </c>
    </row>
    <row r="166" ht="14" customHeight="1" spans="1:14">
      <c r="A166" s="3">
        <v>43491</v>
      </c>
      <c r="B166" s="3">
        <v>43491</v>
      </c>
      <c r="C166" s="3">
        <v>43511</v>
      </c>
      <c r="D166" s="3">
        <v>43491</v>
      </c>
      <c r="E166" s="3">
        <v>43493</v>
      </c>
      <c r="F166" t="s">
        <v>2256</v>
      </c>
      <c r="G166" t="s">
        <v>2257</v>
      </c>
      <c r="H166" t="s">
        <v>2258</v>
      </c>
      <c r="I166" t="s">
        <v>2259</v>
      </c>
      <c r="J166" s="6">
        <v>228.28</v>
      </c>
      <c r="K166" t="s">
        <v>1362</v>
      </c>
      <c r="L166" t="s">
        <v>2260</v>
      </c>
      <c r="M166" t="s">
        <v>318</v>
      </c>
      <c r="N166" t="s">
        <v>2255</v>
      </c>
    </row>
    <row r="167" ht="14" customHeight="1" spans="1:14">
      <c r="A167" s="3">
        <v>43491</v>
      </c>
      <c r="B167" s="3">
        <v>43491</v>
      </c>
      <c r="C167" s="3">
        <v>43511</v>
      </c>
      <c r="D167" s="3">
        <v>43491</v>
      </c>
      <c r="E167" s="3">
        <v>43493</v>
      </c>
      <c r="F167" t="s">
        <v>2261</v>
      </c>
      <c r="G167" t="s">
        <v>2262</v>
      </c>
      <c r="H167" t="s">
        <v>2263</v>
      </c>
      <c r="I167" t="s">
        <v>2264</v>
      </c>
      <c r="J167" s="6">
        <v>228.28</v>
      </c>
      <c r="K167" t="s">
        <v>1362</v>
      </c>
      <c r="L167" t="s">
        <v>2265</v>
      </c>
      <c r="M167" t="s">
        <v>318</v>
      </c>
      <c r="N167" t="s">
        <v>2255</v>
      </c>
    </row>
    <row r="168" ht="14" customHeight="1" spans="1:14">
      <c r="A168" s="3">
        <v>43492</v>
      </c>
      <c r="B168" s="3">
        <v>43492</v>
      </c>
      <c r="C168" s="3">
        <v>43511</v>
      </c>
      <c r="D168" s="3">
        <v>43492</v>
      </c>
      <c r="E168" s="3">
        <v>43496</v>
      </c>
      <c r="F168" t="s">
        <v>2266</v>
      </c>
      <c r="G168" t="s">
        <v>2267</v>
      </c>
      <c r="H168" t="s">
        <v>2268</v>
      </c>
      <c r="I168" t="s">
        <v>2269</v>
      </c>
      <c r="J168" s="6">
        <v>670.84</v>
      </c>
      <c r="K168" t="s">
        <v>1362</v>
      </c>
      <c r="L168" t="s">
        <v>2270</v>
      </c>
      <c r="M168" t="s">
        <v>337</v>
      </c>
      <c r="N168" t="s">
        <v>1715</v>
      </c>
    </row>
    <row r="169" ht="14" customHeight="1" spans="1:14">
      <c r="A169" s="3">
        <v>43492</v>
      </c>
      <c r="B169" s="3">
        <v>43492</v>
      </c>
      <c r="C169" s="3">
        <v>43511</v>
      </c>
      <c r="D169" s="3">
        <v>43492</v>
      </c>
      <c r="E169" s="3">
        <v>43493</v>
      </c>
      <c r="F169" t="s">
        <v>2271</v>
      </c>
      <c r="G169" t="s">
        <v>2272</v>
      </c>
      <c r="H169" t="s">
        <v>2273</v>
      </c>
      <c r="I169" t="s">
        <v>2274</v>
      </c>
      <c r="J169" s="6">
        <v>120.64</v>
      </c>
      <c r="K169" t="s">
        <v>1362</v>
      </c>
      <c r="L169" t="s">
        <v>2275</v>
      </c>
      <c r="M169" t="s">
        <v>648</v>
      </c>
      <c r="N169" t="s">
        <v>2103</v>
      </c>
    </row>
    <row r="170" ht="14" customHeight="1" spans="1:14">
      <c r="A170" s="3">
        <v>43493</v>
      </c>
      <c r="B170" s="3">
        <v>43493</v>
      </c>
      <c r="C170" s="3">
        <v>43511</v>
      </c>
      <c r="D170" s="3">
        <v>43493</v>
      </c>
      <c r="E170" s="3">
        <v>43495</v>
      </c>
      <c r="F170" t="s">
        <v>2276</v>
      </c>
      <c r="G170" t="s">
        <v>2277</v>
      </c>
      <c r="H170" t="s">
        <v>2278</v>
      </c>
      <c r="I170" t="s">
        <v>2279</v>
      </c>
      <c r="J170" s="6">
        <v>76.78</v>
      </c>
      <c r="K170" t="s">
        <v>1362</v>
      </c>
      <c r="L170" t="s">
        <v>2280</v>
      </c>
      <c r="M170" t="s">
        <v>337</v>
      </c>
      <c r="N170" t="s">
        <v>1906</v>
      </c>
    </row>
    <row r="171" ht="14" customHeight="1" spans="1:14">
      <c r="A171" s="3">
        <v>43493</v>
      </c>
      <c r="B171" s="3">
        <v>43493</v>
      </c>
      <c r="C171" s="3">
        <v>43511</v>
      </c>
      <c r="D171" s="3">
        <v>43493</v>
      </c>
      <c r="E171" s="3">
        <v>43495</v>
      </c>
      <c r="F171" t="s">
        <v>2281</v>
      </c>
      <c r="G171" t="s">
        <v>2282</v>
      </c>
      <c r="H171" t="s">
        <v>2283</v>
      </c>
      <c r="I171" t="s">
        <v>2284</v>
      </c>
      <c r="J171" s="6">
        <v>73.68</v>
      </c>
      <c r="K171" t="s">
        <v>1362</v>
      </c>
      <c r="L171" t="s">
        <v>2285</v>
      </c>
      <c r="M171" t="s">
        <v>337</v>
      </c>
      <c r="N171" t="s">
        <v>2015</v>
      </c>
    </row>
    <row r="172" ht="14" customHeight="1" spans="1:14">
      <c r="A172" s="3">
        <v>43493</v>
      </c>
      <c r="B172" s="3">
        <v>43493</v>
      </c>
      <c r="C172" s="3">
        <v>43511</v>
      </c>
      <c r="D172" s="3">
        <v>43493</v>
      </c>
      <c r="E172" s="3">
        <v>43495</v>
      </c>
      <c r="F172" t="s">
        <v>2286</v>
      </c>
      <c r="G172" t="s">
        <v>2287</v>
      </c>
      <c r="H172" t="s">
        <v>2288</v>
      </c>
      <c r="I172" t="s">
        <v>2289</v>
      </c>
      <c r="J172" s="6">
        <v>215.66</v>
      </c>
      <c r="K172" t="s">
        <v>1362</v>
      </c>
      <c r="L172" t="s">
        <v>2290</v>
      </c>
      <c r="M172" t="s">
        <v>337</v>
      </c>
      <c r="N172" t="s">
        <v>2291</v>
      </c>
    </row>
    <row r="173" ht="14" customHeight="1" spans="1:14">
      <c r="A173" s="3">
        <v>43494</v>
      </c>
      <c r="B173" s="3">
        <v>43494</v>
      </c>
      <c r="C173" s="3">
        <v>43511</v>
      </c>
      <c r="D173" s="3">
        <v>43494</v>
      </c>
      <c r="E173" s="3">
        <v>43495</v>
      </c>
      <c r="F173" t="s">
        <v>2292</v>
      </c>
      <c r="G173" t="s">
        <v>2293</v>
      </c>
      <c r="H173" t="s">
        <v>2294</v>
      </c>
      <c r="I173" t="s">
        <v>2295</v>
      </c>
      <c r="J173" s="6">
        <v>103.95</v>
      </c>
      <c r="K173" t="s">
        <v>1362</v>
      </c>
      <c r="L173" t="s">
        <v>2296</v>
      </c>
      <c r="M173" t="s">
        <v>311</v>
      </c>
      <c r="N173" t="s">
        <v>1763</v>
      </c>
    </row>
    <row r="174" ht="14" customHeight="1" spans="1:14">
      <c r="A174" s="3">
        <v>43494</v>
      </c>
      <c r="B174" s="3">
        <v>43494</v>
      </c>
      <c r="C174" s="3">
        <v>43511</v>
      </c>
      <c r="D174" s="3">
        <v>43494</v>
      </c>
      <c r="E174" s="3">
        <v>43495</v>
      </c>
      <c r="F174" t="s">
        <v>2297</v>
      </c>
      <c r="G174" t="s">
        <v>2298</v>
      </c>
      <c r="H174" t="s">
        <v>2299</v>
      </c>
      <c r="I174" t="s">
        <v>2300</v>
      </c>
      <c r="J174" s="6">
        <v>85.28</v>
      </c>
      <c r="K174" t="s">
        <v>1362</v>
      </c>
      <c r="L174" t="s">
        <v>2301</v>
      </c>
      <c r="M174" t="s">
        <v>2302</v>
      </c>
      <c r="N174" t="s">
        <v>2303</v>
      </c>
    </row>
    <row r="175" ht="14" customHeight="1" spans="1:14">
      <c r="A175" s="3">
        <v>43494</v>
      </c>
      <c r="B175" s="3">
        <v>43494</v>
      </c>
      <c r="C175" s="3">
        <v>43511</v>
      </c>
      <c r="D175" s="3">
        <v>43494</v>
      </c>
      <c r="E175" s="3">
        <v>43495</v>
      </c>
      <c r="F175" t="s">
        <v>2304</v>
      </c>
      <c r="G175" t="s">
        <v>2305</v>
      </c>
      <c r="H175" t="s">
        <v>2306</v>
      </c>
      <c r="I175" t="s">
        <v>2307</v>
      </c>
      <c r="J175" s="6">
        <v>87.71</v>
      </c>
      <c r="K175" t="s">
        <v>1362</v>
      </c>
      <c r="L175" t="s">
        <v>2308</v>
      </c>
      <c r="M175" t="s">
        <v>337</v>
      </c>
      <c r="N175" t="s">
        <v>1658</v>
      </c>
    </row>
    <row r="176" ht="14" customHeight="1" spans="1:14">
      <c r="A176" s="3">
        <v>43494</v>
      </c>
      <c r="B176" s="3">
        <v>43494</v>
      </c>
      <c r="C176" s="3">
        <v>43511</v>
      </c>
      <c r="D176" s="3">
        <v>43494</v>
      </c>
      <c r="E176" s="3">
        <v>43495</v>
      </c>
      <c r="F176" t="s">
        <v>2309</v>
      </c>
      <c r="G176" t="s">
        <v>2310</v>
      </c>
      <c r="H176" t="s">
        <v>2311</v>
      </c>
      <c r="I176" t="s">
        <v>2312</v>
      </c>
      <c r="J176" s="6">
        <v>34.23</v>
      </c>
      <c r="K176" t="s">
        <v>1362</v>
      </c>
      <c r="L176" t="s">
        <v>2313</v>
      </c>
      <c r="M176" t="s">
        <v>337</v>
      </c>
      <c r="N176" t="s">
        <v>1752</v>
      </c>
    </row>
    <row r="177" ht="14" customHeight="1" spans="1:14">
      <c r="A177" s="3">
        <v>43494</v>
      </c>
      <c r="B177" s="3">
        <v>43494</v>
      </c>
      <c r="C177" s="3">
        <v>43511</v>
      </c>
      <c r="D177" s="3">
        <v>43494</v>
      </c>
      <c r="E177" s="3">
        <v>43496</v>
      </c>
      <c r="F177" t="s">
        <v>2314</v>
      </c>
      <c r="G177" t="s">
        <v>2315</v>
      </c>
      <c r="H177" t="s">
        <v>2316</v>
      </c>
      <c r="I177" t="s">
        <v>2317</v>
      </c>
      <c r="J177" s="6">
        <v>79.78</v>
      </c>
      <c r="K177" t="s">
        <v>1362</v>
      </c>
      <c r="L177" t="s">
        <v>2318</v>
      </c>
      <c r="M177" t="s">
        <v>648</v>
      </c>
      <c r="N177" t="s">
        <v>2319</v>
      </c>
    </row>
    <row r="178" ht="14" customHeight="1" spans="1:14">
      <c r="A178" s="3">
        <v>43495</v>
      </c>
      <c r="B178" s="3">
        <v>43495</v>
      </c>
      <c r="C178" s="3">
        <v>43511</v>
      </c>
      <c r="D178" s="3">
        <v>43495</v>
      </c>
      <c r="E178" s="3">
        <v>43496</v>
      </c>
      <c r="F178" t="s">
        <v>2320</v>
      </c>
      <c r="G178" t="s">
        <v>2321</v>
      </c>
      <c r="H178" t="s">
        <v>2322</v>
      </c>
      <c r="I178" t="s">
        <v>2323</v>
      </c>
      <c r="J178" s="6">
        <v>57.46</v>
      </c>
      <c r="K178" t="s">
        <v>1362</v>
      </c>
      <c r="L178" t="s">
        <v>2324</v>
      </c>
      <c r="M178" t="s">
        <v>2325</v>
      </c>
      <c r="N178" t="s">
        <v>2326</v>
      </c>
    </row>
    <row r="179" ht="14" customHeight="1" spans="1:14">
      <c r="A179" s="3">
        <v>43495</v>
      </c>
      <c r="B179" s="3">
        <v>43495</v>
      </c>
      <c r="C179" s="3">
        <v>43511</v>
      </c>
      <c r="D179" s="3">
        <v>43495</v>
      </c>
      <c r="E179" s="3">
        <v>43496</v>
      </c>
      <c r="F179" t="s">
        <v>2327</v>
      </c>
      <c r="G179" t="s">
        <v>2328</v>
      </c>
      <c r="H179" t="s">
        <v>2329</v>
      </c>
      <c r="I179" t="s">
        <v>2330</v>
      </c>
      <c r="J179" s="6">
        <v>57.46</v>
      </c>
      <c r="K179" t="s">
        <v>1362</v>
      </c>
      <c r="L179" t="s">
        <v>2331</v>
      </c>
      <c r="M179" t="s">
        <v>2325</v>
      </c>
      <c r="N179" t="s">
        <v>2326</v>
      </c>
    </row>
    <row r="180" ht="14" customHeight="1" spans="1:14">
      <c r="A180" s="3">
        <v>43495</v>
      </c>
      <c r="B180" s="3">
        <v>43495</v>
      </c>
      <c r="C180" s="3">
        <v>43511</v>
      </c>
      <c r="D180" s="3">
        <v>43495</v>
      </c>
      <c r="E180" s="3">
        <v>43496</v>
      </c>
      <c r="F180" t="s">
        <v>2332</v>
      </c>
      <c r="G180" t="s">
        <v>2333</v>
      </c>
      <c r="H180" t="s">
        <v>2334</v>
      </c>
      <c r="I180" t="s">
        <v>2335</v>
      </c>
      <c r="J180" s="6">
        <v>42.65</v>
      </c>
      <c r="K180" t="s">
        <v>1362</v>
      </c>
      <c r="L180" t="s">
        <v>2336</v>
      </c>
      <c r="M180" t="s">
        <v>1625</v>
      </c>
      <c r="N180" t="s">
        <v>1626</v>
      </c>
    </row>
    <row r="181" ht="14" customHeight="1" spans="1:14">
      <c r="A181" s="3">
        <v>43495</v>
      </c>
      <c r="B181" s="3">
        <v>43495</v>
      </c>
      <c r="C181" s="3">
        <v>43511</v>
      </c>
      <c r="D181" s="3">
        <v>43495</v>
      </c>
      <c r="E181" s="3">
        <v>43496</v>
      </c>
      <c r="F181" t="s">
        <v>2337</v>
      </c>
      <c r="G181" t="s">
        <v>2338</v>
      </c>
      <c r="H181" t="s">
        <v>2339</v>
      </c>
      <c r="I181" t="s">
        <v>2340</v>
      </c>
      <c r="J181" s="6">
        <v>73.62</v>
      </c>
      <c r="K181" t="s">
        <v>1362</v>
      </c>
      <c r="L181" t="s">
        <v>2341</v>
      </c>
      <c r="M181" t="s">
        <v>369</v>
      </c>
      <c r="N181" t="s">
        <v>2342</v>
      </c>
    </row>
    <row r="182" ht="14" customHeight="1" spans="1:14">
      <c r="A182" s="3">
        <v>43495</v>
      </c>
      <c r="B182" s="3">
        <v>43495</v>
      </c>
      <c r="C182" s="3">
        <v>43511</v>
      </c>
      <c r="D182" s="3">
        <v>43495</v>
      </c>
      <c r="E182" s="3">
        <v>43499</v>
      </c>
      <c r="F182" t="s">
        <v>2343</v>
      </c>
      <c r="G182" t="s">
        <v>2344</v>
      </c>
      <c r="H182" t="s">
        <v>2345</v>
      </c>
      <c r="I182" t="s">
        <v>2346</v>
      </c>
      <c r="J182" s="6">
        <v>954.68</v>
      </c>
      <c r="K182" t="s">
        <v>1362</v>
      </c>
      <c r="L182" t="s">
        <v>2347</v>
      </c>
      <c r="M182" t="s">
        <v>567</v>
      </c>
      <c r="N182" t="s">
        <v>2348</v>
      </c>
    </row>
    <row r="183" ht="14" customHeight="1" spans="1:14">
      <c r="A183" s="3">
        <v>43495</v>
      </c>
      <c r="B183" s="3">
        <v>43495</v>
      </c>
      <c r="C183" s="3">
        <v>43511</v>
      </c>
      <c r="D183" s="3">
        <v>43495</v>
      </c>
      <c r="E183" s="3">
        <v>43496</v>
      </c>
      <c r="F183" t="s">
        <v>2349</v>
      </c>
      <c r="G183" t="s">
        <v>2350</v>
      </c>
      <c r="H183" t="s">
        <v>2351</v>
      </c>
      <c r="I183" t="s">
        <v>2352</v>
      </c>
      <c r="J183" s="6">
        <v>174.7</v>
      </c>
      <c r="K183" t="s">
        <v>1362</v>
      </c>
      <c r="L183" t="s">
        <v>2353</v>
      </c>
      <c r="M183" t="s">
        <v>624</v>
      </c>
      <c r="N183" t="s">
        <v>1809</v>
      </c>
    </row>
    <row r="184" ht="14" customHeight="1" spans="1:14">
      <c r="A184" s="3">
        <v>43495</v>
      </c>
      <c r="B184" s="3">
        <v>43495</v>
      </c>
      <c r="C184" s="3">
        <v>43511</v>
      </c>
      <c r="D184" s="3">
        <v>43495</v>
      </c>
      <c r="E184" s="3">
        <v>43496</v>
      </c>
      <c r="F184" t="s">
        <v>2354</v>
      </c>
      <c r="G184" t="s">
        <v>2355</v>
      </c>
      <c r="H184" t="s">
        <v>2356</v>
      </c>
      <c r="I184" t="s">
        <v>2357</v>
      </c>
      <c r="J184" s="6">
        <v>36.74</v>
      </c>
      <c r="K184" t="s">
        <v>1362</v>
      </c>
      <c r="L184" t="s">
        <v>2358</v>
      </c>
      <c r="M184" t="s">
        <v>337</v>
      </c>
      <c r="N184" t="s">
        <v>1658</v>
      </c>
    </row>
    <row r="185" ht="14" customHeight="1" spans="1:14">
      <c r="A185" s="3">
        <v>43495</v>
      </c>
      <c r="B185" s="3">
        <v>43495</v>
      </c>
      <c r="C185" s="3">
        <v>43511</v>
      </c>
      <c r="D185" s="3">
        <v>43495</v>
      </c>
      <c r="E185" s="3">
        <v>43496</v>
      </c>
      <c r="F185" t="s">
        <v>2359</v>
      </c>
      <c r="G185" t="s">
        <v>2360</v>
      </c>
      <c r="H185" t="s">
        <v>2361</v>
      </c>
      <c r="I185" t="s">
        <v>2362</v>
      </c>
      <c r="J185" s="6">
        <v>37.36</v>
      </c>
      <c r="K185" t="s">
        <v>1362</v>
      </c>
      <c r="L185" t="s">
        <v>2363</v>
      </c>
      <c r="M185" t="s">
        <v>337</v>
      </c>
      <c r="N185" t="s">
        <v>1658</v>
      </c>
    </row>
    <row r="186" ht="14" customHeight="1" spans="1:14">
      <c r="A186" s="3">
        <v>43495</v>
      </c>
      <c r="B186" s="3">
        <v>43495</v>
      </c>
      <c r="C186" s="3">
        <v>43511</v>
      </c>
      <c r="D186" s="3">
        <v>43495</v>
      </c>
      <c r="E186" s="3">
        <v>43497</v>
      </c>
      <c r="F186" t="s">
        <v>2364</v>
      </c>
      <c r="G186" t="s">
        <v>2365</v>
      </c>
      <c r="H186" t="s">
        <v>2366</v>
      </c>
      <c r="I186" t="s">
        <v>2367</v>
      </c>
      <c r="J186" s="6">
        <v>113.12</v>
      </c>
      <c r="K186" t="s">
        <v>1362</v>
      </c>
      <c r="L186" t="s">
        <v>2368</v>
      </c>
      <c r="M186" t="s">
        <v>337</v>
      </c>
      <c r="N186" t="s">
        <v>2369</v>
      </c>
    </row>
    <row r="187" ht="14" customHeight="1" spans="1:14">
      <c r="A187" s="3">
        <v>43495</v>
      </c>
      <c r="B187" s="3">
        <v>43495</v>
      </c>
      <c r="C187" s="3">
        <v>43511</v>
      </c>
      <c r="D187" s="3">
        <v>43495</v>
      </c>
      <c r="E187" s="3">
        <v>43496</v>
      </c>
      <c r="F187" t="s">
        <v>2370</v>
      </c>
      <c r="G187" t="s">
        <v>2371</v>
      </c>
      <c r="H187" t="s">
        <v>2372</v>
      </c>
      <c r="I187" t="s">
        <v>2373</v>
      </c>
      <c r="J187" s="6">
        <v>39.89</v>
      </c>
      <c r="K187" t="s">
        <v>1362</v>
      </c>
      <c r="L187" t="s">
        <v>2374</v>
      </c>
      <c r="M187" t="s">
        <v>648</v>
      </c>
      <c r="N187" t="s">
        <v>2319</v>
      </c>
    </row>
    <row r="188" ht="14" customHeight="1" spans="1:14">
      <c r="A188" s="3">
        <v>43495</v>
      </c>
      <c r="B188" s="3">
        <v>43495</v>
      </c>
      <c r="C188" s="3">
        <v>43511</v>
      </c>
      <c r="D188" s="3">
        <v>43495</v>
      </c>
      <c r="E188" s="3">
        <v>43496</v>
      </c>
      <c r="F188" t="s">
        <v>2375</v>
      </c>
      <c r="G188" t="s">
        <v>2376</v>
      </c>
      <c r="H188" t="s">
        <v>2377</v>
      </c>
      <c r="I188" t="s">
        <v>2378</v>
      </c>
      <c r="J188" s="6">
        <v>119.67</v>
      </c>
      <c r="K188" t="s">
        <v>1362</v>
      </c>
      <c r="L188" t="s">
        <v>2379</v>
      </c>
      <c r="M188" t="s">
        <v>648</v>
      </c>
      <c r="N188" t="s">
        <v>2319</v>
      </c>
    </row>
    <row r="189" ht="14" customHeight="1" spans="1:14">
      <c r="A189" s="3">
        <v>43496</v>
      </c>
      <c r="B189" s="3">
        <v>43496</v>
      </c>
      <c r="C189" s="3">
        <v>43511</v>
      </c>
      <c r="D189" s="3">
        <v>43496</v>
      </c>
      <c r="E189" s="3">
        <v>43497</v>
      </c>
      <c r="F189" t="s">
        <v>2380</v>
      </c>
      <c r="G189" t="s">
        <v>2381</v>
      </c>
      <c r="H189" t="s">
        <v>2382</v>
      </c>
      <c r="I189" t="s">
        <v>2383</v>
      </c>
      <c r="J189" s="6">
        <v>129.4</v>
      </c>
      <c r="K189" t="s">
        <v>1362</v>
      </c>
      <c r="L189" t="s">
        <v>2384</v>
      </c>
      <c r="M189" t="s">
        <v>985</v>
      </c>
      <c r="N189" t="s">
        <v>2385</v>
      </c>
    </row>
    <row r="190" ht="14" customHeight="1" spans="1:14">
      <c r="A190" s="3">
        <v>43496</v>
      </c>
      <c r="B190" s="3">
        <v>43496</v>
      </c>
      <c r="C190" s="3">
        <v>43511</v>
      </c>
      <c r="D190" s="3">
        <v>43496</v>
      </c>
      <c r="E190" s="3">
        <v>43497</v>
      </c>
      <c r="F190" t="s">
        <v>2386</v>
      </c>
      <c r="G190" t="s">
        <v>2387</v>
      </c>
      <c r="H190" t="s">
        <v>2388</v>
      </c>
      <c r="I190" t="s">
        <v>2389</v>
      </c>
      <c r="J190" s="6">
        <v>42.05</v>
      </c>
      <c r="K190" t="s">
        <v>1362</v>
      </c>
      <c r="L190" t="s">
        <v>2390</v>
      </c>
      <c r="M190" t="s">
        <v>1625</v>
      </c>
      <c r="N190" t="s">
        <v>1626</v>
      </c>
    </row>
    <row r="191" ht="14" customHeight="1" spans="1:14">
      <c r="A191" s="3">
        <v>43496</v>
      </c>
      <c r="B191" s="3">
        <v>43496</v>
      </c>
      <c r="C191" s="3">
        <v>43511</v>
      </c>
      <c r="D191" s="3">
        <v>43496</v>
      </c>
      <c r="E191" s="3">
        <v>43497</v>
      </c>
      <c r="F191" t="s">
        <v>2391</v>
      </c>
      <c r="G191" t="s">
        <v>2392</v>
      </c>
      <c r="H191" t="s">
        <v>2393</v>
      </c>
      <c r="I191" t="s">
        <v>2394</v>
      </c>
      <c r="J191" s="6">
        <v>74.96</v>
      </c>
      <c r="K191" t="s">
        <v>1362</v>
      </c>
      <c r="L191" t="s">
        <v>2395</v>
      </c>
      <c r="M191" t="s">
        <v>732</v>
      </c>
      <c r="N191" t="s">
        <v>2396</v>
      </c>
    </row>
    <row r="192" ht="14" customHeight="1" spans="1:14">
      <c r="A192" s="3">
        <v>43496</v>
      </c>
      <c r="B192" s="3">
        <v>43496</v>
      </c>
      <c r="C192" s="3">
        <v>43511</v>
      </c>
      <c r="D192" s="3">
        <v>43496</v>
      </c>
      <c r="E192" s="3">
        <v>43497</v>
      </c>
      <c r="F192" t="s">
        <v>2397</v>
      </c>
      <c r="G192" t="s">
        <v>2398</v>
      </c>
      <c r="H192" t="s">
        <v>2399</v>
      </c>
      <c r="I192" t="s">
        <v>2400</v>
      </c>
      <c r="J192" s="6">
        <v>195.42</v>
      </c>
      <c r="K192" t="s">
        <v>1362</v>
      </c>
      <c r="L192" t="s">
        <v>2401</v>
      </c>
      <c r="M192" t="s">
        <v>337</v>
      </c>
      <c r="N192" t="s">
        <v>2402</v>
      </c>
    </row>
    <row r="193" ht="14" customHeight="1" spans="1:14">
      <c r="A193" s="3">
        <v>43496</v>
      </c>
      <c r="B193" s="3">
        <v>43496</v>
      </c>
      <c r="C193" s="3">
        <v>43511</v>
      </c>
      <c r="D193" s="3">
        <v>43496</v>
      </c>
      <c r="E193" s="3">
        <v>43502</v>
      </c>
      <c r="F193" t="s">
        <v>2403</v>
      </c>
      <c r="G193" t="s">
        <v>2404</v>
      </c>
      <c r="H193" t="s">
        <v>2405</v>
      </c>
      <c r="I193" t="s">
        <v>2406</v>
      </c>
      <c r="J193" s="6">
        <v>364.34</v>
      </c>
      <c r="K193" t="s">
        <v>1362</v>
      </c>
      <c r="L193" t="s">
        <v>2407</v>
      </c>
      <c r="M193" t="s">
        <v>337</v>
      </c>
      <c r="N193" t="s">
        <v>521</v>
      </c>
    </row>
    <row r="194" ht="14" customHeight="1" spans="1:14">
      <c r="A194" s="3">
        <v>43496</v>
      </c>
      <c r="B194" s="3">
        <v>43496</v>
      </c>
      <c r="C194" s="3">
        <v>43511</v>
      </c>
      <c r="D194" s="3">
        <v>43496</v>
      </c>
      <c r="E194" s="3">
        <v>43497</v>
      </c>
      <c r="F194" t="s">
        <v>2408</v>
      </c>
      <c r="G194" t="s">
        <v>2409</v>
      </c>
      <c r="H194" t="s">
        <v>2410</v>
      </c>
      <c r="I194" t="s">
        <v>2411</v>
      </c>
      <c r="J194" s="6">
        <v>194.54</v>
      </c>
      <c r="K194" t="s">
        <v>1362</v>
      </c>
      <c r="L194" t="s">
        <v>2412</v>
      </c>
      <c r="M194" t="s">
        <v>318</v>
      </c>
      <c r="N194" t="s">
        <v>2413</v>
      </c>
    </row>
    <row r="195" ht="14" customHeight="1" spans="1:14">
      <c r="A195" s="3">
        <v>43496</v>
      </c>
      <c r="B195" s="3">
        <v>43496</v>
      </c>
      <c r="C195" s="3">
        <v>43511</v>
      </c>
      <c r="D195" s="3">
        <v>43496</v>
      </c>
      <c r="E195" s="3">
        <v>43500</v>
      </c>
      <c r="F195" t="s">
        <v>2414</v>
      </c>
      <c r="G195" t="s">
        <v>2415</v>
      </c>
      <c r="H195" t="s">
        <v>2416</v>
      </c>
      <c r="I195" t="s">
        <v>2417</v>
      </c>
      <c r="J195" s="6">
        <v>413.16</v>
      </c>
      <c r="K195" t="s">
        <v>1362</v>
      </c>
      <c r="L195" t="s">
        <v>2418</v>
      </c>
      <c r="M195" t="s">
        <v>648</v>
      </c>
      <c r="N195" t="s">
        <v>1446</v>
      </c>
    </row>
    <row r="196" spans="10:10">
      <c r="J196" s="1">
        <f>SUM(J2:J195)</f>
        <v>38070</v>
      </c>
    </row>
  </sheetData>
  <sortState ref="A2:N195">
    <sortCondition ref="D2:D195"/>
    <sortCondition ref="F2:F195"/>
  </sortState>
  <conditionalFormatting sqref="H$1:H$1048576">
    <cfRule type="duplicateValues" dxfId="0" priority="1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EUR</vt:lpstr>
      <vt:lpstr>GBP</vt:lpstr>
      <vt:lpstr>HKD</vt:lpstr>
      <vt:lpstr>USD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CIT-karmen欧燕珍</cp:lastModifiedBy>
  <cp:revision>1</cp:revision>
  <dcterms:created xsi:type="dcterms:W3CDTF">2019-02-13T08:28:00Z</dcterms:created>
  <dcterms:modified xsi:type="dcterms:W3CDTF">2019-02-14T09:05:48Z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