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<sst xmlns="http://schemas.openxmlformats.org/spreadsheetml/2006/main" count="95">
  <si>
    <r>
      <rPr>
        <sz val="14"/>
        <rFont val="Calibri"/>
        <charset val="134"/>
      </rPr>
      <t>KARON PHUNAKA RESORT</t>
    </r>
  </si>
  <si>
    <r>
      <rPr>
        <sz val="8"/>
        <rFont val="Calibri"/>
        <charset val="134"/>
      </rPr>
      <t>STATEMENT OF INV</t>
    </r>
    <r>
      <rPr>
        <sz val="7"/>
        <rFont val="Dotum"/>
        <charset val="134"/>
      </rPr>
      <t>이</t>
    </r>
    <r>
      <rPr>
        <sz val="8"/>
        <rFont val="Calibri"/>
        <charset val="134"/>
      </rPr>
      <t>CE</t>
    </r>
  </si>
  <si>
    <r>
      <rPr>
        <sz val="8"/>
        <rFont val="Calibri"/>
        <charset val="134"/>
      </rPr>
      <t>COMPANY NAME:</t>
    </r>
  </si>
  <si>
    <r>
      <rPr>
        <sz val="8"/>
        <rFont val="Calibri"/>
        <charset val="134"/>
      </rPr>
      <t>Convergent International Travel Development Co.,Ltd</t>
    </r>
  </si>
  <si>
    <r>
      <rPr>
        <sz val="8"/>
        <rFont val="Calibri"/>
        <charset val="134"/>
      </rPr>
      <t>FROM:</t>
    </r>
  </si>
  <si>
    <r>
      <rPr>
        <sz val="8"/>
        <rFont val="Calibri"/>
        <charset val="134"/>
      </rPr>
      <t>KARON PHUNAKA RESORT AND SPA</t>
    </r>
  </si>
  <si>
    <r>
      <rPr>
        <sz val="8"/>
        <rFont val="Calibri"/>
        <charset val="134"/>
      </rPr>
      <t>ADDRESS :</t>
    </r>
  </si>
  <si>
    <r>
      <rPr>
        <sz val="8"/>
        <rFont val="Calibri"/>
        <charset val="134"/>
      </rPr>
      <t>Room909,638huangpu Dadao West</t>
    </r>
  </si>
  <si>
    <r>
      <rPr>
        <sz val="8"/>
        <rFont val="Calibri"/>
        <charset val="134"/>
      </rPr>
      <t>ADDRESS:</t>
    </r>
  </si>
  <si>
    <r>
      <rPr>
        <sz val="8"/>
        <rFont val="Calibri"/>
        <charset val="134"/>
      </rPr>
      <t>22/1 SOI PATAKSOI 22</t>
    </r>
  </si>
  <si>
    <r>
      <rPr>
        <sz val="8"/>
        <rFont val="Calibri"/>
        <charset val="134"/>
      </rPr>
      <t>Tianhe Distict Guanghou</t>
    </r>
  </si>
  <si>
    <r>
      <rPr>
        <sz val="8"/>
        <rFont val="Calibri"/>
        <charset val="134"/>
      </rPr>
      <t>KARON,MUANG,PHUKET 83000</t>
    </r>
  </si>
  <si>
    <r>
      <rPr>
        <sz val="8"/>
        <rFont val="Calibri"/>
        <charset val="134"/>
      </rPr>
      <t>THAILAND</t>
    </r>
  </si>
  <si>
    <r>
      <rPr>
        <sz val="8"/>
        <rFont val="Calibri"/>
        <charset val="134"/>
      </rPr>
      <t>TEL:</t>
    </r>
  </si>
  <si>
    <r>
      <rPr>
        <sz val="8"/>
        <rFont val="Calibri"/>
        <charset val="134"/>
      </rPr>
      <t>076-337800</t>
    </r>
  </si>
  <si>
    <r>
      <rPr>
        <sz val="8"/>
        <rFont val="Calibri"/>
        <charset val="134"/>
      </rPr>
      <t>EMAIL ADDRESS :</t>
    </r>
  </si>
  <si>
    <r>
      <rPr>
        <sz val="9"/>
        <rFont val="Calibri"/>
        <charset val="134"/>
      </rPr>
      <t>financial@huizhi-intl.com</t>
    </r>
  </si>
  <si>
    <r>
      <rPr>
        <sz val="8"/>
        <rFont val="Calibri"/>
        <charset val="134"/>
      </rPr>
      <t>FAX:</t>
    </r>
  </si>
  <si>
    <r>
      <rPr>
        <sz val="8"/>
        <rFont val="Calibri"/>
        <charset val="134"/>
      </rPr>
      <t>076-337815</t>
    </r>
  </si>
  <si>
    <r>
      <rPr>
        <sz val="8"/>
        <rFont val="Calibri"/>
        <charset val="134"/>
      </rPr>
      <t>Tel:</t>
    </r>
  </si>
  <si>
    <r>
      <rPr>
        <sz val="8"/>
        <rFont val="Calibri"/>
        <charset val="134"/>
      </rPr>
      <t>+86 020 6634 7916</t>
    </r>
  </si>
  <si>
    <r>
      <rPr>
        <sz val="8"/>
        <rFont val="Calibri"/>
        <charset val="134"/>
      </rPr>
      <t>EMAIL:</t>
    </r>
  </si>
  <si>
    <r>
      <rPr>
        <sz val="9"/>
        <rFont val="Calibri"/>
        <charset val="134"/>
      </rPr>
      <t>ac@karonDhunaka.com</t>
    </r>
  </si>
  <si>
    <r>
      <rPr>
        <sz val="8"/>
        <rFont val="Calibri"/>
        <charset val="134"/>
      </rPr>
      <t>020-62614003</t>
    </r>
  </si>
  <si>
    <r>
      <rPr>
        <sz val="8"/>
        <rFont val="Calibri"/>
        <charset val="134"/>
      </rPr>
      <t>TAX ID:</t>
    </r>
  </si>
  <si>
    <r>
      <rPr>
        <sz val="8"/>
        <rFont val="Calibri"/>
        <charset val="134"/>
      </rPr>
      <t>"0105550085754</t>
    </r>
  </si>
  <si>
    <r>
      <rPr>
        <sz val="8"/>
        <rFont val="Calibri"/>
        <charset val="134"/>
      </rPr>
      <t>INVOICE</t>
    </r>
  </si>
  <si>
    <r>
      <rPr>
        <sz val="8"/>
        <rFont val="Calibri"/>
        <charset val="134"/>
      </rPr>
      <t>DATE</t>
    </r>
  </si>
  <si>
    <r>
      <rPr>
        <sz val="8"/>
        <rFont val="Calibri"/>
        <charset val="134"/>
      </rPr>
      <t>GROUP CODE</t>
    </r>
  </si>
  <si>
    <r>
      <rPr>
        <sz val="8"/>
        <rFont val="Calibri"/>
        <charset val="134"/>
      </rPr>
      <t>GUEST NAME</t>
    </r>
  </si>
  <si>
    <r>
      <rPr>
        <sz val="8"/>
        <rFont val="Calibri"/>
        <charset val="134"/>
      </rPr>
      <t>CHECK-IN</t>
    </r>
  </si>
  <si>
    <r>
      <rPr>
        <sz val="8"/>
        <rFont val="Calibri"/>
        <charset val="134"/>
      </rPr>
      <t>CHEDC-OUT</t>
    </r>
  </si>
  <si>
    <r>
      <rPr>
        <sz val="8"/>
        <rFont val="Calibri"/>
        <charset val="134"/>
      </rPr>
      <t>TOTAL NIGHT</t>
    </r>
  </si>
  <si>
    <r>
      <rPr>
        <sz val="8"/>
        <rFont val="Calibri"/>
        <charset val="134"/>
      </rPr>
      <t>ROOM</t>
    </r>
  </si>
  <si>
    <r>
      <rPr>
        <sz val="8"/>
        <rFont val="Calibri"/>
        <charset val="134"/>
      </rPr>
      <t>ROOM RATE</t>
    </r>
  </si>
  <si>
    <r>
      <rPr>
        <sz val="8"/>
        <rFont val="Calibri"/>
        <charset val="134"/>
      </rPr>
      <t>AMOUNT</t>
    </r>
  </si>
  <si>
    <t>,</t>
  </si>
  <si>
    <r>
      <rPr>
        <sz val="8"/>
        <rFont val="Calibri"/>
        <charset val="134"/>
      </rPr>
      <t>I190200035</t>
    </r>
  </si>
  <si>
    <r>
      <rPr>
        <sz val="8"/>
        <rFont val="Calibri"/>
        <charset val="134"/>
      </rPr>
      <t>11/02/2019</t>
    </r>
  </si>
  <si>
    <r>
      <rPr>
        <sz val="8"/>
        <rFont val="Calibri"/>
        <charset val="134"/>
      </rPr>
      <t>1434453</t>
    </r>
  </si>
  <si>
    <r>
      <rPr>
        <sz val="8"/>
        <rFont val="Calibri"/>
        <charset val="134"/>
      </rPr>
      <t>Deluxe room</t>
    </r>
  </si>
  <si>
    <r>
      <rPr>
        <sz val="8"/>
        <rFont val="Calibri"/>
        <charset val="134"/>
      </rPr>
      <t>03/02/2019</t>
    </r>
  </si>
  <si>
    <r>
      <rPr>
        <sz val="8"/>
        <rFont val="Calibri"/>
        <charset val="134"/>
      </rPr>
      <t>07/02/2019</t>
    </r>
  </si>
  <si>
    <r>
      <rPr>
        <sz val="8"/>
        <rFont val="Calibri"/>
        <charset val="134"/>
      </rPr>
      <t>4</t>
    </r>
  </si>
  <si>
    <r>
      <rPr>
        <sz val="8"/>
        <rFont val="Calibri"/>
        <charset val="134"/>
      </rPr>
      <t>1</t>
    </r>
  </si>
  <si>
    <r>
      <rPr>
        <sz val="8"/>
        <rFont val="Calibri"/>
        <charset val="134"/>
      </rPr>
      <t>4,300.00</t>
    </r>
  </si>
  <si>
    <r>
      <rPr>
        <sz val="8"/>
        <rFont val="Calibri"/>
        <charset val="134"/>
      </rPr>
      <t>17,200.00</t>
    </r>
  </si>
  <si>
    <t>,1434453</t>
  </si>
  <si>
    <r>
      <rPr>
        <sz val="8"/>
        <rFont val="Calibri"/>
        <charset val="134"/>
      </rPr>
      <t>I190200034</t>
    </r>
  </si>
  <si>
    <r>
      <rPr>
        <sz val="8"/>
        <rFont val="Calibri"/>
        <charset val="134"/>
      </rPr>
      <t>1420836</t>
    </r>
  </si>
  <si>
    <r>
      <rPr>
        <sz val="8"/>
        <rFont val="Calibri"/>
        <charset val="134"/>
      </rPr>
      <t>Superior room</t>
    </r>
  </si>
  <si>
    <r>
      <rPr>
        <sz val="8"/>
        <rFont val="Calibri"/>
        <charset val="134"/>
      </rPr>
      <t>05/02/2019</t>
    </r>
  </si>
  <si>
    <r>
      <rPr>
        <sz val="8"/>
        <rFont val="Calibri"/>
        <charset val="134"/>
      </rPr>
      <t>06/02/2019</t>
    </r>
  </si>
  <si>
    <r>
      <rPr>
        <sz val="8"/>
        <rFont val="Calibri"/>
        <charset val="134"/>
      </rPr>
      <t>4,850.00</t>
    </r>
  </si>
  <si>
    <t>,1420836</t>
  </si>
  <si>
    <r>
      <rPr>
        <sz val="8"/>
        <rFont val="Calibri"/>
        <charset val="134"/>
      </rPr>
      <t>I190200036</t>
    </r>
  </si>
  <si>
    <r>
      <rPr>
        <sz val="8"/>
        <rFont val="Calibri"/>
        <charset val="134"/>
      </rPr>
      <t>1438849</t>
    </r>
  </si>
  <si>
    <r>
      <rPr>
        <sz val="8"/>
        <rFont val="Calibri"/>
        <charset val="134"/>
      </rPr>
      <t>08/02/2019</t>
    </r>
  </si>
  <si>
    <r>
      <rPr>
        <sz val="8"/>
        <rFont val="Calibri"/>
        <charset val="134"/>
      </rPr>
      <t>2</t>
    </r>
  </si>
  <si>
    <r>
      <rPr>
        <sz val="8"/>
        <rFont val="Calibri"/>
        <charset val="134"/>
      </rPr>
      <t>3,900.00</t>
    </r>
  </si>
  <si>
    <r>
      <rPr>
        <sz val="8"/>
        <rFont val="Calibri"/>
        <charset val="134"/>
      </rPr>
      <t>7,800.00</t>
    </r>
  </si>
  <si>
    <t>,1438849</t>
  </si>
  <si>
    <t>,1434453,1420836,1438849,1438847,1436663,1435013</t>
  </si>
  <si>
    <r>
      <rPr>
        <sz val="8"/>
        <rFont val="Calibri"/>
        <charset val="134"/>
      </rPr>
      <t>I190200037</t>
    </r>
  </si>
  <si>
    <r>
      <rPr>
        <sz val="8"/>
        <rFont val="Calibri"/>
        <charset val="134"/>
      </rPr>
      <t>1438847</t>
    </r>
  </si>
  <si>
    <r>
      <rPr>
        <sz val="8"/>
        <rFont val="Calibri"/>
        <charset val="134"/>
      </rPr>
      <t>09/02/2019</t>
    </r>
  </si>
  <si>
    <r>
      <rPr>
        <sz val="8"/>
        <rFont val="Calibri"/>
        <charset val="134"/>
      </rPr>
      <t>3</t>
    </r>
  </si>
  <si>
    <r>
      <rPr>
        <sz val="8"/>
        <rFont val="Calibri"/>
        <charset val="134"/>
      </rPr>
      <t>11,700.00</t>
    </r>
  </si>
  <si>
    <t>,1438847</t>
  </si>
  <si>
    <r>
      <rPr>
        <sz val="8"/>
        <rFont val="Calibri"/>
        <charset val="134"/>
      </rPr>
      <t>I190200038</t>
    </r>
  </si>
  <si>
    <r>
      <rPr>
        <sz val="8"/>
        <rFont val="Calibri"/>
        <charset val="134"/>
      </rPr>
      <t>1436663</t>
    </r>
  </si>
  <si>
    <t>,1436663</t>
  </si>
  <si>
    <r>
      <rPr>
        <sz val="8"/>
        <rFont val="Calibri"/>
        <charset val="134"/>
      </rPr>
      <t>I190200039</t>
    </r>
  </si>
  <si>
    <r>
      <rPr>
        <sz val="8"/>
        <rFont val="Calibri"/>
        <charset val="134"/>
      </rPr>
      <t>1435013</t>
    </r>
  </si>
  <si>
    <r>
      <rPr>
        <sz val="8"/>
        <rFont val="Calibri"/>
        <charset val="134"/>
      </rPr>
      <t>10/02/2019</t>
    </r>
  </si>
  <si>
    <t>,1435013</t>
  </si>
  <si>
    <r>
      <rPr>
        <sz val="8"/>
        <rFont val="Calibri"/>
        <charset val="134"/>
      </rPr>
      <t>-</t>
    </r>
  </si>
  <si>
    <r>
      <rPr>
        <sz val="8"/>
        <rFont val="Calibri"/>
        <charset val="134"/>
      </rPr>
      <t>TOTAL AMOUNT</t>
    </r>
  </si>
  <si>
    <r>
      <rPr>
        <sz val="8"/>
        <rFont val="Calibri"/>
        <charset val="134"/>
      </rPr>
      <t>61,050.00</t>
    </r>
  </si>
  <si>
    <t>P190214152906206</t>
  </si>
  <si>
    <r>
      <rPr>
        <sz val="8"/>
        <rFont val="Calibri"/>
        <charset val="134"/>
      </rPr>
      <t>Authorized Signature</t>
    </r>
  </si>
  <si>
    <r>
      <rPr>
        <sz val="8"/>
        <rFont val="Calibri"/>
        <charset val="134"/>
      </rPr>
      <t>Green Hill Co.,Ltd." And Cross Account Payee Only</t>
    </r>
  </si>
  <si>
    <r>
      <rPr>
        <sz val="8"/>
        <rFont val="Calibri"/>
        <charset val="134"/>
      </rPr>
      <t>Transfer,To Below Bank Detail:</t>
    </r>
  </si>
  <si>
    <r>
      <rPr>
        <sz val="8"/>
        <rFont val="Calibri"/>
        <charset val="134"/>
      </rPr>
      <t>Account Karon Green Hill Co.,Ltd.</t>
    </r>
  </si>
  <si>
    <r>
      <rPr>
        <sz val="8"/>
        <rFont val="Calibri"/>
        <charset val="134"/>
      </rPr>
      <t>Account Number Current Account # 609-0-00015-1</t>
    </r>
  </si>
  <si>
    <r>
      <rPr>
        <sz val="8"/>
        <rFont val="Calibri"/>
        <charset val="134"/>
      </rPr>
      <t>Bank Name Bank of Ayudhya Public Company Limited.</t>
    </r>
  </si>
  <si>
    <r>
      <rPr>
        <sz val="8"/>
        <rFont val="Calibri"/>
        <charset val="134"/>
      </rPr>
      <t>Bank Address 51/160 Moo 6 Phrabarami Road,T.Kathu,A.Kathu,Phuket 83120 Thailand</t>
    </r>
  </si>
  <si>
    <r>
      <rPr>
        <sz val="8"/>
        <rFont val="Calibri"/>
        <charset val="134"/>
      </rPr>
      <t>Branch Tanon Phrabarami Phuket</t>
    </r>
  </si>
  <si>
    <r>
      <rPr>
        <sz val="8"/>
        <rFont val="Calibri"/>
        <charset val="134"/>
      </rPr>
      <t>SWIFT CODE AYUDTHBK</t>
    </r>
  </si>
  <si>
    <r>
      <rPr>
        <sz val="8"/>
        <rFont val="Calibri"/>
        <charset val="134"/>
      </rPr>
      <t>Chief Accountant</t>
    </r>
  </si>
  <si>
    <r>
      <rPr>
        <sz val="8"/>
        <rFont val="Calibri"/>
        <charset val="134"/>
      </rPr>
      <t>Account    Karon Green Hill Co.,Ltd.</t>
    </r>
  </si>
  <si>
    <r>
      <rPr>
        <sz val="8"/>
        <rFont val="Calibri"/>
        <charset val="134"/>
      </rPr>
      <t>Account Number Savings Account # 102-2-23149-7</t>
    </r>
  </si>
  <si>
    <r>
      <rPr>
        <sz val="8"/>
        <rFont val="Calibri"/>
        <charset val="134"/>
      </rPr>
      <t>Bank Name Kasikorn Bank Public Company Limited.</t>
    </r>
  </si>
  <si>
    <r>
      <rPr>
        <sz val="8"/>
        <rFont val="Calibri"/>
        <charset val="134"/>
      </rPr>
      <t>Bank Address 14 Pang-nga Rd., Taladyai,Muang Phuket 83000</t>
    </r>
  </si>
  <si>
    <r>
      <rPr>
        <sz val="8"/>
        <rFont val="Calibri"/>
        <charset val="134"/>
      </rPr>
      <t>SWIFT CODE KASITHBK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</si>
</sst>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0"/>
      <name val="Arial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name val="Calibri"/>
      <charset val="134"/>
    </font>
    <font>
      <sz val="8"/>
      <name val="Calibri"/>
      <charset val="134"/>
    </font>
    <font>
      <sz val="7"/>
      <name val="Dotum"/>
      <charset val="134"/>
    </font>
    <font>
      <sz val="9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6" fillId="23" borderId="1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15" borderId="15" applyNumberFormat="0" applyFon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1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7" borderId="13" applyNumberFormat="0" applyAlignment="0" applyProtection="0">
      <alignment vertical="center"/>
    </xf>
    <xf numFmtId="0" fontId="4" fillId="7" borderId="12" applyNumberFormat="0" applyAlignment="0" applyProtection="0">
      <alignment vertical="center"/>
    </xf>
    <xf numFmtId="0" fontId="18" fillId="31" borderId="18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0" fillId="0" borderId="0" xfId="0" applyFont="1" applyAlignment="1">
      <alignment vertical="top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left" indent="2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 indent="4"/>
    </xf>
    <xf numFmtId="0" fontId="0" fillId="0" borderId="4" xfId="0" applyFont="1" applyBorder="1" applyAlignment="1">
      <alignment horizontal="left" indent="2"/>
    </xf>
    <xf numFmtId="0" fontId="0" fillId="0" borderId="3" xfId="0" applyFont="1" applyBorder="1" applyAlignment="1">
      <alignment horizontal="left" vertical="top"/>
    </xf>
    <xf numFmtId="0" fontId="0" fillId="0" borderId="4" xfId="0" applyFont="1" applyBorder="1" applyAlignment="1">
      <alignment horizontal="left" indent="6"/>
    </xf>
    <xf numFmtId="0" fontId="0" fillId="0" borderId="4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 indent="2"/>
    </xf>
    <xf numFmtId="0" fontId="0" fillId="0" borderId="5" xfId="0" applyFont="1" applyBorder="1" applyAlignment="1">
      <alignment horizontal="left"/>
    </xf>
    <xf numFmtId="0" fontId="0" fillId="0" borderId="0" xfId="0" applyFont="1" applyAlignment="1">
      <alignment horizontal="center" vertical="top"/>
    </xf>
    <xf numFmtId="0" fontId="0" fillId="0" borderId="2" xfId="0" applyFont="1" applyBorder="1" applyAlignment="1">
      <alignment horizontal="left" vertical="top"/>
    </xf>
    <xf numFmtId="0" fontId="0" fillId="0" borderId="5" xfId="0" applyFont="1" applyBorder="1" applyAlignment="1">
      <alignment horizontal="left" vertical="top" indent="2"/>
    </xf>
    <xf numFmtId="0" fontId="0" fillId="0" borderId="6" xfId="0" applyFont="1" applyBorder="1" applyAlignment="1">
      <alignment horizontal="center" vertical="top"/>
    </xf>
    <xf numFmtId="0" fontId="0" fillId="0" borderId="5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0" fontId="0" fillId="0" borderId="7" xfId="0" applyFont="1" applyBorder="1" applyAlignment="1">
      <alignment horizontal="left" vertical="top" indent="2"/>
    </xf>
    <xf numFmtId="0" fontId="0" fillId="0" borderId="8" xfId="0" applyFont="1" applyBorder="1" applyAlignment="1">
      <alignment horizontal="left" vertical="top"/>
    </xf>
    <xf numFmtId="0" fontId="0" fillId="0" borderId="9" xfId="0" applyFont="1" applyBorder="1" applyAlignment="1">
      <alignment horizontal="left" vertical="top"/>
    </xf>
    <xf numFmtId="0" fontId="0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right"/>
    </xf>
    <xf numFmtId="0" fontId="0" fillId="0" borderId="10" xfId="0" applyFont="1" applyBorder="1" applyAlignment="1">
      <alignment horizontal="left"/>
    </xf>
    <xf numFmtId="0" fontId="0" fillId="0" borderId="10" xfId="0" applyFont="1" applyBorder="1" applyAlignment="1">
      <alignment horizontal="left" indent="1"/>
    </xf>
    <xf numFmtId="0" fontId="0" fillId="0" borderId="10" xfId="0" applyFont="1" applyBorder="1" applyAlignment="1">
      <alignment horizontal="left" vertical="top" indent="1"/>
    </xf>
    <xf numFmtId="0" fontId="0" fillId="0" borderId="10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 indent="2"/>
    </xf>
    <xf numFmtId="0" fontId="0" fillId="0" borderId="8" xfId="0" applyFont="1" applyBorder="1" applyAlignment="1">
      <alignment horizontal="left"/>
    </xf>
    <xf numFmtId="0" fontId="0" fillId="0" borderId="7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center" indent="6"/>
    </xf>
    <xf numFmtId="0" fontId="0" fillId="0" borderId="7" xfId="0" applyFont="1" applyBorder="1" applyAlignment="1">
      <alignment horizontal="left"/>
    </xf>
    <xf numFmtId="0" fontId="1" fillId="2" borderId="1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31</xdr:row>
      <xdr:rowOff>0</xdr:rowOff>
    </xdr:from>
    <xdr:ext cx="1087920" cy="670320"/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486400"/>
          <a:ext cx="1087755" cy="6699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tabSelected="1" topLeftCell="C1" workbookViewId="0">
      <selection activeCell="M30" sqref="M30"/>
    </sheetView>
  </sheetViews>
  <sheetFormatPr defaultColWidth="10.2857142857143" defaultRowHeight="12.75"/>
  <cols>
    <col min="1" max="1" width="17"/>
    <col min="2" max="2" width="77"/>
    <col min="3" max="3" width="22"/>
    <col min="4" max="4" width="60"/>
    <col min="5" max="5" width="19"/>
    <col min="6" max="6" width="16"/>
    <col min="7" max="7" width="15"/>
    <col min="8" max="8" width="10"/>
    <col min="9" max="9" width="14"/>
    <col min="10" max="10" width="17"/>
  </cols>
  <sheetData>
    <row r="1" ht="18.75" spans="1:1">
      <c r="A1" s="1" t="s">
        <v>0</v>
      </c>
    </row>
    <row r="3" spans="1:1">
      <c r="A3" s="1" t="s">
        <v>1</v>
      </c>
    </row>
    <row r="4" ht="13.5"/>
    <row r="5" spans="1:4">
      <c r="A5" s="2" t="s">
        <v>2</v>
      </c>
      <c r="B5" s="3" t="s">
        <v>3</v>
      </c>
      <c r="C5" s="2" t="s">
        <v>4</v>
      </c>
      <c r="D5" s="4" t="s">
        <v>5</v>
      </c>
    </row>
    <row r="6" spans="1:4">
      <c r="A6" s="5" t="s">
        <v>6</v>
      </c>
      <c r="B6" s="6" t="s">
        <v>7</v>
      </c>
      <c r="C6" s="5" t="s">
        <v>8</v>
      </c>
      <c r="D6" s="7" t="s">
        <v>9</v>
      </c>
    </row>
    <row r="7" spans="1:4">
      <c r="A7" s="8"/>
      <c r="B7" s="9" t="s">
        <v>10</v>
      </c>
      <c r="C7" s="8"/>
      <c r="D7" s="7" t="s">
        <v>11</v>
      </c>
    </row>
    <row r="8" spans="1:4">
      <c r="A8" s="8"/>
      <c r="B8" s="10"/>
      <c r="C8" s="8"/>
      <c r="D8" s="11" t="s">
        <v>12</v>
      </c>
    </row>
    <row r="9" spans="1:4">
      <c r="A9" s="8"/>
      <c r="B9" s="10"/>
      <c r="C9" s="5" t="s">
        <v>13</v>
      </c>
      <c r="D9" s="7" t="s">
        <v>14</v>
      </c>
    </row>
    <row r="10" ht="13.5" spans="1:4">
      <c r="A10" s="5" t="s">
        <v>15</v>
      </c>
      <c r="B10" s="12" t="s">
        <v>16</v>
      </c>
      <c r="C10" s="5" t="s">
        <v>17</v>
      </c>
      <c r="D10" s="7" t="s">
        <v>18</v>
      </c>
    </row>
    <row r="11" ht="13.5" spans="1:4">
      <c r="A11" s="13" t="s">
        <v>19</v>
      </c>
      <c r="B11" s="14" t="s">
        <v>20</v>
      </c>
      <c r="C11" s="8" t="s">
        <v>21</v>
      </c>
      <c r="D11" s="15" t="s">
        <v>22</v>
      </c>
    </row>
    <row r="12" ht="13.5" spans="1:4">
      <c r="A12" s="16" t="s">
        <v>17</v>
      </c>
      <c r="B12" s="17" t="s">
        <v>23</v>
      </c>
      <c r="C12" s="18" t="s">
        <v>24</v>
      </c>
      <c r="D12" s="19" t="s">
        <v>25</v>
      </c>
    </row>
    <row r="13" ht="13.5"/>
    <row r="14" ht="13.5" spans="1:10">
      <c r="A14" s="20"/>
      <c r="B14" s="21"/>
      <c r="C14" s="21"/>
      <c r="D14" s="21"/>
      <c r="E14" s="21"/>
      <c r="F14" s="21"/>
      <c r="G14" s="21"/>
      <c r="H14" s="21"/>
      <c r="I14" s="21"/>
      <c r="J14" s="30"/>
    </row>
    <row r="15" ht="13.5" spans="1:11">
      <c r="A15" s="22" t="s">
        <v>26</v>
      </c>
      <c r="B15" s="22" t="s">
        <v>27</v>
      </c>
      <c r="C15" s="22" t="s">
        <v>28</v>
      </c>
      <c r="D15" s="22" t="s">
        <v>29</v>
      </c>
      <c r="E15" s="22" t="s">
        <v>30</v>
      </c>
      <c r="F15" s="23" t="s">
        <v>31</v>
      </c>
      <c r="G15" s="24" t="s">
        <v>32</v>
      </c>
      <c r="H15" s="24" t="s">
        <v>33</v>
      </c>
      <c r="I15" s="24" t="s">
        <v>34</v>
      </c>
      <c r="J15" s="24" t="s">
        <v>35</v>
      </c>
      <c r="K15" t="s">
        <v>36</v>
      </c>
    </row>
    <row r="16" ht="13.5" spans="1:13">
      <c r="A16" s="22" t="s">
        <v>37</v>
      </c>
      <c r="B16" s="24" t="s">
        <v>38</v>
      </c>
      <c r="C16" s="22" t="s">
        <v>39</v>
      </c>
      <c r="D16" s="24" t="s">
        <v>40</v>
      </c>
      <c r="E16" s="22" t="s">
        <v>41</v>
      </c>
      <c r="F16" s="25" t="s">
        <v>42</v>
      </c>
      <c r="G16" s="22" t="s">
        <v>43</v>
      </c>
      <c r="H16" s="22" t="s">
        <v>44</v>
      </c>
      <c r="I16" s="23" t="s">
        <v>45</v>
      </c>
      <c r="J16" s="23" t="s">
        <v>46</v>
      </c>
      <c r="K16" t="str">
        <f>$K$15&amp;C16</f>
        <v>,1434453</v>
      </c>
      <c r="L16" t="s">
        <v>47</v>
      </c>
      <c r="M16" t="str">
        <f ca="1">PHONETIC(L16:L21)</f>
        <v>,1434453,1420836,1438849,1438847,1436663,1435013</v>
      </c>
    </row>
    <row r="17" ht="13.5" spans="1:12">
      <c r="A17" s="22" t="s">
        <v>48</v>
      </c>
      <c r="B17" s="24" t="s">
        <v>38</v>
      </c>
      <c r="C17" s="22" t="s">
        <v>49</v>
      </c>
      <c r="D17" s="24" t="s">
        <v>50</v>
      </c>
      <c r="E17" s="22" t="s">
        <v>51</v>
      </c>
      <c r="F17" s="25" t="s">
        <v>52</v>
      </c>
      <c r="G17" s="22" t="s">
        <v>44</v>
      </c>
      <c r="H17" s="22" t="s">
        <v>44</v>
      </c>
      <c r="I17" s="23" t="s">
        <v>53</v>
      </c>
      <c r="J17" s="23" t="s">
        <v>53</v>
      </c>
      <c r="K17" t="str">
        <f>$K$15&amp;C17</f>
        <v>,1420836</v>
      </c>
      <c r="L17" t="s">
        <v>54</v>
      </c>
    </row>
    <row r="18" ht="13.5" spans="1:13">
      <c r="A18" s="22" t="s">
        <v>55</v>
      </c>
      <c r="B18" s="24" t="s">
        <v>38</v>
      </c>
      <c r="C18" s="22" t="s">
        <v>56</v>
      </c>
      <c r="D18" s="24" t="s">
        <v>50</v>
      </c>
      <c r="E18" s="22" t="s">
        <v>52</v>
      </c>
      <c r="F18" s="25" t="s">
        <v>57</v>
      </c>
      <c r="G18" s="22" t="s">
        <v>58</v>
      </c>
      <c r="H18" s="22" t="s">
        <v>44</v>
      </c>
      <c r="I18" s="23" t="s">
        <v>59</v>
      </c>
      <c r="J18" s="23" t="s">
        <v>60</v>
      </c>
      <c r="K18" t="str">
        <f>$K$15&amp;C18</f>
        <v>,1438849</v>
      </c>
      <c r="L18" t="s">
        <v>61</v>
      </c>
      <c r="M18" t="s">
        <v>62</v>
      </c>
    </row>
    <row r="19" ht="13.5" spans="1:12">
      <c r="A19" s="22" t="s">
        <v>63</v>
      </c>
      <c r="B19" s="24" t="s">
        <v>38</v>
      </c>
      <c r="C19" s="22" t="s">
        <v>64</v>
      </c>
      <c r="D19" s="24" t="s">
        <v>50</v>
      </c>
      <c r="E19" s="22" t="s">
        <v>52</v>
      </c>
      <c r="F19" s="25" t="s">
        <v>65</v>
      </c>
      <c r="G19" s="22" t="s">
        <v>66</v>
      </c>
      <c r="H19" s="22" t="s">
        <v>44</v>
      </c>
      <c r="I19" s="23" t="s">
        <v>59</v>
      </c>
      <c r="J19" s="23" t="s">
        <v>67</v>
      </c>
      <c r="K19" t="str">
        <f>$K$15&amp;C19</f>
        <v>,1438847</v>
      </c>
      <c r="L19" t="s">
        <v>68</v>
      </c>
    </row>
    <row r="20" ht="13.5" spans="1:12">
      <c r="A20" s="22" t="s">
        <v>69</v>
      </c>
      <c r="B20" s="24" t="s">
        <v>38</v>
      </c>
      <c r="C20" s="22" t="s">
        <v>70</v>
      </c>
      <c r="D20" s="24" t="s">
        <v>50</v>
      </c>
      <c r="E20" s="22" t="s">
        <v>42</v>
      </c>
      <c r="F20" s="25" t="s">
        <v>65</v>
      </c>
      <c r="G20" s="22" t="s">
        <v>58</v>
      </c>
      <c r="H20" s="22" t="s">
        <v>44</v>
      </c>
      <c r="I20" s="23" t="s">
        <v>59</v>
      </c>
      <c r="J20" s="23" t="s">
        <v>60</v>
      </c>
      <c r="K20" t="str">
        <f>$K$15&amp;C20</f>
        <v>,1436663</v>
      </c>
      <c r="L20" t="s">
        <v>71</v>
      </c>
    </row>
    <row r="21" ht="13.5" spans="1:12">
      <c r="A21" s="22" t="s">
        <v>72</v>
      </c>
      <c r="B21" s="24" t="s">
        <v>38</v>
      </c>
      <c r="C21" s="22" t="s">
        <v>73</v>
      </c>
      <c r="D21" s="24" t="s">
        <v>50</v>
      </c>
      <c r="E21" s="22" t="s">
        <v>42</v>
      </c>
      <c r="F21" s="23" t="s">
        <v>74</v>
      </c>
      <c r="G21" s="22" t="s">
        <v>66</v>
      </c>
      <c r="H21" s="22" t="s">
        <v>44</v>
      </c>
      <c r="I21" s="23" t="s">
        <v>59</v>
      </c>
      <c r="J21" s="23" t="s">
        <v>67</v>
      </c>
      <c r="K21" t="str">
        <f>$K$15&amp;C21</f>
        <v>,1435013</v>
      </c>
      <c r="L21" t="s">
        <v>75</v>
      </c>
    </row>
    <row r="22" ht="13.5" spans="1:10">
      <c r="A22" s="26"/>
      <c r="B22" s="27"/>
      <c r="C22" s="28"/>
      <c r="D22" s="27"/>
      <c r="E22" s="28"/>
      <c r="F22" s="26"/>
      <c r="G22" s="27"/>
      <c r="H22" s="27"/>
      <c r="I22" s="27"/>
      <c r="J22" s="31" t="s">
        <v>76</v>
      </c>
    </row>
    <row r="23" ht="13.5" spans="1:10">
      <c r="A23" s="26"/>
      <c r="B23" s="27"/>
      <c r="C23" s="28"/>
      <c r="D23" s="27"/>
      <c r="E23" s="28"/>
      <c r="F23" s="26"/>
      <c r="G23" s="27"/>
      <c r="H23" s="27"/>
      <c r="I23" s="27"/>
      <c r="J23" s="31" t="s">
        <v>76</v>
      </c>
    </row>
    <row r="24" ht="13.5" spans="1:10">
      <c r="A24" s="26"/>
      <c r="B24" s="27"/>
      <c r="C24" s="28"/>
      <c r="D24" s="27"/>
      <c r="E24" s="28"/>
      <c r="F24" s="26"/>
      <c r="G24" s="27"/>
      <c r="H24" s="27"/>
      <c r="I24" s="27"/>
      <c r="J24" s="31" t="s">
        <v>76</v>
      </c>
    </row>
    <row r="25" ht="13.5" spans="1:10">
      <c r="A25" s="26"/>
      <c r="B25" s="27"/>
      <c r="C25" s="28"/>
      <c r="D25" s="27"/>
      <c r="E25" s="28"/>
      <c r="F25" s="26"/>
      <c r="G25" s="27"/>
      <c r="H25" s="27"/>
      <c r="I25" s="27"/>
      <c r="J25" s="31" t="s">
        <v>76</v>
      </c>
    </row>
    <row r="26" ht="13.5" spans="1:10">
      <c r="A26" s="26"/>
      <c r="B26" s="27"/>
      <c r="C26" s="28"/>
      <c r="D26" s="27"/>
      <c r="E26" s="28"/>
      <c r="F26" s="26"/>
      <c r="G26" s="27"/>
      <c r="H26" s="27"/>
      <c r="I26" s="27"/>
      <c r="J26" s="31" t="s">
        <v>76</v>
      </c>
    </row>
    <row r="27" ht="13.5" spans="1:10">
      <c r="A27" s="26"/>
      <c r="B27" s="27"/>
      <c r="C27" s="28"/>
      <c r="D27" s="27"/>
      <c r="E27" s="28"/>
      <c r="F27" s="26"/>
      <c r="G27" s="27"/>
      <c r="H27" s="27"/>
      <c r="I27" s="27"/>
      <c r="J27" s="31" t="s">
        <v>76</v>
      </c>
    </row>
    <row r="28" ht="13.5" spans="1:10">
      <c r="A28" s="26"/>
      <c r="B28" s="27"/>
      <c r="C28" s="28"/>
      <c r="D28" s="27"/>
      <c r="E28" s="28"/>
      <c r="F28" s="26"/>
      <c r="G28" s="27"/>
      <c r="H28" s="27"/>
      <c r="I28" s="27"/>
      <c r="J28" s="31" t="s">
        <v>76</v>
      </c>
    </row>
    <row r="29" ht="13.5" spans="1:10">
      <c r="A29" s="26"/>
      <c r="B29" s="27"/>
      <c r="C29" s="28"/>
      <c r="D29" s="27"/>
      <c r="E29" s="28"/>
      <c r="F29" s="26"/>
      <c r="G29" s="27"/>
      <c r="H29" s="27"/>
      <c r="I29" s="27"/>
      <c r="J29" s="31" t="s">
        <v>76</v>
      </c>
    </row>
    <row r="30" ht="27.75" spans="1:11">
      <c r="A30" s="26"/>
      <c r="B30" s="27"/>
      <c r="C30" s="28"/>
      <c r="D30" s="27"/>
      <c r="E30" s="28"/>
      <c r="F30" s="26"/>
      <c r="G30" s="27"/>
      <c r="H30" s="29" t="s">
        <v>77</v>
      </c>
      <c r="I30" s="32"/>
      <c r="J30" s="23" t="s">
        <v>78</v>
      </c>
      <c r="K30" s="33" t="s">
        <v>79</v>
      </c>
    </row>
    <row r="32" ht="66" customHeight="1"/>
    <row r="34" spans="1:1">
      <c r="A34" s="1" t="s">
        <v>80</v>
      </c>
    </row>
    <row r="36" spans="1:1">
      <c r="A36" s="1" t="s">
        <v>81</v>
      </c>
    </row>
    <row r="37" spans="1:1">
      <c r="A37" s="1" t="s">
        <v>82</v>
      </c>
    </row>
    <row r="39" spans="1:1">
      <c r="A39" s="1" t="s">
        <v>83</v>
      </c>
    </row>
    <row r="41" spans="1:1">
      <c r="A41" s="1" t="s">
        <v>84</v>
      </c>
    </row>
    <row r="43" spans="1:1">
      <c r="A43" s="1" t="s">
        <v>85</v>
      </c>
    </row>
    <row r="45" spans="1:1">
      <c r="A45" s="1" t="s">
        <v>86</v>
      </c>
    </row>
    <row r="46" spans="1:1">
      <c r="A46" s="1" t="s">
        <v>87</v>
      </c>
    </row>
    <row r="47" spans="1:1">
      <c r="A47" s="1" t="s">
        <v>88</v>
      </c>
    </row>
    <row r="49" spans="1:1">
      <c r="A49" s="1" t="s">
        <v>89</v>
      </c>
    </row>
    <row r="51" spans="1:1">
      <c r="A51" s="1" t="s">
        <v>90</v>
      </c>
    </row>
    <row r="53" spans="1:1">
      <c r="A53" s="1" t="s">
        <v>91</v>
      </c>
    </row>
    <row r="55" spans="1:1">
      <c r="A55" s="1" t="s">
        <v>92</v>
      </c>
    </row>
    <row r="57" spans="1:1">
      <c r="A57" s="1" t="s">
        <v>93</v>
      </c>
    </row>
    <row r="59" spans="1:1">
      <c r="A59" s="1" t="s">
        <v>94</v>
      </c>
    </row>
  </sheetData>
  <mergeCells count="2">
    <mergeCell ref="A14:J14"/>
    <mergeCell ref="H30:I30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小米 </cp:lastModifiedBy>
  <dcterms:created xsi:type="dcterms:W3CDTF">2019-02-14T07:24:01Z</dcterms:created>
  <dcterms:modified xsi:type="dcterms:W3CDTF">2019-02-14T07:29:41Z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