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465"/>
  </bookViews>
  <sheets>
    <sheet name="1st time" sheetId="1" r:id="rId1"/>
  </sheets>
  <calcPr calcId="144525"/>
</workbook>
</file>

<file path=xl/sharedStrings.xml><?xml version="1.0" encoding="utf-8"?>
<sst xmlns="http://schemas.openxmlformats.org/spreadsheetml/2006/main" count="44">
  <si>
    <t/>
  </si>
  <si>
    <t>Sts</t>
  </si>
  <si>
    <t>Order No</t>
  </si>
  <si>
    <t>Folio#</t>
  </si>
  <si>
    <t>Name</t>
  </si>
  <si>
    <t>Pre - buy Rate</t>
  </si>
  <si>
    <t>Type</t>
  </si>
  <si>
    <t>Arrival</t>
  </si>
  <si>
    <t>Departure</t>
  </si>
  <si>
    <t>Total</t>
  </si>
  <si>
    <t>1435732&amp;1435733</t>
  </si>
  <si>
    <t>SHI, CANGSHENG
SHI, ZHUJUN</t>
  </si>
  <si>
    <t>LGT-DBL</t>
  </si>
  <si>
    <t>WU, Xia Xi</t>
  </si>
  <si>
    <t>MA, Nan</t>
  </si>
  <si>
    <t>LGP</t>
  </si>
  <si>
    <t>LIANG, WANYU
LI, CHONGLIN
LU, JIN
LI, FUYUAN</t>
  </si>
  <si>
    <t>DGP+3</t>
  </si>
  <si>
    <t>KIM, DONG HO
JUNG, JISUN</t>
  </si>
  <si>
    <t>DGT-OCV</t>
  </si>
  <si>
    <t>LI, CHEN</t>
  </si>
  <si>
    <t>YU, JIANZHONG</t>
  </si>
  <si>
    <t>TSE, YUK YU
TSOI, YIUMING</t>
  </si>
  <si>
    <t>CHEN, XI
OU, QIAOJUN</t>
  </si>
  <si>
    <t>LIM, SANGWOO
KIM, Changwoo</t>
  </si>
  <si>
    <t>LGT-TWN</t>
  </si>
  <si>
    <t>HAN, LIJUN
YANG, QIAN</t>
  </si>
  <si>
    <t>DENG, SHENGLIN
WU, SHUYUN</t>
  </si>
  <si>
    <t>CHAI, JINHUA
GE, XIAOFENG</t>
  </si>
  <si>
    <t>GUO, YUPENG
HUANG, JING</t>
  </si>
  <si>
    <t>GONG, Jinming
ZHOU, Yongyu</t>
  </si>
  <si>
    <t>SHANG, JUAN</t>
  </si>
  <si>
    <t>ZHANG, Yufeng
ZHANG, Guoqing</t>
  </si>
  <si>
    <t>ZHU, Min
ZOU, Jia</t>
  </si>
  <si>
    <t>ZHANG, Qin
LI, Ming</t>
  </si>
  <si>
    <t>LI, JING
QIU, SUO</t>
  </si>
  <si>
    <t>LONG, HAIKUI
WEI, LIYUN</t>
  </si>
  <si>
    <t>YEO SEUNGWOO</t>
  </si>
  <si>
    <t>LONG, YING
HAN, XINGHUA</t>
  </si>
  <si>
    <t>Manan</t>
  </si>
  <si>
    <t xml:space="preserve"> P190222113729489</t>
  </si>
  <si>
    <t>Prebuy</t>
  </si>
  <si>
    <t>Rest</t>
  </si>
  <si>
    <t>转预付款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</si>
</sst>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UTM Avo"/>
      <charset val="134"/>
    </font>
    <font>
      <sz val="10.5"/>
      <color rgb="FF333333"/>
      <name val="Helvetica"/>
      <charset val="134"/>
    </font>
    <font>
      <sz val="10"/>
      <name val="Arial"/>
      <charset val="0"/>
    </font>
    <font>
      <sz val="9"/>
      <color theme="1"/>
      <name val="宋体"/>
      <charset val="134"/>
    </font>
    <font>
      <b/>
      <sz val="9"/>
      <color rgb="FFFF0000"/>
      <name val="UTM Avo"/>
      <charset val="134"/>
    </font>
    <font>
      <b/>
      <sz val="9"/>
      <color theme="1"/>
      <name val="UTM Avo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7" borderId="7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4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/>
    </xf>
    <xf numFmtId="0" fontId="3" fillId="0" borderId="0" xfId="0" applyNumberFormat="1" applyFont="1" applyFill="1" applyBorder="1" applyAlignment="1"/>
    <xf numFmtId="3" fontId="1" fillId="0" borderId="1" xfId="0" applyNumberFormat="1" applyFont="1" applyBorder="1" applyAlignment="1">
      <alignment horizontal="center" vertical="center"/>
    </xf>
    <xf numFmtId="0" fontId="4" fillId="0" borderId="0" xfId="0" applyFont="1"/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" fontId="1" fillId="0" borderId="0" xfId="0" applyNumberFormat="1" applyFont="1"/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1" fillId="0" borderId="0" xfId="0" applyFont="1" quotePrefix="1"/>
    <xf numFmtId="0" fontId="1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"/>
  <sheetViews>
    <sheetView tabSelected="1" topLeftCell="B16" workbookViewId="0">
      <selection activeCell="M34" sqref="M34"/>
    </sheetView>
  </sheetViews>
  <sheetFormatPr defaultColWidth="9" defaultRowHeight="12"/>
  <cols>
    <col min="1" max="1" width="9" style="1" hidden="1" customWidth="1"/>
    <col min="2" max="2" width="2.85833333333333" style="2" customWidth="1"/>
    <col min="3" max="3" width="8.28333333333333" style="2" customWidth="1"/>
    <col min="4" max="4" width="8" style="2" customWidth="1"/>
    <col min="5" max="5" width="15" style="2" customWidth="1"/>
    <col min="6" max="6" width="12.7083333333333" style="2" customWidth="1"/>
    <col min="7" max="7" width="9" style="2" customWidth="1"/>
    <col min="8" max="8" width="8.70833333333333" style="2" customWidth="1"/>
    <col min="9" max="9" width="9.28333333333333" style="2" customWidth="1"/>
    <col min="10" max="10" width="11.5666666666667" style="2" customWidth="1"/>
    <col min="11" max="12" width="9.14166666666667" style="1"/>
    <col min="13" max="13" width="44.625" style="1" customWidth="1"/>
    <col min="14" max="16384" width="9.14166666666667" style="1"/>
  </cols>
  <sheetData>
    <row r="1" ht="12.75" spans="1:17">
      <c r="A1" s="22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3" t="s">
        <v>9</v>
      </c>
      <c r="N1" s="12"/>
      <c r="O1" s="12"/>
      <c r="Q1" s="14"/>
    </row>
    <row r="2" ht="29.25" customHeight="1" spans="1:17">
      <c r="A2" s="1">
        <v>172149</v>
      </c>
      <c r="B2" s="3">
        <v>1</v>
      </c>
      <c r="C2" s="4" t="s">
        <v>10</v>
      </c>
      <c r="D2" s="3">
        <v>174951</v>
      </c>
      <c r="E2" s="5" t="s">
        <v>11</v>
      </c>
      <c r="F2" s="6">
        <v>2500000</v>
      </c>
      <c r="G2" s="3" t="s">
        <v>12</v>
      </c>
      <c r="H2" s="7">
        <v>43557</v>
      </c>
      <c r="I2" s="7">
        <v>43648</v>
      </c>
      <c r="J2" s="13">
        <v>7900000</v>
      </c>
      <c r="K2" s="1"/>
      <c r="L2" s="1"/>
      <c r="N2" s="12"/>
      <c r="O2" s="12"/>
      <c r="P2" s="14"/>
      <c r="Q2" s="14"/>
    </row>
    <row r="3" ht="12.75" spans="1:15">
      <c r="A3" s="1">
        <v>172343</v>
      </c>
      <c r="B3" s="3">
        <v>2</v>
      </c>
      <c r="C3" s="3">
        <v>1436548</v>
      </c>
      <c r="D3" s="3">
        <v>175136</v>
      </c>
      <c r="E3" s="3" t="s">
        <v>13</v>
      </c>
      <c r="F3" s="6">
        <v>2500000</v>
      </c>
      <c r="G3" s="3" t="s">
        <v>12</v>
      </c>
      <c r="H3" s="7">
        <v>43587</v>
      </c>
      <c r="I3" s="7">
        <v>43710</v>
      </c>
      <c r="J3" s="13">
        <v>11920000</v>
      </c>
      <c r="K3" s="1"/>
      <c r="L3" s="1"/>
      <c r="N3" s="12"/>
      <c r="O3" s="12"/>
    </row>
    <row r="4" ht="12.75" spans="1:15">
      <c r="A4" s="1">
        <v>172799</v>
      </c>
      <c r="B4" s="3">
        <v>3</v>
      </c>
      <c r="C4" s="3">
        <v>1439867</v>
      </c>
      <c r="D4" s="3">
        <v>175575</v>
      </c>
      <c r="E4" s="3" t="s">
        <v>14</v>
      </c>
      <c r="F4" s="6">
        <v>2700000</v>
      </c>
      <c r="G4" s="3" t="s">
        <v>15</v>
      </c>
      <c r="H4" s="7">
        <v>43618</v>
      </c>
      <c r="I4" s="7">
        <v>43648</v>
      </c>
      <c r="J4" s="13">
        <v>2700000</v>
      </c>
      <c r="K4" s="1"/>
      <c r="L4" s="1"/>
      <c r="N4" s="12"/>
      <c r="O4" s="12"/>
    </row>
    <row r="5" ht="48" spans="1:15">
      <c r="A5" s="1">
        <v>172933</v>
      </c>
      <c r="B5" s="3">
        <v>4</v>
      </c>
      <c r="C5" s="3">
        <v>1441162</v>
      </c>
      <c r="D5" s="3">
        <v>175709</v>
      </c>
      <c r="E5" s="5" t="s">
        <v>16</v>
      </c>
      <c r="F5" s="6">
        <v>3575000</v>
      </c>
      <c r="G5" s="3" t="s">
        <v>17</v>
      </c>
      <c r="H5" s="7">
        <v>43618</v>
      </c>
      <c r="I5" s="7">
        <v>43679</v>
      </c>
      <c r="J5" s="13">
        <v>7150000</v>
      </c>
      <c r="K5" s="1"/>
      <c r="L5" s="1"/>
      <c r="N5" s="12"/>
      <c r="O5" s="12"/>
    </row>
    <row r="6" ht="24" spans="2:15">
      <c r="B6" s="3">
        <v>5</v>
      </c>
      <c r="C6" s="3">
        <v>1441322</v>
      </c>
      <c r="D6" s="3">
        <v>175735</v>
      </c>
      <c r="E6" s="5" t="s">
        <v>18</v>
      </c>
      <c r="F6" s="6">
        <v>3000000</v>
      </c>
      <c r="G6" s="3" t="s">
        <v>19</v>
      </c>
      <c r="H6" s="7">
        <v>43618</v>
      </c>
      <c r="I6" s="7">
        <v>43648</v>
      </c>
      <c r="J6" s="13">
        <v>3430000</v>
      </c>
      <c r="K6" s="1"/>
      <c r="L6" s="1"/>
      <c r="N6" s="12"/>
      <c r="O6" s="12"/>
    </row>
    <row r="7" ht="12.75" spans="1:15">
      <c r="A7" s="1">
        <v>172937</v>
      </c>
      <c r="B7" s="3">
        <v>6</v>
      </c>
      <c r="C7" s="3">
        <v>1441157</v>
      </c>
      <c r="D7" s="3">
        <v>175710</v>
      </c>
      <c r="E7" s="3" t="s">
        <v>20</v>
      </c>
      <c r="F7" s="6">
        <v>2300000</v>
      </c>
      <c r="G7" s="3" t="s">
        <v>12</v>
      </c>
      <c r="H7" s="7">
        <v>43618</v>
      </c>
      <c r="I7" s="7">
        <v>43679</v>
      </c>
      <c r="J7" s="13">
        <v>4600000</v>
      </c>
      <c r="K7" s="1"/>
      <c r="L7" s="1"/>
      <c r="N7" s="12"/>
      <c r="O7" s="12"/>
    </row>
    <row r="8" ht="12.75" spans="1:15">
      <c r="A8" s="1">
        <v>171505</v>
      </c>
      <c r="B8" s="3">
        <v>7</v>
      </c>
      <c r="C8" s="3">
        <v>1429471</v>
      </c>
      <c r="D8" s="3">
        <v>174361</v>
      </c>
      <c r="E8" s="3" t="s">
        <v>21</v>
      </c>
      <c r="F8" s="6">
        <v>2900000</v>
      </c>
      <c r="G8" s="3" t="s">
        <v>15</v>
      </c>
      <c r="H8" s="7">
        <v>43648</v>
      </c>
      <c r="I8" s="7">
        <v>43679</v>
      </c>
      <c r="J8" s="13">
        <v>2900000</v>
      </c>
      <c r="K8" s="1"/>
      <c r="L8" s="1"/>
      <c r="N8" s="12"/>
      <c r="O8" s="12"/>
    </row>
    <row r="9" ht="24" spans="1:15">
      <c r="A9" s="1">
        <v>172225</v>
      </c>
      <c r="B9" s="3">
        <v>8</v>
      </c>
      <c r="C9" s="3">
        <v>1435757</v>
      </c>
      <c r="D9" s="3">
        <v>175021</v>
      </c>
      <c r="E9" s="5" t="s">
        <v>22</v>
      </c>
      <c r="F9" s="6">
        <v>2500000</v>
      </c>
      <c r="G9" s="3" t="s">
        <v>12</v>
      </c>
      <c r="H9" s="7">
        <v>43648</v>
      </c>
      <c r="I9" s="7">
        <v>43740</v>
      </c>
      <c r="J9" s="13">
        <v>8790000</v>
      </c>
      <c r="K9" s="1"/>
      <c r="L9" s="1"/>
      <c r="N9" s="12"/>
      <c r="O9" s="12"/>
    </row>
    <row r="10" ht="24" spans="1:15">
      <c r="A10" s="1">
        <v>172867</v>
      </c>
      <c r="B10" s="3">
        <v>9</v>
      </c>
      <c r="C10" s="3">
        <v>1440440</v>
      </c>
      <c r="D10" s="3">
        <v>175644</v>
      </c>
      <c r="E10" s="5" t="s">
        <v>23</v>
      </c>
      <c r="F10" s="6">
        <v>2300000</v>
      </c>
      <c r="G10" s="3" t="s">
        <v>12</v>
      </c>
      <c r="H10" s="7">
        <v>43648</v>
      </c>
      <c r="I10" s="7">
        <v>43771</v>
      </c>
      <c r="J10" s="13">
        <v>9000000</v>
      </c>
      <c r="K10" s="1"/>
      <c r="L10" s="1"/>
      <c r="N10" s="12"/>
      <c r="O10" s="12"/>
    </row>
    <row r="11" ht="24" spans="1:15">
      <c r="A11" s="1">
        <v>172944</v>
      </c>
      <c r="B11" s="3">
        <v>10</v>
      </c>
      <c r="C11" s="3">
        <v>1441118</v>
      </c>
      <c r="D11" s="3">
        <v>175716</v>
      </c>
      <c r="E11" s="5" t="s">
        <v>24</v>
      </c>
      <c r="F11" s="6">
        <v>2300000</v>
      </c>
      <c r="G11" s="3" t="s">
        <v>25</v>
      </c>
      <c r="H11" s="7">
        <v>43648</v>
      </c>
      <c r="I11" s="7">
        <v>43679</v>
      </c>
      <c r="J11" s="13">
        <v>2730000</v>
      </c>
      <c r="K11" s="1"/>
      <c r="L11" s="1"/>
      <c r="N11" s="12"/>
      <c r="O11" s="12"/>
    </row>
    <row r="12" ht="24" spans="1:15">
      <c r="A12" s="1">
        <v>171413</v>
      </c>
      <c r="B12" s="3">
        <v>11</v>
      </c>
      <c r="C12" s="3">
        <v>1428859</v>
      </c>
      <c r="D12" s="3">
        <v>174280</v>
      </c>
      <c r="E12" s="5" t="s">
        <v>26</v>
      </c>
      <c r="F12" s="6">
        <v>2900000</v>
      </c>
      <c r="G12" s="3" t="s">
        <v>15</v>
      </c>
      <c r="H12" s="7">
        <v>43679</v>
      </c>
      <c r="I12" s="7">
        <v>43740</v>
      </c>
      <c r="J12" s="13">
        <v>6660000</v>
      </c>
      <c r="K12" s="1"/>
      <c r="L12" s="1"/>
      <c r="N12" s="12"/>
      <c r="O12" s="12"/>
    </row>
    <row r="13" ht="24" spans="1:15">
      <c r="A13" s="1">
        <v>172355</v>
      </c>
      <c r="B13" s="3">
        <v>12</v>
      </c>
      <c r="C13" s="3">
        <v>1436725</v>
      </c>
      <c r="D13" s="3">
        <v>175149</v>
      </c>
      <c r="E13" s="5" t="s">
        <v>27</v>
      </c>
      <c r="F13" s="6">
        <v>2500000</v>
      </c>
      <c r="G13" s="3" t="s">
        <v>12</v>
      </c>
      <c r="H13" s="7">
        <v>43679</v>
      </c>
      <c r="I13" s="7">
        <v>43710</v>
      </c>
      <c r="J13" s="13">
        <v>2500000</v>
      </c>
      <c r="K13" s="1"/>
      <c r="L13" s="1"/>
      <c r="N13" s="12"/>
      <c r="O13" s="12"/>
    </row>
    <row r="14" ht="24" spans="2:15">
      <c r="B14" s="3">
        <v>13</v>
      </c>
      <c r="C14" s="3">
        <v>1441317</v>
      </c>
      <c r="D14" s="3">
        <v>175733</v>
      </c>
      <c r="E14" s="5" t="s">
        <v>28</v>
      </c>
      <c r="F14" s="6">
        <v>2300000</v>
      </c>
      <c r="G14" s="3" t="s">
        <v>25</v>
      </c>
      <c r="H14" s="7">
        <v>43679</v>
      </c>
      <c r="I14" s="7">
        <v>43740</v>
      </c>
      <c r="J14" s="13">
        <v>4600000</v>
      </c>
      <c r="K14" s="1"/>
      <c r="L14" s="1"/>
      <c r="N14" s="12"/>
      <c r="O14" s="12"/>
    </row>
    <row r="15" ht="24" spans="2:15">
      <c r="B15" s="3">
        <v>14</v>
      </c>
      <c r="C15" s="3">
        <v>1441316</v>
      </c>
      <c r="D15" s="3">
        <v>175734</v>
      </c>
      <c r="E15" s="5" t="s">
        <v>29</v>
      </c>
      <c r="F15" s="6">
        <v>3575000</v>
      </c>
      <c r="G15" s="3" t="s">
        <v>17</v>
      </c>
      <c r="H15" s="7">
        <v>43679</v>
      </c>
      <c r="I15" s="7">
        <v>43740</v>
      </c>
      <c r="J15" s="13">
        <v>7150000</v>
      </c>
      <c r="K15" s="1"/>
      <c r="L15" s="1"/>
      <c r="N15" s="12"/>
      <c r="O15" s="12"/>
    </row>
    <row r="16" ht="12.75" spans="1:15">
      <c r="A16" s="1">
        <v>171505</v>
      </c>
      <c r="B16" s="3">
        <v>15</v>
      </c>
      <c r="C16" s="3">
        <v>1429994</v>
      </c>
      <c r="D16" s="3">
        <v>174418</v>
      </c>
      <c r="E16" s="3" t="s">
        <v>21</v>
      </c>
      <c r="F16" s="6">
        <v>3200000</v>
      </c>
      <c r="G16" s="3" t="s">
        <v>19</v>
      </c>
      <c r="H16" s="7">
        <v>43710</v>
      </c>
      <c r="I16" s="7">
        <v>43740</v>
      </c>
      <c r="J16" s="13">
        <v>3630000</v>
      </c>
      <c r="K16" s="1"/>
      <c r="L16" s="1"/>
      <c r="N16" s="12"/>
      <c r="O16" s="12"/>
    </row>
    <row r="17" ht="24" spans="1:15">
      <c r="A17" s="1">
        <v>172569</v>
      </c>
      <c r="B17" s="3">
        <v>16</v>
      </c>
      <c r="C17" s="3">
        <v>1438315</v>
      </c>
      <c r="D17" s="3">
        <v>175358</v>
      </c>
      <c r="E17" s="5" t="s">
        <v>30</v>
      </c>
      <c r="F17" s="6">
        <v>3575000</v>
      </c>
      <c r="G17" s="3" t="s">
        <v>17</v>
      </c>
      <c r="H17" s="7">
        <v>43710</v>
      </c>
      <c r="I17" s="7">
        <v>43771</v>
      </c>
      <c r="J17" s="13">
        <v>6775000</v>
      </c>
      <c r="K17" s="1"/>
      <c r="L17" s="1"/>
      <c r="N17" s="12"/>
      <c r="O17" s="12"/>
    </row>
    <row r="18" ht="12.75" spans="1:15">
      <c r="A18" s="1">
        <v>171505</v>
      </c>
      <c r="B18" s="3">
        <v>17</v>
      </c>
      <c r="C18" s="3">
        <v>1437665</v>
      </c>
      <c r="D18" s="3">
        <v>175388</v>
      </c>
      <c r="E18" s="3" t="s">
        <v>31</v>
      </c>
      <c r="F18" s="6">
        <v>3000000</v>
      </c>
      <c r="G18" s="3" t="s">
        <v>19</v>
      </c>
      <c r="H18" s="7">
        <v>43710</v>
      </c>
      <c r="I18" s="7">
        <v>43740</v>
      </c>
      <c r="J18" s="13">
        <v>3430000</v>
      </c>
      <c r="K18" s="1"/>
      <c r="L18" s="1"/>
      <c r="N18" s="12"/>
      <c r="O18" s="12"/>
    </row>
    <row r="19" ht="24" spans="1:15">
      <c r="A19" s="1">
        <v>171505</v>
      </c>
      <c r="B19" s="3">
        <v>18</v>
      </c>
      <c r="C19" s="3">
        <v>1438641</v>
      </c>
      <c r="D19" s="3">
        <v>175421</v>
      </c>
      <c r="E19" s="5" t="s">
        <v>32</v>
      </c>
      <c r="F19" s="6">
        <v>2300000</v>
      </c>
      <c r="G19" s="3" t="s">
        <v>12</v>
      </c>
      <c r="H19" s="8">
        <v>43710</v>
      </c>
      <c r="I19" s="8">
        <v>43740</v>
      </c>
      <c r="J19" s="15">
        <v>2300000</v>
      </c>
      <c r="K19" s="1"/>
      <c r="L19" s="1"/>
      <c r="N19" s="12"/>
      <c r="O19" s="12"/>
    </row>
    <row r="20" ht="24" spans="1:15">
      <c r="A20" s="1">
        <v>172652</v>
      </c>
      <c r="B20" s="3"/>
      <c r="C20" s="3"/>
      <c r="D20" s="3">
        <v>175422</v>
      </c>
      <c r="E20" s="5" t="s">
        <v>33</v>
      </c>
      <c r="F20" s="6">
        <v>2300000</v>
      </c>
      <c r="G20" s="3" t="s">
        <v>12</v>
      </c>
      <c r="H20" s="8">
        <v>43710</v>
      </c>
      <c r="I20" s="8">
        <v>43740</v>
      </c>
      <c r="J20" s="15">
        <v>2300000</v>
      </c>
      <c r="N20" s="12"/>
      <c r="O20" s="12"/>
    </row>
    <row r="21" ht="24" spans="1:15">
      <c r="A21" s="1">
        <v>172652</v>
      </c>
      <c r="B21" s="9"/>
      <c r="C21" s="9"/>
      <c r="D21" s="9">
        <v>175423</v>
      </c>
      <c r="E21" s="10" t="s">
        <v>34</v>
      </c>
      <c r="F21" s="11">
        <v>2300000</v>
      </c>
      <c r="G21" s="9" t="s">
        <v>12</v>
      </c>
      <c r="H21" s="8">
        <v>43710</v>
      </c>
      <c r="I21" s="8">
        <v>43740</v>
      </c>
      <c r="J21" s="15">
        <v>2300000</v>
      </c>
      <c r="N21" s="12"/>
      <c r="O21" s="12"/>
    </row>
    <row r="22" ht="24" spans="2:15">
      <c r="B22" s="3">
        <v>19</v>
      </c>
      <c r="C22" s="3">
        <v>1442934</v>
      </c>
      <c r="D22" s="3">
        <v>175979</v>
      </c>
      <c r="E22" s="5" t="s">
        <v>35</v>
      </c>
      <c r="F22" s="6">
        <v>2300000</v>
      </c>
      <c r="G22" s="3" t="s">
        <v>25</v>
      </c>
      <c r="H22" s="7">
        <v>43618</v>
      </c>
      <c r="I22" s="8">
        <v>43648</v>
      </c>
      <c r="J22" s="16">
        <v>2300000</v>
      </c>
      <c r="K22" s="1"/>
      <c r="L22" s="1"/>
      <c r="N22" s="12"/>
      <c r="O22" s="12"/>
    </row>
    <row r="23" ht="24" spans="2:15">
      <c r="B23" s="3">
        <v>20</v>
      </c>
      <c r="C23" s="3">
        <v>1442849</v>
      </c>
      <c r="D23" s="3">
        <v>175980</v>
      </c>
      <c r="E23" s="5" t="s">
        <v>36</v>
      </c>
      <c r="F23" s="6">
        <v>2300000</v>
      </c>
      <c r="G23" s="3" t="s">
        <v>25</v>
      </c>
      <c r="H23" s="7">
        <v>43648</v>
      </c>
      <c r="I23" s="7">
        <v>43710</v>
      </c>
      <c r="J23" s="16">
        <v>5460000</v>
      </c>
      <c r="K23" s="1"/>
      <c r="L23" s="1"/>
      <c r="N23" s="12"/>
      <c r="O23" s="12"/>
    </row>
    <row r="24" ht="12.75" spans="2:15">
      <c r="B24" s="3">
        <v>21</v>
      </c>
      <c r="C24" s="3">
        <v>1442983</v>
      </c>
      <c r="D24" s="3">
        <v>175989</v>
      </c>
      <c r="E24" s="5" t="s">
        <v>37</v>
      </c>
      <c r="F24" s="6">
        <v>3575000</v>
      </c>
      <c r="G24" s="3" t="s">
        <v>17</v>
      </c>
      <c r="H24" s="7">
        <v>43648</v>
      </c>
      <c r="I24" s="8">
        <v>43740</v>
      </c>
      <c r="J24" s="16">
        <v>10725000</v>
      </c>
      <c r="K24" s="1"/>
      <c r="L24" s="1"/>
      <c r="N24" s="12"/>
      <c r="O24" s="12"/>
    </row>
    <row r="25" ht="24" spans="2:15">
      <c r="B25" s="3">
        <v>22</v>
      </c>
      <c r="C25" s="3">
        <v>1442853</v>
      </c>
      <c r="D25" s="3">
        <v>175966</v>
      </c>
      <c r="E25" s="5" t="s">
        <v>38</v>
      </c>
      <c r="F25" s="6">
        <v>3000000</v>
      </c>
      <c r="G25" s="3" t="s">
        <v>19</v>
      </c>
      <c r="H25" s="7">
        <v>43648</v>
      </c>
      <c r="I25" s="7">
        <v>43710</v>
      </c>
      <c r="J25" s="16">
        <v>6860000</v>
      </c>
      <c r="K25" s="1"/>
      <c r="L25" s="1"/>
      <c r="N25" s="12"/>
      <c r="O25" s="12"/>
    </row>
    <row r="26" ht="12.75" spans="2:15">
      <c r="B26" s="3">
        <v>23</v>
      </c>
      <c r="C26" s="3">
        <v>1443625</v>
      </c>
      <c r="D26" s="3">
        <v>176088</v>
      </c>
      <c r="E26" s="5" t="s">
        <v>39</v>
      </c>
      <c r="F26" s="6">
        <v>3000000</v>
      </c>
      <c r="G26" s="3" t="s">
        <v>19</v>
      </c>
      <c r="H26" s="7">
        <v>43679</v>
      </c>
      <c r="I26" s="8">
        <v>43710</v>
      </c>
      <c r="J26" s="16">
        <v>3000000</v>
      </c>
      <c r="K26" s="1"/>
      <c r="L26" s="1"/>
      <c r="M26" s="1"/>
      <c r="N26" s="12"/>
      <c r="O26" s="12"/>
    </row>
    <row r="27" ht="12.75" spans="9:15">
      <c r="I27" s="17" t="s">
        <v>9</v>
      </c>
      <c r="J27" s="18">
        <f>SUM(J2:J26)</f>
        <v>131110000</v>
      </c>
      <c r="K27" s="19" t="s">
        <v>40</v>
      </c>
      <c r="N27" s="12"/>
      <c r="O27" s="12"/>
    </row>
    <row r="28" ht="12.75" spans="9:15">
      <c r="I28" s="3" t="s">
        <v>41</v>
      </c>
      <c r="J28" s="16">
        <v>134400000</v>
      </c>
      <c r="N28" s="12"/>
      <c r="O28" s="12"/>
    </row>
    <row r="29" ht="12.75" spans="9:15">
      <c r="I29" s="20" t="s">
        <v>42</v>
      </c>
      <c r="J29" s="21">
        <f>+J28-J27</f>
        <v>3290000</v>
      </c>
      <c r="K29" s="14" t="s">
        <v>43</v>
      </c>
      <c r="N29" s="12"/>
      <c r="O29" s="12"/>
    </row>
    <row r="30" ht="12.75" spans="14:15">
      <c r="N30" s="12"/>
      <c r="O30" s="12"/>
    </row>
    <row r="31" ht="12.75" spans="14:15">
      <c r="N31" s="12"/>
      <c r="O31" s="12"/>
    </row>
  </sheetData>
  <mergeCells count="2">
    <mergeCell ref="B19:B21"/>
    <mergeCell ref="C19:C21"/>
  </mergeCells>
  <conditionalFormatting sqref="C2:C26"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Hewlett-Packard Company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1st time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RS03</dc:creator>
  <cp:lastModifiedBy>财务崔</cp:lastModifiedBy>
  <dcterms:created xsi:type="dcterms:W3CDTF">2019-01-31T05:02:00Z</dcterms:created>
  <cp:lastPrinted>2019-02-11T09:28:00Z</cp:lastPrinted>
  <dcterms:modified xsi:type="dcterms:W3CDTF">2019-02-22T03:42:17Z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2052-11.1.0.8415</vt:lpwstr>
  </property>
</Properties>
</file>