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2018" sheetId="1" r:id="rId1"/>
    <sheet name="2019" sheetId="2" r:id="rId2"/>
  </sheets>
  <definedNames>
    <definedName name="_xlnm.Print_Area" localSheetId="0">'2018'!$A$1:$K$33</definedName>
  </definedNames>
  <calcPr calcId="144525"/>
</workbook>
</file>

<file path=xl/sharedStrings.xml><?xml version="1.0" encoding="utf-8"?>
<sst xmlns="http://schemas.openxmlformats.org/spreadsheetml/2006/main" count="145" uniqueCount="120">
  <si>
    <t>31 August 2018 Bookings</t>
  </si>
  <si>
    <t>CIT Thailand Cvo.,Ltd.   Floating for 30 Sep - 6 Oct'2018</t>
  </si>
  <si>
    <t>Total  deposit for  October  2018</t>
  </si>
  <si>
    <t>Res# No.</t>
  </si>
  <si>
    <t>In 30/09/18-03/10/18</t>
  </si>
  <si>
    <t>In 30/09/18-02/10/18</t>
  </si>
  <si>
    <t>In 02/010/18-03/10/18</t>
  </si>
  <si>
    <t>In 02/10/18-04/10/18</t>
  </si>
  <si>
    <t>In 30/09/18-04/10/18</t>
  </si>
  <si>
    <t>In 02/10/18-07/10/18</t>
  </si>
  <si>
    <t>IN 05/10/18-06/10/18</t>
  </si>
  <si>
    <t>In 04/10/18-06/10/18</t>
  </si>
  <si>
    <t>Total</t>
  </si>
  <si>
    <t>P181107154837489</t>
  </si>
  <si>
    <t>Balance</t>
  </si>
  <si>
    <t>包房超售已付</t>
  </si>
  <si>
    <t xml:space="preserve">In 01/12/18-03/12/18 </t>
  </si>
  <si>
    <t>In 02/12/18-04/12/18</t>
  </si>
  <si>
    <t>In 02/12/18-07/12/18</t>
  </si>
  <si>
    <t>In 05/12/18-09/12/18</t>
  </si>
  <si>
    <t>In 07/12/18-10/12/18</t>
  </si>
  <si>
    <t>In 10/12/18-12/12/18</t>
  </si>
  <si>
    <t>In 11/12/18-13/12/18</t>
  </si>
  <si>
    <t>In 10/12/18-13/12/18</t>
  </si>
  <si>
    <t>In 11/12/18-14/12/18</t>
  </si>
  <si>
    <t>In 13/12/18-15/12/18</t>
  </si>
  <si>
    <t>In 12/121/8-15/12/18</t>
  </si>
  <si>
    <t>In 14/12/18-16/12/18</t>
  </si>
  <si>
    <t>In 14/12/18-17/12/18</t>
  </si>
  <si>
    <t>In 13/12/18-20/12/18</t>
  </si>
  <si>
    <t>In 17/12/18-21/12/18</t>
  </si>
  <si>
    <t>In 19/12/18-21/12/18</t>
  </si>
  <si>
    <t>In 16/12/18-21/12/18</t>
  </si>
  <si>
    <t>In 18/12/18-21/12/18</t>
  </si>
  <si>
    <t>In 17/12/18-22/12/18</t>
  </si>
  <si>
    <t>In 20/12/18-22/12/18</t>
  </si>
  <si>
    <t>In 18/12/18-22/12/18</t>
  </si>
  <si>
    <t>In 21/12/18-23/12/18</t>
  </si>
  <si>
    <t>In 19/121/8-23/12/18</t>
  </si>
  <si>
    <t>In 19/12/18-23/12/18</t>
  </si>
  <si>
    <t>In 23/12/18-25/12/18</t>
  </si>
  <si>
    <t xml:space="preserve"> P181227150845489</t>
  </si>
  <si>
    <t>Total  deposit for  January 2019</t>
  </si>
  <si>
    <t xml:space="preserve">In 30/12/18-02/01/19 </t>
  </si>
  <si>
    <t xml:space="preserve">02/01/19-03/01/19 </t>
  </si>
  <si>
    <t xml:space="preserve">In 01/01/19-05/01/19 </t>
  </si>
  <si>
    <t xml:space="preserve">In 11/01/19-12/01/19 </t>
  </si>
  <si>
    <t>In 11/01/19-12/01/19</t>
  </si>
  <si>
    <t xml:space="preserve">In 13/01/19-15/01/19 </t>
  </si>
  <si>
    <t xml:space="preserve">In 19/01/19-22/01/19 </t>
  </si>
  <si>
    <t xml:space="preserve">In 16/01/119-18/01/19 </t>
  </si>
  <si>
    <t>In 16/01/19-18/01/19</t>
  </si>
  <si>
    <t xml:space="preserve">In 13/01/19-18/01/19 </t>
  </si>
  <si>
    <t xml:space="preserve">In 15/01/19-19/01/19 </t>
  </si>
  <si>
    <t xml:space="preserve">In 16/01/19-19/01/19 </t>
  </si>
  <si>
    <t xml:space="preserve">In 17/01/19-19/01/19 </t>
  </si>
  <si>
    <t xml:space="preserve">In 18/01/19-21/01/19 </t>
  </si>
  <si>
    <t xml:space="preserve">In 20/01/19-22/01/19 </t>
  </si>
  <si>
    <t xml:space="preserve">In 18/01/19-23/01/19 </t>
  </si>
  <si>
    <t xml:space="preserve">In 21/01/19-23/01/19 </t>
  </si>
  <si>
    <t xml:space="preserve">In 20/01/19-23/01/19 </t>
  </si>
  <si>
    <t xml:space="preserve">In 22/01/19-24/01/19 </t>
  </si>
  <si>
    <t xml:space="preserve">In 23/01/19-26/01/19 </t>
  </si>
  <si>
    <t xml:space="preserve">In 22/01/19-26/01/19  </t>
  </si>
  <si>
    <t xml:space="preserve">In 24/01/19-26/01/19 </t>
  </si>
  <si>
    <t>In 24/01/19-26/01/19</t>
  </si>
  <si>
    <t xml:space="preserve">In 25/01/19-27/01/19 </t>
  </si>
  <si>
    <t xml:space="preserve">In 26/01/19-28/01/19 </t>
  </si>
  <si>
    <t xml:space="preserve">In 24/01/19-28/01/19 </t>
  </si>
  <si>
    <t>In 26/01/19-28/01/19</t>
  </si>
  <si>
    <t xml:space="preserve">In 27/01/19-29/01/19 </t>
  </si>
  <si>
    <t xml:space="preserve">In 28/01/19-30/01/19 </t>
  </si>
  <si>
    <t>P190325165240489</t>
  </si>
  <si>
    <t>Total  deposit for  February 2019</t>
  </si>
  <si>
    <t>In 30/01/19-01/02/19 # 77245</t>
  </si>
  <si>
    <t>In 30/01/19-01/02/19# 78321</t>
  </si>
  <si>
    <t>In 29/01/19-01/02/19 # 77993</t>
  </si>
  <si>
    <t>In 29/01/19-01/02/19# 77994</t>
  </si>
  <si>
    <t>In 29/01/19-01/02/19 # 77995</t>
  </si>
  <si>
    <t>In 01/02/19-06/02/19 # 79140</t>
  </si>
  <si>
    <t>In 02/02/19-04/02/19 # 78655</t>
  </si>
  <si>
    <t>In 01/02/19-05/02/19 # 79512</t>
  </si>
  <si>
    <t>In 02/02/19-06/02/19 # 78571</t>
  </si>
  <si>
    <t>In 02/02/19-06/02/19# 78492</t>
  </si>
  <si>
    <t>In 04/02/19-07/02/19 # 78817</t>
  </si>
  <si>
    <t>In 06/02/19-07/02/19 # 75699</t>
  </si>
  <si>
    <t>In 05/02/19-08/02/19 # 75872</t>
  </si>
  <si>
    <t>In 06/02/19-08/02/19 # 78735</t>
  </si>
  <si>
    <t>In 06/02/19-08/02/19 # 75871</t>
  </si>
  <si>
    <t>In 05/02/19-09/02/19 # 76154</t>
  </si>
  <si>
    <t>In 06/02/19-09/02/19 # 75813</t>
  </si>
  <si>
    <t>In 07/02/19-09/02/19 # 75700</t>
  </si>
  <si>
    <t>In 08/02/19-10/02/19 # 75776</t>
  </si>
  <si>
    <t>In 08/02/19-11/02/19 # 75918</t>
  </si>
  <si>
    <t>In 08/02/19-11/02/19# 79029</t>
  </si>
  <si>
    <t>In 09/02/19-11/02/19 # 79217</t>
  </si>
  <si>
    <t>In 10/02/19-12/02/19 # 78767</t>
  </si>
  <si>
    <t>In 10/02/19-12/02/19# 78766</t>
  </si>
  <si>
    <t>In 11/02/19-13/02/19 # 78501</t>
  </si>
  <si>
    <t>In 10/02/19-14/02/19 # 78226</t>
  </si>
  <si>
    <t>In 12/02/19-15/02/19 # 78928</t>
  </si>
  <si>
    <t>In 12/02/19-15/02/19# 78931</t>
  </si>
  <si>
    <t>In 13/02/19-15/02/19 # 78895</t>
  </si>
  <si>
    <t>In 14/02/19-16/02/19 # 78127</t>
  </si>
  <si>
    <t>In 14/02/19-16/02/19# 78365</t>
  </si>
  <si>
    <t>In 14/02/19-16/02/19 # 78436</t>
  </si>
  <si>
    <t>In 11/02/19-16/02/19 # 76543</t>
  </si>
  <si>
    <t>In 14/02/19-16/02/19 # 79591</t>
  </si>
  <si>
    <t>In 12/02/19-17/02/19 # 78308</t>
  </si>
  <si>
    <t>In 15/02/19-17/02/19 # 78404</t>
  </si>
  <si>
    <t>In 16/02/19-20/02/19 # 79041</t>
  </si>
  <si>
    <t>In 16/02/19-21/02/19 # 78627</t>
  </si>
  <si>
    <t>In 19/02/19-23/02/19 # 80001</t>
  </si>
  <si>
    <t>In 21/02/19-23/02/19 # 80084</t>
  </si>
  <si>
    <t>In 20/02/19-23/02/19 # 79548</t>
  </si>
  <si>
    <t>In 21/02/19-23/02/19# 79629</t>
  </si>
  <si>
    <t>In 23/02/19-25/02/19 # 80037</t>
  </si>
  <si>
    <t>In 21/02/19-25/02/19 # 80004</t>
  </si>
  <si>
    <t>In 23/02/19-26/02/19 # 79395</t>
  </si>
  <si>
    <t>P190325165047489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</si>
</sst>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25" borderId="9" applyNumberFormat="0" applyAlignment="0" applyProtection="0">
      <alignment vertical="center"/>
    </xf>
    <xf numFmtId="0" fontId="34" fillId="25" borderId="3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1" xfId="0" applyFont="1" applyFill="1" applyBorder="1" applyAlignment="1"/>
    <xf numFmtId="176" fontId="1" fillId="2" borderId="1" xfId="8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Alignment="1"/>
    <xf numFmtId="49" fontId="2" fillId="0" borderId="1" xfId="0" applyNumberFormat="1" applyFont="1" applyFill="1" applyBorder="1" applyAlignment="1"/>
    <xf numFmtId="176" fontId="2" fillId="0" borderId="1" xfId="8" applyFont="1" applyFill="1" applyBorder="1" applyAlignment="1"/>
    <xf numFmtId="0" fontId="3" fillId="0" borderId="2" xfId="0" applyFont="1" applyFill="1" applyBorder="1" applyAlignment="1"/>
    <xf numFmtId="0" fontId="4" fillId="0" borderId="1" xfId="0" applyFont="1" applyFill="1" applyBorder="1" applyAlignment="1"/>
    <xf numFmtId="176" fontId="4" fillId="0" borderId="1" xfId="0" applyNumberFormat="1" applyFont="1" applyFill="1" applyBorder="1" applyAlignment="1"/>
    <xf numFmtId="0" fontId="5" fillId="0" borderId="0" xfId="0" applyFont="1" applyFill="1" applyAlignment="1"/>
    <xf numFmtId="0" fontId="1" fillId="0" borderId="2" xfId="0" applyFont="1" applyFill="1" applyBorder="1" applyAlignment="1"/>
    <xf numFmtId="0" fontId="4" fillId="2" borderId="1" xfId="0" applyFont="1" applyFill="1" applyBorder="1" applyAlignment="1"/>
    <xf numFmtId="176" fontId="4" fillId="2" borderId="1" xfId="0" applyNumberFormat="1" applyFont="1" applyFill="1" applyBorder="1" applyAlignment="1"/>
    <xf numFmtId="0" fontId="4" fillId="0" borderId="2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49" fontId="2" fillId="3" borderId="1" xfId="0" applyNumberFormat="1" applyFont="1" applyFill="1" applyBorder="1" applyAlignment="1"/>
    <xf numFmtId="0" fontId="1" fillId="0" borderId="1" xfId="0" applyFont="1" applyFill="1" applyBorder="1" applyAlignment="1"/>
    <xf numFmtId="0" fontId="0" fillId="0" borderId="0" xfId="0" applyFont="1" applyFill="1" applyAlignment="1"/>
    <xf numFmtId="0" fontId="6" fillId="0" borderId="0" xfId="0" applyFont="1" applyFill="1" applyAlignment="1"/>
    <xf numFmtId="176" fontId="0" fillId="0" borderId="0" xfId="8" applyFont="1"/>
    <xf numFmtId="0" fontId="7" fillId="0" borderId="0" xfId="0" applyFont="1" applyFill="1" applyAlignment="1"/>
    <xf numFmtId="0" fontId="0" fillId="0" borderId="1" xfId="0" applyFont="1" applyFill="1" applyBorder="1" applyAlignment="1"/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/>
    <xf numFmtId="176" fontId="8" fillId="0" borderId="1" xfId="8" applyFont="1" applyFill="1" applyBorder="1" applyAlignment="1"/>
    <xf numFmtId="49" fontId="9" fillId="0" borderId="1" xfId="0" applyNumberFormat="1" applyFont="1" applyFill="1" applyBorder="1" applyAlignment="1"/>
    <xf numFmtId="176" fontId="9" fillId="0" borderId="1" xfId="8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Alignment="1"/>
    <xf numFmtId="49" fontId="11" fillId="0" borderId="1" xfId="0" applyNumberFormat="1" applyFont="1" applyFill="1" applyBorder="1" applyAlignment="1"/>
    <xf numFmtId="176" fontId="11" fillId="0" borderId="1" xfId="8" applyFont="1" applyFill="1" applyBorder="1" applyAlignment="1"/>
    <xf numFmtId="0" fontId="12" fillId="0" borderId="1" xfId="0" applyFont="1" applyFill="1" applyBorder="1" applyAlignment="1"/>
    <xf numFmtId="0" fontId="12" fillId="0" borderId="0" xfId="0" applyFont="1" applyFill="1" applyAlignment="1"/>
    <xf numFmtId="0" fontId="13" fillId="0" borderId="1" xfId="0" applyFont="1" applyFill="1" applyBorder="1" applyAlignment="1"/>
    <xf numFmtId="176" fontId="13" fillId="0" borderId="1" xfId="0" applyNumberFormat="1" applyFont="1" applyFill="1" applyBorder="1" applyAlignment="1"/>
    <xf numFmtId="0" fontId="13" fillId="2" borderId="1" xfId="0" applyFont="1" applyFill="1" applyBorder="1" applyAlignment="1"/>
    <xf numFmtId="176" fontId="13" fillId="2" borderId="1" xfId="0" applyNumberFormat="1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Alignment="1">
      <alignment horizontal="right"/>
    </xf>
    <xf numFmtId="176" fontId="13" fillId="0" borderId="0" xfId="8" applyFont="1"/>
    <xf numFmtId="0" fontId="14" fillId="0" borderId="0" xfId="0" applyFont="1" applyFill="1" applyAlignment="1">
      <alignment horizontal="right"/>
    </xf>
    <xf numFmtId="176" fontId="12" fillId="0" borderId="0" xfId="0" applyNumberFormat="1" applyFont="1" applyFill="1" applyAlignment="1"/>
    <xf numFmtId="0" fontId="15" fillId="0" borderId="1" xfId="0" applyFont="1" applyBorder="1"/>
    <xf numFmtId="0" fontId="16" fillId="0" borderId="0" xfId="0" applyNumberFormat="1" applyFont="1" applyFill="1" applyBorder="1" applyAlignment="1"/>
    <xf numFmtId="0" fontId="16" fillId="0" borderId="0" xfId="0" applyFont="1" applyFill="1" applyBorder="1" applyAlignment="1"/>
    <xf numFmtId="3" fontId="16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opLeftCell="C52" workbookViewId="0">
      <selection activeCell="K25" sqref="K25"/>
    </sheetView>
  </sheetViews>
  <sheetFormatPr defaultColWidth="9" defaultRowHeight="13.5"/>
  <cols>
    <col min="1" max="3" width="9" style="20"/>
    <col min="4" max="4" width="52.125" style="20" customWidth="1"/>
    <col min="5" max="5" width="18.25" style="20" customWidth="1"/>
    <col min="6" max="6" width="9" style="20"/>
    <col min="7" max="7" width="19.375" style="20" customWidth="1"/>
    <col min="8" max="10" width="9" style="20"/>
    <col min="11" max="11" width="24.125" style="20"/>
    <col min="12" max="16384" width="9" style="20"/>
  </cols>
  <sheetData>
    <row r="1" s="20" customFormat="1" spans="10:12">
      <c r="J1" s="48"/>
      <c r="K1" s="48"/>
      <c r="L1" s="48"/>
    </row>
    <row r="2" s="20" customFormat="1" spans="10:12">
      <c r="J2" s="48"/>
      <c r="K2" s="48"/>
      <c r="L2" s="48"/>
    </row>
    <row r="3" s="20" customFormat="1" spans="10:12">
      <c r="J3" s="48"/>
      <c r="K3" s="48"/>
      <c r="L3" s="48"/>
    </row>
    <row r="4" s="20" customFormat="1" spans="10:12">
      <c r="J4" s="48"/>
      <c r="K4" s="48"/>
      <c r="L4" s="48"/>
    </row>
    <row r="5" s="20" customFormat="1" spans="1:12">
      <c r="A5" s="20" t="s">
        <v>0</v>
      </c>
      <c r="J5" s="48"/>
      <c r="K5" s="48"/>
      <c r="L5" s="48"/>
    </row>
    <row r="6" s="20" customFormat="1" spans="5:12">
      <c r="E6" s="22"/>
      <c r="J6" s="48"/>
      <c r="K6" s="48"/>
      <c r="L6" s="48"/>
    </row>
    <row r="7" s="20" customFormat="1" spans="1:12">
      <c r="A7" s="20" t="s">
        <v>1</v>
      </c>
      <c r="E7" s="22"/>
      <c r="F7" s="23"/>
      <c r="G7" s="23"/>
      <c r="H7" s="23"/>
      <c r="J7" s="48"/>
      <c r="K7" s="48"/>
      <c r="L7" s="48"/>
    </row>
    <row r="8" s="20" customFormat="1" spans="4:12">
      <c r="D8" s="24" t="s">
        <v>2</v>
      </c>
      <c r="E8" s="25">
        <v>75900</v>
      </c>
      <c r="F8" s="26" t="s">
        <v>3</v>
      </c>
      <c r="G8" s="26"/>
      <c r="H8" s="27"/>
      <c r="J8" s="48"/>
      <c r="K8" s="48"/>
      <c r="L8" s="48"/>
    </row>
    <row r="9" s="20" customFormat="1" ht="15.75" customHeight="1" spans="4:12">
      <c r="D9" s="28"/>
      <c r="E9" s="29"/>
      <c r="F9" s="24"/>
      <c r="G9" s="24"/>
      <c r="J9" s="48"/>
      <c r="K9" s="48"/>
      <c r="L9" s="48"/>
    </row>
    <row r="10" s="21" customFormat="1" ht="15" spans="4:12">
      <c r="D10" s="30" t="s">
        <v>4</v>
      </c>
      <c r="E10" s="31">
        <v>9900</v>
      </c>
      <c r="F10" s="32">
        <v>74318</v>
      </c>
      <c r="G10" s="32">
        <v>1370972</v>
      </c>
      <c r="H10" s="33"/>
      <c r="J10" s="48"/>
      <c r="K10" s="48"/>
      <c r="L10" s="48"/>
    </row>
    <row r="11" s="21" customFormat="1" ht="15" spans="4:12">
      <c r="D11" s="30" t="s">
        <v>5</v>
      </c>
      <c r="E11" s="31">
        <v>6600</v>
      </c>
      <c r="F11" s="32">
        <v>74445</v>
      </c>
      <c r="G11" s="32">
        <v>1371865</v>
      </c>
      <c r="H11" s="33"/>
      <c r="J11" s="48"/>
      <c r="K11" s="48"/>
      <c r="L11" s="48"/>
    </row>
    <row r="12" s="21" customFormat="1" ht="15" spans="4:12">
      <c r="D12" s="30" t="s">
        <v>6</v>
      </c>
      <c r="E12" s="31">
        <v>3300</v>
      </c>
      <c r="F12" s="32">
        <v>74404</v>
      </c>
      <c r="G12" s="32">
        <v>1371289</v>
      </c>
      <c r="H12" s="33"/>
      <c r="J12" s="48"/>
      <c r="K12" s="48"/>
      <c r="L12" s="48"/>
    </row>
    <row r="13" s="21" customFormat="1" ht="15" spans="4:12">
      <c r="D13" s="30" t="s">
        <v>7</v>
      </c>
      <c r="E13" s="31">
        <v>6600</v>
      </c>
      <c r="F13" s="32">
        <v>74114</v>
      </c>
      <c r="G13" s="32">
        <v>1369489</v>
      </c>
      <c r="H13" s="33"/>
      <c r="J13" s="48"/>
      <c r="K13" s="48"/>
      <c r="L13" s="48"/>
    </row>
    <row r="14" s="21" customFormat="1" ht="15" spans="4:8">
      <c r="D14" s="30" t="s">
        <v>8</v>
      </c>
      <c r="E14" s="31">
        <v>13200</v>
      </c>
      <c r="F14" s="32">
        <v>74490</v>
      </c>
      <c r="G14" s="32">
        <v>1372310</v>
      </c>
      <c r="H14" s="33"/>
    </row>
    <row r="15" s="21" customFormat="1" ht="15" spans="4:8">
      <c r="D15" s="30" t="s">
        <v>9</v>
      </c>
      <c r="E15" s="31">
        <v>16500</v>
      </c>
      <c r="F15" s="32">
        <v>74166</v>
      </c>
      <c r="G15" s="32">
        <v>1370042</v>
      </c>
      <c r="H15" s="33"/>
    </row>
    <row r="16" s="21" customFormat="1" ht="15" spans="4:8">
      <c r="D16" s="30" t="s">
        <v>10</v>
      </c>
      <c r="E16" s="31">
        <v>3300</v>
      </c>
      <c r="F16" s="32">
        <v>74347</v>
      </c>
      <c r="G16" s="32">
        <v>1371125</v>
      </c>
      <c r="H16" s="33"/>
    </row>
    <row r="17" s="21" customFormat="1" ht="15" spans="4:8">
      <c r="D17" s="30" t="s">
        <v>11</v>
      </c>
      <c r="E17" s="31">
        <v>6600</v>
      </c>
      <c r="F17" s="32">
        <v>73987</v>
      </c>
      <c r="G17" s="32">
        <v>1368037</v>
      </c>
      <c r="H17" s="33"/>
    </row>
    <row r="18" s="21" customFormat="1" ht="15" spans="4:8">
      <c r="D18" s="30" t="s">
        <v>11</v>
      </c>
      <c r="E18" s="31">
        <v>6600</v>
      </c>
      <c r="F18" s="32">
        <v>74189</v>
      </c>
      <c r="G18" s="32">
        <v>1370094</v>
      </c>
      <c r="H18" s="33"/>
    </row>
    <row r="19" s="21" customFormat="1" ht="15" spans="4:8">
      <c r="D19" s="34"/>
      <c r="E19" s="35">
        <v>6600</v>
      </c>
      <c r="F19" s="36">
        <v>74882</v>
      </c>
      <c r="G19" s="32">
        <v>1376537</v>
      </c>
      <c r="H19" s="33"/>
    </row>
    <row r="20" s="20" customFormat="1" ht="15" spans="4:8">
      <c r="D20" s="34"/>
      <c r="E20" s="35">
        <v>6600</v>
      </c>
      <c r="F20" s="36">
        <v>74113</v>
      </c>
      <c r="G20" s="32">
        <v>1369233</v>
      </c>
      <c r="H20" s="37"/>
    </row>
    <row r="21" s="20" customFormat="1" spans="4:8">
      <c r="D21" s="38" t="s">
        <v>12</v>
      </c>
      <c r="E21" s="39">
        <f>SUM(E9:E20)</f>
        <v>85800</v>
      </c>
      <c r="F21" s="24"/>
      <c r="G21" s="24"/>
      <c r="H21" s="37" t="s">
        <v>13</v>
      </c>
    </row>
    <row r="22" s="20" customFormat="1" spans="4:7">
      <c r="D22" s="38"/>
      <c r="E22" s="38"/>
      <c r="F22" s="24"/>
      <c r="G22" s="24"/>
    </row>
    <row r="23" s="20" customFormat="1" spans="4:8">
      <c r="D23" s="40" t="s">
        <v>14</v>
      </c>
      <c r="E23" s="41">
        <f>E8-E21</f>
        <v>-9900</v>
      </c>
      <c r="F23" s="38"/>
      <c r="G23" s="38"/>
      <c r="H23" s="20" t="s">
        <v>15</v>
      </c>
    </row>
    <row r="24" s="20" customFormat="1" spans="8:8">
      <c r="H24" s="42"/>
    </row>
    <row r="25" spans="4:5">
      <c r="D25" s="43"/>
      <c r="E25" s="44"/>
    </row>
    <row r="26" s="20" customFormat="1" spans="4:5">
      <c r="D26" s="45"/>
      <c r="E26" s="46"/>
    </row>
    <row r="27" s="20" customFormat="1" spans="4:13">
      <c r="D27" s="24" t="s">
        <v>2</v>
      </c>
      <c r="E27" s="25">
        <v>374200</v>
      </c>
      <c r="F27" s="26" t="s">
        <v>3</v>
      </c>
      <c r="G27" s="24"/>
      <c r="K27" s="48"/>
      <c r="L27" s="48"/>
      <c r="M27" s="48"/>
    </row>
    <row r="28" ht="15" spans="4:13">
      <c r="D28" s="28"/>
      <c r="E28" s="29"/>
      <c r="F28" s="24"/>
      <c r="G28" s="24"/>
      <c r="K28" s="48"/>
      <c r="L28" s="48"/>
      <c r="M28" s="48"/>
    </row>
    <row r="29" ht="15" spans="4:13">
      <c r="D29" s="30" t="s">
        <v>16</v>
      </c>
      <c r="E29" s="31">
        <v>7400</v>
      </c>
      <c r="F29" s="32">
        <v>76661</v>
      </c>
      <c r="G29" s="47">
        <v>1398494</v>
      </c>
      <c r="K29" s="48"/>
      <c r="L29" s="48"/>
      <c r="M29" s="48"/>
    </row>
    <row r="30" ht="15" spans="4:13">
      <c r="D30" s="30" t="s">
        <v>17</v>
      </c>
      <c r="E30" s="31">
        <v>6600</v>
      </c>
      <c r="F30" s="32">
        <v>77203</v>
      </c>
      <c r="G30" s="24">
        <v>1403901</v>
      </c>
      <c r="K30" s="48"/>
      <c r="L30" s="48"/>
      <c r="M30" s="48"/>
    </row>
    <row r="31" ht="15" spans="4:13">
      <c r="D31" s="30" t="s">
        <v>18</v>
      </c>
      <c r="E31" s="31">
        <v>18500</v>
      </c>
      <c r="F31" s="32">
        <v>76577</v>
      </c>
      <c r="G31" s="24">
        <v>1396081</v>
      </c>
      <c r="K31" s="48"/>
      <c r="L31" s="48"/>
      <c r="M31" s="48"/>
    </row>
    <row r="32" ht="15" spans="4:13">
      <c r="D32" s="30" t="s">
        <v>19</v>
      </c>
      <c r="E32" s="31">
        <v>26400</v>
      </c>
      <c r="F32" s="32">
        <v>77114</v>
      </c>
      <c r="G32" s="24">
        <v>1402587</v>
      </c>
      <c r="K32" s="48"/>
      <c r="L32" s="48"/>
      <c r="M32" s="48"/>
    </row>
    <row r="33" ht="15" spans="4:13">
      <c r="D33" s="30" t="s">
        <v>19</v>
      </c>
      <c r="E33" s="31">
        <v>14800</v>
      </c>
      <c r="F33" s="32">
        <v>77115</v>
      </c>
      <c r="G33" s="24">
        <v>1402590</v>
      </c>
      <c r="K33" s="48"/>
      <c r="L33" s="48"/>
      <c r="M33" s="48"/>
    </row>
    <row r="34" ht="15" spans="4:13">
      <c r="D34" s="30" t="s">
        <v>20</v>
      </c>
      <c r="E34" s="31">
        <v>11100</v>
      </c>
      <c r="F34" s="32">
        <v>77088</v>
      </c>
      <c r="G34" s="24">
        <v>1402504</v>
      </c>
      <c r="K34" s="48"/>
      <c r="L34" s="48"/>
      <c r="M34" s="48"/>
    </row>
    <row r="35" ht="15" spans="4:13">
      <c r="D35" s="30" t="s">
        <v>21</v>
      </c>
      <c r="E35" s="31">
        <v>6600</v>
      </c>
      <c r="F35" s="32">
        <v>77577</v>
      </c>
      <c r="G35" s="24">
        <v>1408870</v>
      </c>
      <c r="K35" s="48"/>
      <c r="L35" s="48"/>
      <c r="M35" s="48"/>
    </row>
    <row r="36" ht="15" spans="4:13">
      <c r="D36" s="30" t="s">
        <v>22</v>
      </c>
      <c r="E36" s="31">
        <v>6600</v>
      </c>
      <c r="F36" s="32">
        <v>77419</v>
      </c>
      <c r="G36" s="24">
        <v>1406609</v>
      </c>
      <c r="K36" s="48"/>
      <c r="L36" s="48"/>
      <c r="M36" s="48"/>
    </row>
    <row r="37" ht="15" spans="4:13">
      <c r="D37" s="30" t="s">
        <v>23</v>
      </c>
      <c r="E37" s="31">
        <v>9900</v>
      </c>
      <c r="F37" s="32">
        <v>77157</v>
      </c>
      <c r="G37" s="24">
        <v>1403527</v>
      </c>
      <c r="K37" s="48"/>
      <c r="L37" s="48"/>
      <c r="M37" s="48"/>
    </row>
    <row r="38" ht="15" spans="4:13">
      <c r="D38" s="30" t="s">
        <v>22</v>
      </c>
      <c r="E38" s="31">
        <v>13200</v>
      </c>
      <c r="F38" s="32">
        <v>77028</v>
      </c>
      <c r="G38" s="24">
        <v>1402251</v>
      </c>
      <c r="K38" s="48"/>
      <c r="L38" s="48"/>
      <c r="M38" s="48"/>
    </row>
    <row r="39" ht="15" spans="4:13">
      <c r="D39" s="30" t="s">
        <v>24</v>
      </c>
      <c r="E39" s="31">
        <v>9900</v>
      </c>
      <c r="F39" s="32">
        <v>77319</v>
      </c>
      <c r="G39" s="24">
        <v>1405628</v>
      </c>
      <c r="K39" s="48"/>
      <c r="L39" s="48"/>
      <c r="M39" s="48"/>
    </row>
    <row r="40" ht="15" spans="4:13">
      <c r="D40" s="30" t="s">
        <v>25</v>
      </c>
      <c r="E40" s="31">
        <v>6600</v>
      </c>
      <c r="F40" s="32">
        <v>77680</v>
      </c>
      <c r="G40" s="24">
        <v>1410214</v>
      </c>
      <c r="K40" s="48"/>
      <c r="L40" s="48"/>
      <c r="M40" s="48"/>
    </row>
    <row r="41" ht="15" spans="4:13">
      <c r="D41" s="30" t="s">
        <v>25</v>
      </c>
      <c r="E41" s="31">
        <v>6600</v>
      </c>
      <c r="F41" s="32">
        <v>77772</v>
      </c>
      <c r="G41" s="24">
        <v>1411518</v>
      </c>
      <c r="K41" s="48"/>
      <c r="L41" s="48"/>
      <c r="M41" s="48"/>
    </row>
    <row r="42" ht="15" spans="4:13">
      <c r="D42" s="30" t="s">
        <v>26</v>
      </c>
      <c r="E42" s="31">
        <v>9900</v>
      </c>
      <c r="F42" s="32">
        <v>77393</v>
      </c>
      <c r="G42" s="24">
        <v>1406496</v>
      </c>
      <c r="K42" s="48"/>
      <c r="L42" s="48"/>
      <c r="M42" s="48"/>
    </row>
    <row r="43" ht="15" spans="4:13">
      <c r="D43" s="30" t="s">
        <v>25</v>
      </c>
      <c r="E43" s="31">
        <v>6600</v>
      </c>
      <c r="F43" s="32">
        <v>77289</v>
      </c>
      <c r="G43" s="24">
        <v>1405280</v>
      </c>
      <c r="K43" s="48"/>
      <c r="L43" s="48"/>
      <c r="M43" s="48"/>
    </row>
    <row r="44" ht="15" spans="4:13">
      <c r="D44" s="30" t="s">
        <v>27</v>
      </c>
      <c r="E44" s="31">
        <v>6600</v>
      </c>
      <c r="F44" s="32">
        <v>77808</v>
      </c>
      <c r="G44" s="24">
        <v>1412325</v>
      </c>
      <c r="K44" s="48"/>
      <c r="L44" s="48"/>
      <c r="M44" s="48"/>
    </row>
    <row r="45" ht="15" spans="4:13">
      <c r="D45" s="30" t="s">
        <v>27</v>
      </c>
      <c r="E45" s="31">
        <v>6600</v>
      </c>
      <c r="F45" s="32">
        <v>77241</v>
      </c>
      <c r="G45" s="24">
        <v>1404451</v>
      </c>
      <c r="K45" s="48"/>
      <c r="L45" s="48"/>
      <c r="M45" s="48"/>
    </row>
    <row r="46" ht="15" spans="4:13">
      <c r="D46" s="30" t="s">
        <v>28</v>
      </c>
      <c r="E46" s="31">
        <v>9900</v>
      </c>
      <c r="F46" s="32">
        <v>77779</v>
      </c>
      <c r="G46" s="24">
        <v>1411955</v>
      </c>
      <c r="K46" s="48"/>
      <c r="L46" s="48"/>
      <c r="M46" s="48"/>
    </row>
    <row r="47" ht="15" spans="4:13">
      <c r="D47" s="30" t="s">
        <v>29</v>
      </c>
      <c r="E47" s="31">
        <v>25900</v>
      </c>
      <c r="F47" s="32">
        <v>77279</v>
      </c>
      <c r="G47" s="24">
        <v>1405028</v>
      </c>
      <c r="K47" s="48"/>
      <c r="L47" s="48"/>
      <c r="M47" s="48"/>
    </row>
    <row r="48" ht="15" spans="4:13">
      <c r="D48" s="30" t="s">
        <v>30</v>
      </c>
      <c r="E48" s="31">
        <v>26400</v>
      </c>
      <c r="F48" s="32">
        <v>77027</v>
      </c>
      <c r="G48" s="24">
        <v>1402189</v>
      </c>
      <c r="K48" s="48"/>
      <c r="L48" s="48"/>
      <c r="M48" s="48"/>
    </row>
    <row r="49" ht="15" spans="4:13">
      <c r="D49" s="30" t="s">
        <v>31</v>
      </c>
      <c r="E49" s="31">
        <v>6600</v>
      </c>
      <c r="F49" s="32">
        <v>77806</v>
      </c>
      <c r="G49" s="24">
        <v>1411707</v>
      </c>
      <c r="K49" s="48"/>
      <c r="L49" s="48"/>
      <c r="M49" s="48"/>
    </row>
    <row r="50" ht="15" spans="4:13">
      <c r="D50" s="30" t="s">
        <v>30</v>
      </c>
      <c r="E50" s="31">
        <v>14800</v>
      </c>
      <c r="F50" s="32">
        <v>77683</v>
      </c>
      <c r="G50" s="24">
        <v>1410303</v>
      </c>
      <c r="K50" s="48"/>
      <c r="L50" s="48"/>
      <c r="M50" s="48"/>
    </row>
    <row r="51" ht="15" spans="4:13">
      <c r="D51" s="30" t="s">
        <v>32</v>
      </c>
      <c r="E51" s="31">
        <v>33000</v>
      </c>
      <c r="F51" s="32">
        <v>77239</v>
      </c>
      <c r="G51" s="24">
        <v>1404570</v>
      </c>
      <c r="K51" s="48"/>
      <c r="L51" s="48"/>
      <c r="M51" s="48"/>
    </row>
    <row r="52" ht="15" spans="4:13">
      <c r="D52" s="30" t="s">
        <v>31</v>
      </c>
      <c r="E52" s="31">
        <v>6600</v>
      </c>
      <c r="F52" s="32">
        <v>77701</v>
      </c>
      <c r="G52" s="24">
        <v>1410406</v>
      </c>
      <c r="K52" s="48"/>
      <c r="L52" s="48"/>
      <c r="M52" s="48"/>
    </row>
    <row r="53" ht="15" spans="4:13">
      <c r="D53" s="30" t="s">
        <v>31</v>
      </c>
      <c r="E53" s="31">
        <v>6600</v>
      </c>
      <c r="F53" s="32">
        <v>77725</v>
      </c>
      <c r="G53" s="24">
        <v>1411144</v>
      </c>
      <c r="K53" s="48"/>
      <c r="L53" s="48"/>
      <c r="M53" s="48"/>
    </row>
    <row r="54" ht="15" spans="4:13">
      <c r="D54" s="30" t="s">
        <v>33</v>
      </c>
      <c r="E54" s="31">
        <v>11100</v>
      </c>
      <c r="F54" s="32">
        <v>76193</v>
      </c>
      <c r="G54" s="24">
        <v>1405888</v>
      </c>
      <c r="K54" s="48"/>
      <c r="L54" s="48"/>
      <c r="M54" s="48"/>
    </row>
    <row r="55" ht="15" spans="4:13">
      <c r="D55" s="30" t="s">
        <v>34</v>
      </c>
      <c r="E55" s="31">
        <v>16500</v>
      </c>
      <c r="F55" s="32">
        <v>77253</v>
      </c>
      <c r="G55" s="24">
        <v>1404867</v>
      </c>
      <c r="K55" s="48"/>
      <c r="L55" s="48"/>
      <c r="M55" s="48"/>
    </row>
    <row r="56" ht="15" spans="4:13">
      <c r="D56" s="30" t="s">
        <v>35</v>
      </c>
      <c r="E56" s="31">
        <v>7400</v>
      </c>
      <c r="F56" s="32">
        <v>77842</v>
      </c>
      <c r="G56" s="24">
        <v>1411453</v>
      </c>
      <c r="K56" s="48"/>
      <c r="L56" s="48"/>
      <c r="M56" s="48"/>
    </row>
    <row r="57" ht="15" spans="4:13">
      <c r="D57" s="30" t="s">
        <v>36</v>
      </c>
      <c r="E57" s="31">
        <v>13200</v>
      </c>
      <c r="F57" s="32">
        <v>77477</v>
      </c>
      <c r="G57" s="24">
        <v>1407439</v>
      </c>
      <c r="K57" s="48"/>
      <c r="L57" s="48"/>
      <c r="M57" s="48"/>
    </row>
    <row r="58" ht="15" spans="4:13">
      <c r="D58" s="30" t="s">
        <v>37</v>
      </c>
      <c r="E58" s="31">
        <v>6600</v>
      </c>
      <c r="F58" s="32">
        <v>77478</v>
      </c>
      <c r="G58" s="24">
        <v>1407453</v>
      </c>
      <c r="K58" s="48"/>
      <c r="L58" s="48"/>
      <c r="M58" s="48"/>
    </row>
    <row r="59" ht="15" spans="4:13">
      <c r="D59" s="30" t="s">
        <v>37</v>
      </c>
      <c r="E59" s="31">
        <v>7400</v>
      </c>
      <c r="F59" s="32">
        <v>77684</v>
      </c>
      <c r="G59" s="24">
        <v>1410205</v>
      </c>
      <c r="K59" s="48"/>
      <c r="L59" s="48"/>
      <c r="M59" s="48"/>
    </row>
    <row r="60" ht="15" spans="4:13">
      <c r="D60" s="30" t="s">
        <v>38</v>
      </c>
      <c r="E60" s="31">
        <v>14800</v>
      </c>
      <c r="F60" s="32">
        <v>75816</v>
      </c>
      <c r="G60" s="24">
        <v>1385725</v>
      </c>
      <c r="K60" s="48"/>
      <c r="L60" s="48"/>
      <c r="M60" s="48"/>
    </row>
    <row r="61" ht="15" spans="4:13">
      <c r="D61" s="30" t="s">
        <v>39</v>
      </c>
      <c r="E61" s="31">
        <v>39600</v>
      </c>
      <c r="F61" s="32">
        <v>77116</v>
      </c>
      <c r="G61" s="24">
        <v>1402960</v>
      </c>
      <c r="K61" s="48"/>
      <c r="L61" s="48"/>
      <c r="M61" s="48"/>
    </row>
    <row r="62" ht="15" spans="4:13">
      <c r="D62" s="30" t="s">
        <v>40</v>
      </c>
      <c r="E62" s="31">
        <v>7400</v>
      </c>
      <c r="F62" s="32">
        <v>77786</v>
      </c>
      <c r="G62" s="24">
        <v>1411829</v>
      </c>
      <c r="K62" s="48"/>
      <c r="L62" s="48"/>
      <c r="M62" s="48"/>
    </row>
    <row r="63" ht="15" spans="4:13">
      <c r="D63" s="30"/>
      <c r="E63" s="31"/>
      <c r="F63" s="32"/>
      <c r="G63" s="24"/>
      <c r="K63" s="48"/>
      <c r="L63" s="48"/>
      <c r="M63" s="48"/>
    </row>
    <row r="64" ht="15" spans="4:13">
      <c r="D64" s="30"/>
      <c r="E64" s="31"/>
      <c r="F64" s="32"/>
      <c r="G64" s="24"/>
      <c r="K64" s="48"/>
      <c r="L64" s="48"/>
      <c r="M64" s="48"/>
    </row>
    <row r="65" ht="15" spans="4:13">
      <c r="D65" s="30"/>
      <c r="E65" s="31"/>
      <c r="F65" s="32"/>
      <c r="G65" s="24"/>
      <c r="K65" s="48"/>
      <c r="L65" s="48"/>
      <c r="M65" s="48"/>
    </row>
    <row r="66" ht="15" spans="4:13">
      <c r="D66" s="30"/>
      <c r="E66" s="31"/>
      <c r="F66" s="32"/>
      <c r="G66" s="24"/>
      <c r="K66" s="48"/>
      <c r="L66" s="48"/>
      <c r="M66" s="48"/>
    </row>
    <row r="67" ht="15" spans="4:13">
      <c r="D67" s="30"/>
      <c r="E67" s="31"/>
      <c r="F67" s="32"/>
      <c r="G67" s="24"/>
      <c r="K67" s="48"/>
      <c r="L67" s="48"/>
      <c r="M67" s="48"/>
    </row>
    <row r="68" ht="15" spans="4:13">
      <c r="D68" s="30"/>
      <c r="E68" s="31"/>
      <c r="F68" s="32"/>
      <c r="G68" s="24"/>
      <c r="K68" s="48"/>
      <c r="L68" s="48"/>
      <c r="M68" s="48"/>
    </row>
    <row r="69" ht="15" spans="4:13">
      <c r="D69" s="30"/>
      <c r="E69" s="31"/>
      <c r="F69" s="32"/>
      <c r="G69" s="24"/>
      <c r="K69" s="49"/>
      <c r="L69" s="48"/>
      <c r="M69" s="48"/>
    </row>
    <row r="70" ht="15" spans="4:13">
      <c r="D70" s="34"/>
      <c r="E70" s="35"/>
      <c r="F70" s="36"/>
      <c r="G70" s="24"/>
      <c r="K70" s="48"/>
      <c r="L70" s="48"/>
      <c r="M70" s="48"/>
    </row>
    <row r="71" ht="15" spans="4:13">
      <c r="D71" s="34"/>
      <c r="E71" s="35"/>
      <c r="F71" s="36"/>
      <c r="G71" s="24"/>
      <c r="K71" s="48"/>
      <c r="L71" s="48"/>
      <c r="M71" s="48"/>
    </row>
    <row r="72" spans="4:13">
      <c r="D72" s="38" t="s">
        <v>12</v>
      </c>
      <c r="E72" s="39">
        <f>SUM(E28:E71)</f>
        <v>427700</v>
      </c>
      <c r="F72" s="24"/>
      <c r="G72" s="24" t="s">
        <v>41</v>
      </c>
      <c r="K72" s="48"/>
      <c r="L72" s="48"/>
      <c r="M72" s="48"/>
    </row>
    <row r="73" spans="4:13">
      <c r="D73" s="38"/>
      <c r="E73" s="38"/>
      <c r="F73" s="24"/>
      <c r="G73" s="24"/>
      <c r="K73" s="48"/>
      <c r="L73" s="48"/>
      <c r="M73" s="48"/>
    </row>
    <row r="74" spans="4:13">
      <c r="D74" s="40" t="s">
        <v>14</v>
      </c>
      <c r="E74" s="41">
        <f>E27-E72</f>
        <v>-53500</v>
      </c>
      <c r="F74" s="38"/>
      <c r="G74" s="24"/>
      <c r="K74" s="48"/>
      <c r="L74" s="48"/>
      <c r="M74" s="48"/>
    </row>
    <row r="75" spans="11:13">
      <c r="K75" s="48"/>
      <c r="L75" s="48"/>
      <c r="M75" s="48"/>
    </row>
    <row r="76" spans="11:13">
      <c r="K76" s="48"/>
      <c r="L76" s="48"/>
      <c r="M76" s="48"/>
    </row>
    <row r="77" spans="11:13">
      <c r="K77" s="48"/>
      <c r="L77" s="48"/>
      <c r="M77" s="48"/>
    </row>
    <row r="78" spans="11:13">
      <c r="K78" s="48"/>
      <c r="L78" s="48"/>
      <c r="M78" s="48"/>
    </row>
    <row r="79" spans="11:13">
      <c r="K79" s="48"/>
      <c r="L79" s="48"/>
      <c r="M79" s="48"/>
    </row>
    <row r="80" spans="11:13">
      <c r="K80" s="48"/>
      <c r="L80" s="48"/>
      <c r="M80" s="48"/>
    </row>
    <row r="81" spans="11:13">
      <c r="K81" s="48"/>
      <c r="L81" s="48"/>
      <c r="M81" s="48"/>
    </row>
    <row r="82" spans="11:13">
      <c r="K82" s="48"/>
      <c r="L82" s="48"/>
      <c r="M82" s="48"/>
    </row>
    <row r="83" spans="11:13">
      <c r="K83" s="48"/>
      <c r="L83" s="48"/>
      <c r="M83" s="48"/>
    </row>
    <row r="84" spans="11:13">
      <c r="K84" s="48"/>
      <c r="L84" s="48"/>
      <c r="M84" s="48"/>
    </row>
    <row r="85" spans="11:13">
      <c r="K85" s="50"/>
      <c r="L85" s="48"/>
      <c r="M85" s="48"/>
    </row>
    <row r="86" spans="11:13">
      <c r="K86" s="48"/>
      <c r="L86" s="48"/>
      <c r="M86" s="48"/>
    </row>
    <row r="87" spans="11:13">
      <c r="K87" s="48"/>
      <c r="L87" s="48"/>
      <c r="M87" s="48"/>
    </row>
    <row r="88" spans="11:13">
      <c r="K88" s="48"/>
      <c r="L88" s="48"/>
      <c r="M88" s="48"/>
    </row>
  </sheetData>
  <conditionalFormatting sqref="F10:H10 G11:G20 H11:H19 F11:F18">
    <cfRule type="duplicateValues" dxfId="0" priority="1"/>
  </conditionalFormatting>
  <pageMargins left="0.699305555555556" right="0.699305555555556" top="0.75" bottom="0.75" header="0.3" footer="0.3"/>
  <pageSetup paperSize="9" scale="4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tabSelected="1" topLeftCell="A34" workbookViewId="0">
      <selection activeCell="E5" sqref="E5"/>
    </sheetView>
  </sheetViews>
  <sheetFormatPr defaultColWidth="9" defaultRowHeight="13.5" outlineLevelCol="4"/>
  <cols>
    <col min="1" max="1" width="37.125" customWidth="1"/>
    <col min="2" max="2" width="17.875" customWidth="1"/>
    <col min="3" max="3" width="18.375" customWidth="1"/>
    <col min="4" max="4" width="8.375" customWidth="1"/>
    <col min="5" max="5" width="6.375" customWidth="1"/>
  </cols>
  <sheetData>
    <row r="1" spans="1:5">
      <c r="A1" s="1" t="s">
        <v>42</v>
      </c>
      <c r="B1" s="2">
        <v>420200</v>
      </c>
      <c r="C1" s="3" t="s">
        <v>3</v>
      </c>
      <c r="D1" s="4"/>
      <c r="E1" s="5"/>
    </row>
    <row r="2" ht="15" spans="1:5">
      <c r="A2" s="6" t="s">
        <v>43</v>
      </c>
      <c r="B2" s="7">
        <v>24000</v>
      </c>
      <c r="C2" s="8">
        <v>78326</v>
      </c>
      <c r="D2" s="4">
        <v>1421675</v>
      </c>
      <c r="E2" s="5"/>
    </row>
    <row r="3" ht="15" spans="1:5">
      <c r="A3" s="6" t="s">
        <v>44</v>
      </c>
      <c r="B3" s="7">
        <v>6000</v>
      </c>
      <c r="C3" s="8">
        <v>78325</v>
      </c>
      <c r="D3" s="4">
        <v>1421490</v>
      </c>
      <c r="E3" s="5">
        <v>7500</v>
      </c>
    </row>
    <row r="4" ht="15" spans="1:5">
      <c r="A4" s="6" t="s">
        <v>45</v>
      </c>
      <c r="B4" s="7">
        <v>24000</v>
      </c>
      <c r="C4" s="8">
        <v>78327</v>
      </c>
      <c r="D4" s="4">
        <v>1421573</v>
      </c>
      <c r="E4" s="5">
        <v>30000</v>
      </c>
    </row>
    <row r="5" ht="15" spans="1:5">
      <c r="A5" s="6" t="s">
        <v>46</v>
      </c>
      <c r="B5" s="7">
        <v>9000</v>
      </c>
      <c r="C5" s="8">
        <v>78292</v>
      </c>
      <c r="D5" s="4">
        <v>1421130</v>
      </c>
      <c r="E5" s="5"/>
    </row>
    <row r="6" ht="15" spans="1:5">
      <c r="A6" s="6" t="s">
        <v>47</v>
      </c>
      <c r="B6" s="7">
        <v>18000</v>
      </c>
      <c r="C6" s="8">
        <v>78288</v>
      </c>
      <c r="D6" s="4">
        <v>1421089</v>
      </c>
      <c r="E6" s="5"/>
    </row>
    <row r="7" ht="15" spans="1:5">
      <c r="A7" s="6" t="s">
        <v>46</v>
      </c>
      <c r="B7" s="7">
        <v>9000</v>
      </c>
      <c r="C7" s="8">
        <v>78286</v>
      </c>
      <c r="D7" s="4">
        <v>1421097</v>
      </c>
      <c r="E7" s="5"/>
    </row>
    <row r="8" ht="15" spans="1:5">
      <c r="A8" s="6" t="s">
        <v>46</v>
      </c>
      <c r="B8" s="7">
        <v>18000</v>
      </c>
      <c r="C8" s="8">
        <v>78287</v>
      </c>
      <c r="D8" s="4">
        <v>1421093</v>
      </c>
      <c r="E8" s="5"/>
    </row>
    <row r="9" ht="15" spans="1:5">
      <c r="A9" s="6" t="s">
        <v>48</v>
      </c>
      <c r="B9" s="7">
        <v>9600</v>
      </c>
      <c r="C9" s="8">
        <v>78493</v>
      </c>
      <c r="D9" s="4">
        <v>1423625</v>
      </c>
      <c r="E9" s="5"/>
    </row>
    <row r="10" ht="15" spans="1:5">
      <c r="A10" s="6" t="s">
        <v>49</v>
      </c>
      <c r="B10" s="7">
        <v>14400</v>
      </c>
      <c r="C10" s="8">
        <v>76233</v>
      </c>
      <c r="D10" s="4">
        <v>1391039</v>
      </c>
      <c r="E10" s="5"/>
    </row>
    <row r="11" ht="15" spans="1:5">
      <c r="A11" s="6" t="s">
        <v>50</v>
      </c>
      <c r="B11" s="7">
        <v>10600</v>
      </c>
      <c r="C11" s="8">
        <v>78557</v>
      </c>
      <c r="D11" s="4">
        <v>1424255</v>
      </c>
      <c r="E11" s="5"/>
    </row>
    <row r="12" ht="15" spans="1:5">
      <c r="A12" s="6" t="s">
        <v>51</v>
      </c>
      <c r="B12" s="7">
        <v>10600</v>
      </c>
      <c r="C12" s="8">
        <v>78617</v>
      </c>
      <c r="D12" s="4">
        <v>1425344</v>
      </c>
      <c r="E12" s="5"/>
    </row>
    <row r="13" ht="15" spans="1:5">
      <c r="A13" s="6" t="s">
        <v>52</v>
      </c>
      <c r="B13" s="7">
        <v>34000</v>
      </c>
      <c r="C13" s="8">
        <v>78474</v>
      </c>
      <c r="D13" s="4">
        <v>1423273</v>
      </c>
      <c r="E13" s="5"/>
    </row>
    <row r="14" ht="15" spans="1:5">
      <c r="A14" s="6" t="s">
        <v>53</v>
      </c>
      <c r="B14" s="7">
        <v>23200</v>
      </c>
      <c r="C14" s="8">
        <v>76611</v>
      </c>
      <c r="D14" s="4">
        <v>1397671</v>
      </c>
      <c r="E14" s="5"/>
    </row>
    <row r="15" ht="15" spans="1:5">
      <c r="A15" s="6" t="s">
        <v>54</v>
      </c>
      <c r="B15" s="7">
        <v>14400</v>
      </c>
      <c r="C15" s="8">
        <v>76298</v>
      </c>
      <c r="D15" s="4">
        <v>1391802</v>
      </c>
      <c r="E15" s="5"/>
    </row>
    <row r="16" ht="15" spans="1:5">
      <c r="A16" s="6" t="s">
        <v>55</v>
      </c>
      <c r="B16" s="7">
        <v>9600</v>
      </c>
      <c r="C16" s="8">
        <v>77983</v>
      </c>
      <c r="D16" s="4">
        <v>1416237</v>
      </c>
      <c r="E16" s="5"/>
    </row>
    <row r="17" ht="15" spans="1:5">
      <c r="A17" s="6" t="s">
        <v>56</v>
      </c>
      <c r="B17" s="7">
        <v>72000</v>
      </c>
      <c r="C17" s="8">
        <v>77945</v>
      </c>
      <c r="D17" s="4">
        <v>1415144</v>
      </c>
      <c r="E17" s="5"/>
    </row>
    <row r="18" ht="15" spans="1:5">
      <c r="A18" s="6" t="s">
        <v>56</v>
      </c>
      <c r="B18" s="7">
        <v>15900</v>
      </c>
      <c r="C18" s="8">
        <v>78644</v>
      </c>
      <c r="D18" s="4">
        <v>1425693</v>
      </c>
      <c r="E18" s="5"/>
    </row>
    <row r="19" ht="15" spans="1:5">
      <c r="A19" s="6" t="s">
        <v>49</v>
      </c>
      <c r="B19" s="7">
        <v>21900</v>
      </c>
      <c r="C19" s="8">
        <v>78397</v>
      </c>
      <c r="D19" s="4">
        <v>1422294</v>
      </c>
      <c r="E19" s="5"/>
    </row>
    <row r="20" ht="15" spans="1:5">
      <c r="A20" s="6" t="s">
        <v>57</v>
      </c>
      <c r="B20" s="7">
        <v>11600</v>
      </c>
      <c r="C20" s="8">
        <v>77254</v>
      </c>
      <c r="D20" s="4">
        <v>1404869</v>
      </c>
      <c r="E20" s="5"/>
    </row>
    <row r="21" ht="15" spans="1:5">
      <c r="A21" s="6" t="s">
        <v>58</v>
      </c>
      <c r="B21" s="7">
        <v>24000</v>
      </c>
      <c r="C21" s="8">
        <v>77793</v>
      </c>
      <c r="D21" s="4">
        <v>1411599</v>
      </c>
      <c r="E21" s="5"/>
    </row>
    <row r="22" ht="15" spans="1:5">
      <c r="A22" s="6" t="s">
        <v>59</v>
      </c>
      <c r="B22" s="7">
        <v>19200</v>
      </c>
      <c r="C22" s="8">
        <v>76806</v>
      </c>
      <c r="D22" s="4">
        <v>1400359</v>
      </c>
      <c r="E22" s="5"/>
    </row>
    <row r="23" ht="15" spans="1:5">
      <c r="A23" s="6" t="s">
        <v>60</v>
      </c>
      <c r="B23" s="7">
        <v>14400</v>
      </c>
      <c r="C23" s="8">
        <v>77860</v>
      </c>
      <c r="D23" s="4">
        <v>1413483</v>
      </c>
      <c r="E23" s="5"/>
    </row>
    <row r="24" ht="15" spans="1:5">
      <c r="A24" s="6" t="s">
        <v>61</v>
      </c>
      <c r="B24" s="7">
        <v>11600</v>
      </c>
      <c r="C24" s="8">
        <v>76385</v>
      </c>
      <c r="D24" s="4">
        <v>1393769</v>
      </c>
      <c r="E24" s="5"/>
    </row>
    <row r="25" ht="15" spans="1:5">
      <c r="A25" s="6" t="s">
        <v>62</v>
      </c>
      <c r="B25" s="7">
        <v>14400</v>
      </c>
      <c r="C25" s="8">
        <v>77902</v>
      </c>
      <c r="D25" s="4">
        <v>1414359</v>
      </c>
      <c r="E25" s="5"/>
    </row>
    <row r="26" ht="15" spans="1:5">
      <c r="A26" s="6" t="s">
        <v>63</v>
      </c>
      <c r="B26" s="7">
        <v>58400</v>
      </c>
      <c r="C26" s="8">
        <v>78087</v>
      </c>
      <c r="D26" s="4">
        <v>1417587</v>
      </c>
      <c r="E26" s="5"/>
    </row>
    <row r="27" ht="15" spans="1:5">
      <c r="A27" s="6" t="s">
        <v>64</v>
      </c>
      <c r="B27" s="7">
        <v>9600</v>
      </c>
      <c r="C27" s="8">
        <v>77190</v>
      </c>
      <c r="D27" s="4">
        <v>1403804</v>
      </c>
      <c r="E27" s="5"/>
    </row>
    <row r="28" ht="15" spans="1:5">
      <c r="A28" s="6" t="s">
        <v>65</v>
      </c>
      <c r="B28" s="7">
        <v>9600</v>
      </c>
      <c r="C28" s="8">
        <v>77189</v>
      </c>
      <c r="D28" s="4">
        <v>1403786</v>
      </c>
      <c r="E28" s="5"/>
    </row>
    <row r="29" ht="15" spans="1:5">
      <c r="A29" s="6" t="s">
        <v>64</v>
      </c>
      <c r="B29" s="7">
        <v>11600</v>
      </c>
      <c r="C29" s="8">
        <v>77867</v>
      </c>
      <c r="D29" s="4">
        <v>1413697</v>
      </c>
      <c r="E29" s="5"/>
    </row>
    <row r="30" ht="15" spans="1:5">
      <c r="A30" s="6" t="s">
        <v>66</v>
      </c>
      <c r="B30" s="7">
        <v>11600</v>
      </c>
      <c r="C30" s="8">
        <v>78823</v>
      </c>
      <c r="D30" s="4">
        <v>1428563</v>
      </c>
      <c r="E30" s="5"/>
    </row>
    <row r="31" ht="15" spans="1:5">
      <c r="A31" s="6" t="s">
        <v>67</v>
      </c>
      <c r="B31" s="7">
        <v>10600</v>
      </c>
      <c r="C31" s="8">
        <v>79135</v>
      </c>
      <c r="D31" s="4">
        <v>1434199</v>
      </c>
      <c r="E31" s="5"/>
    </row>
    <row r="32" ht="15" spans="1:5">
      <c r="A32" s="6" t="s">
        <v>68</v>
      </c>
      <c r="B32" s="7">
        <v>27200</v>
      </c>
      <c r="C32" s="8">
        <v>78128</v>
      </c>
      <c r="D32" s="4">
        <v>1418302</v>
      </c>
      <c r="E32" s="5"/>
    </row>
    <row r="33" ht="15" spans="1:5">
      <c r="A33" s="6" t="s">
        <v>69</v>
      </c>
      <c r="B33" s="7">
        <v>9600</v>
      </c>
      <c r="C33" s="8">
        <v>77866</v>
      </c>
      <c r="D33" s="4">
        <v>1413600</v>
      </c>
      <c r="E33" s="5"/>
    </row>
    <row r="34" ht="15" spans="1:5">
      <c r="A34" s="6" t="s">
        <v>70</v>
      </c>
      <c r="B34" s="7">
        <v>9600</v>
      </c>
      <c r="C34" s="8">
        <v>78396</v>
      </c>
      <c r="D34" s="4">
        <v>1422266</v>
      </c>
      <c r="E34" s="5"/>
    </row>
    <row r="35" ht="15" spans="1:5">
      <c r="A35" s="6" t="s">
        <v>71</v>
      </c>
      <c r="B35" s="7">
        <v>9600</v>
      </c>
      <c r="C35" s="8">
        <v>79131</v>
      </c>
      <c r="D35" s="4">
        <v>1434073</v>
      </c>
      <c r="E35" s="5"/>
    </row>
    <row r="36" spans="1:5">
      <c r="A36" s="9" t="s">
        <v>12</v>
      </c>
      <c r="B36" s="10">
        <f>SUM(B2:B35)</f>
        <v>606800</v>
      </c>
      <c r="C36" s="11" t="s">
        <v>72</v>
      </c>
      <c r="D36" s="4"/>
      <c r="E36" s="5"/>
    </row>
    <row r="37" spans="1:5">
      <c r="A37" s="9"/>
      <c r="B37" s="9"/>
      <c r="C37" s="12"/>
      <c r="D37" s="4"/>
      <c r="E37" s="5"/>
    </row>
    <row r="38" spans="1:5">
      <c r="A38" s="13" t="s">
        <v>14</v>
      </c>
      <c r="B38" s="14">
        <f>B1-B36</f>
        <v>-186600</v>
      </c>
      <c r="C38" s="15"/>
      <c r="D38" s="4"/>
      <c r="E38" s="5"/>
    </row>
    <row r="41" spans="1:4">
      <c r="A41" s="1" t="s">
        <v>73</v>
      </c>
      <c r="B41" s="2">
        <v>640900</v>
      </c>
      <c r="C41" s="16" t="s">
        <v>3</v>
      </c>
      <c r="D41" s="5"/>
    </row>
    <row r="42" ht="15" spans="1:4">
      <c r="A42" s="6" t="s">
        <v>74</v>
      </c>
      <c r="B42" s="7">
        <v>9600</v>
      </c>
      <c r="C42" s="17">
        <v>77245</v>
      </c>
      <c r="D42" s="5">
        <v>1404669</v>
      </c>
    </row>
    <row r="43" ht="15" spans="1:4">
      <c r="A43" s="6" t="s">
        <v>75</v>
      </c>
      <c r="B43" s="7">
        <v>48000</v>
      </c>
      <c r="C43" s="17">
        <v>78321</v>
      </c>
      <c r="D43" s="5">
        <v>1421366</v>
      </c>
    </row>
    <row r="44" ht="15" spans="1:4">
      <c r="A44" s="6" t="s">
        <v>76</v>
      </c>
      <c r="B44" s="7">
        <v>14400</v>
      </c>
      <c r="C44" s="17">
        <v>77993</v>
      </c>
      <c r="D44" s="5">
        <v>1416324</v>
      </c>
    </row>
    <row r="45" ht="15" spans="1:4">
      <c r="A45" s="6" t="s">
        <v>77</v>
      </c>
      <c r="B45" s="7">
        <v>20400</v>
      </c>
      <c r="C45" s="17">
        <v>77994</v>
      </c>
      <c r="D45" s="5">
        <v>1416330</v>
      </c>
    </row>
    <row r="46" ht="15" spans="1:4">
      <c r="A46" s="6" t="s">
        <v>78</v>
      </c>
      <c r="B46" s="7">
        <v>31800</v>
      </c>
      <c r="C46" s="17">
        <v>77995</v>
      </c>
      <c r="D46" s="5">
        <v>1416325</v>
      </c>
    </row>
    <row r="47" ht="15" spans="1:4">
      <c r="A47" s="6" t="s">
        <v>79</v>
      </c>
      <c r="B47" s="7">
        <v>12000</v>
      </c>
      <c r="C47" s="17">
        <v>79140</v>
      </c>
      <c r="D47" s="5">
        <v>1434332</v>
      </c>
    </row>
    <row r="48" ht="15" spans="1:4">
      <c r="A48" s="6" t="s">
        <v>80</v>
      </c>
      <c r="B48" s="7">
        <v>13000</v>
      </c>
      <c r="C48" s="17">
        <v>78655</v>
      </c>
      <c r="D48" s="5">
        <v>1425972</v>
      </c>
    </row>
    <row r="49" ht="15" spans="1:4">
      <c r="A49" s="6" t="s">
        <v>81</v>
      </c>
      <c r="B49" s="7">
        <v>24000</v>
      </c>
      <c r="C49" s="17">
        <v>79512</v>
      </c>
      <c r="D49" s="5">
        <v>1438751</v>
      </c>
    </row>
    <row r="50" ht="15" spans="1:4">
      <c r="A50" s="6" t="s">
        <v>82</v>
      </c>
      <c r="B50" s="7">
        <v>48000</v>
      </c>
      <c r="C50" s="17">
        <v>78571</v>
      </c>
      <c r="D50" s="5">
        <v>1424358</v>
      </c>
    </row>
    <row r="51" ht="15" spans="1:4">
      <c r="A51" s="6" t="s">
        <v>83</v>
      </c>
      <c r="B51" s="7">
        <v>24000</v>
      </c>
      <c r="C51" s="17">
        <v>78492</v>
      </c>
      <c r="D51" s="5">
        <v>1423378</v>
      </c>
    </row>
    <row r="52" ht="15" spans="1:4">
      <c r="A52" s="6" t="s">
        <v>84</v>
      </c>
      <c r="B52" s="7">
        <v>25500</v>
      </c>
      <c r="C52" s="17">
        <v>78817</v>
      </c>
      <c r="D52" s="5">
        <v>1425255</v>
      </c>
    </row>
    <row r="53" ht="15" spans="1:4">
      <c r="A53" s="6" t="s">
        <v>85</v>
      </c>
      <c r="B53" s="7">
        <v>7300</v>
      </c>
      <c r="C53" s="17">
        <v>75699</v>
      </c>
      <c r="D53" s="5">
        <v>1384295</v>
      </c>
    </row>
    <row r="54" ht="15" spans="1:4">
      <c r="A54" s="6" t="s">
        <v>86</v>
      </c>
      <c r="B54" s="7">
        <v>20400</v>
      </c>
      <c r="C54" s="17">
        <v>75872</v>
      </c>
      <c r="D54" s="5">
        <v>1385931</v>
      </c>
    </row>
    <row r="55" ht="15" spans="1:4">
      <c r="A55" s="18" t="s">
        <v>87</v>
      </c>
      <c r="B55" s="7">
        <v>24000</v>
      </c>
      <c r="C55" s="17">
        <v>78735</v>
      </c>
      <c r="D55" s="11">
        <v>1425792</v>
      </c>
    </row>
    <row r="56" ht="15" spans="1:4">
      <c r="A56" s="6" t="s">
        <v>88</v>
      </c>
      <c r="B56" s="7">
        <v>13600</v>
      </c>
      <c r="C56" s="17">
        <v>75871</v>
      </c>
      <c r="D56" s="5">
        <v>1385928</v>
      </c>
    </row>
    <row r="57" ht="15" spans="1:4">
      <c r="A57" s="6" t="s">
        <v>89</v>
      </c>
      <c r="B57" s="7">
        <v>24000</v>
      </c>
      <c r="C57" s="17">
        <v>76154</v>
      </c>
      <c r="D57" s="5">
        <v>1390001</v>
      </c>
    </row>
    <row r="58" ht="15" spans="1:4">
      <c r="A58" s="18" t="s">
        <v>90</v>
      </c>
      <c r="B58" s="7">
        <v>26400</v>
      </c>
      <c r="C58" s="17">
        <v>75813</v>
      </c>
      <c r="D58" s="5">
        <v>1385671</v>
      </c>
    </row>
    <row r="59" ht="15" spans="1:4">
      <c r="A59" s="6" t="s">
        <v>91</v>
      </c>
      <c r="B59" s="7">
        <v>14600</v>
      </c>
      <c r="C59" s="17">
        <v>75700</v>
      </c>
      <c r="D59" s="5">
        <v>1384306</v>
      </c>
    </row>
    <row r="60" ht="15" spans="1:4">
      <c r="A60" s="6" t="s">
        <v>92</v>
      </c>
      <c r="B60" s="7">
        <v>13600</v>
      </c>
      <c r="C60" s="17">
        <v>75776</v>
      </c>
      <c r="D60" s="5">
        <v>1385487</v>
      </c>
    </row>
    <row r="61" ht="15" spans="1:4">
      <c r="A61" s="6" t="s">
        <v>93</v>
      </c>
      <c r="B61" s="7">
        <v>18000</v>
      </c>
      <c r="C61" s="17">
        <v>78918</v>
      </c>
      <c r="D61" s="5">
        <v>1430314</v>
      </c>
    </row>
    <row r="62" ht="15" spans="1:4">
      <c r="A62" s="6" t="s">
        <v>94</v>
      </c>
      <c r="B62" s="7">
        <v>18000</v>
      </c>
      <c r="C62" s="17">
        <v>79029</v>
      </c>
      <c r="D62" s="5">
        <v>1432348</v>
      </c>
    </row>
    <row r="63" ht="15" spans="1:4">
      <c r="A63" s="6" t="s">
        <v>95</v>
      </c>
      <c r="B63" s="7">
        <v>12000</v>
      </c>
      <c r="C63" s="17">
        <v>79217</v>
      </c>
      <c r="D63" s="5">
        <v>1435600</v>
      </c>
    </row>
    <row r="64" ht="15" spans="1:4">
      <c r="A64" s="6" t="s">
        <v>96</v>
      </c>
      <c r="B64" s="7">
        <v>10800</v>
      </c>
      <c r="C64" s="17">
        <v>78767</v>
      </c>
      <c r="D64" s="5">
        <v>1427864</v>
      </c>
    </row>
    <row r="65" ht="15" spans="1:4">
      <c r="A65" s="6" t="s">
        <v>97</v>
      </c>
      <c r="B65" s="7">
        <v>10800</v>
      </c>
      <c r="C65" s="17">
        <v>78766</v>
      </c>
      <c r="D65" s="5">
        <v>1427870</v>
      </c>
    </row>
    <row r="66" ht="15" spans="1:4">
      <c r="A66" s="6" t="s">
        <v>98</v>
      </c>
      <c r="B66" s="7">
        <v>9600</v>
      </c>
      <c r="C66" s="17">
        <v>78501</v>
      </c>
      <c r="D66" s="5">
        <v>1423767</v>
      </c>
    </row>
    <row r="67" ht="15" spans="1:4">
      <c r="A67" s="6" t="s">
        <v>99</v>
      </c>
      <c r="B67" s="7">
        <v>20400</v>
      </c>
      <c r="C67" s="17">
        <v>78226</v>
      </c>
      <c r="D67" s="5">
        <v>1419951</v>
      </c>
    </row>
    <row r="68" ht="15" spans="1:4">
      <c r="A68" s="6" t="s">
        <v>100</v>
      </c>
      <c r="B68" s="7">
        <v>15900</v>
      </c>
      <c r="C68" s="17">
        <v>78928</v>
      </c>
      <c r="D68" s="5">
        <v>1430586</v>
      </c>
    </row>
    <row r="69" ht="15" spans="1:4">
      <c r="A69" s="6" t="s">
        <v>101</v>
      </c>
      <c r="B69" s="7">
        <v>14400</v>
      </c>
      <c r="C69" s="17">
        <v>78931</v>
      </c>
      <c r="D69" s="5">
        <v>1430589</v>
      </c>
    </row>
    <row r="70" ht="15" spans="1:4">
      <c r="A70" s="6" t="s">
        <v>102</v>
      </c>
      <c r="B70" s="7">
        <v>9600</v>
      </c>
      <c r="C70" s="17">
        <v>78895</v>
      </c>
      <c r="D70" s="5">
        <v>1429818</v>
      </c>
    </row>
    <row r="71" ht="15" spans="1:4">
      <c r="A71" s="6" t="s">
        <v>103</v>
      </c>
      <c r="B71" s="7">
        <v>11600</v>
      </c>
      <c r="C71" s="17">
        <v>78127</v>
      </c>
      <c r="D71" s="5">
        <v>1418079</v>
      </c>
    </row>
    <row r="72" ht="15" spans="1:4">
      <c r="A72" s="6" t="s">
        <v>104</v>
      </c>
      <c r="B72" s="7">
        <v>9600</v>
      </c>
      <c r="C72" s="17">
        <v>73865</v>
      </c>
      <c r="D72" s="5">
        <v>1421900</v>
      </c>
    </row>
    <row r="73" ht="15" spans="1:4">
      <c r="A73" s="6" t="s">
        <v>105</v>
      </c>
      <c r="B73" s="7">
        <v>9600</v>
      </c>
      <c r="C73" s="17">
        <v>78436</v>
      </c>
      <c r="D73" s="5">
        <v>1423111</v>
      </c>
    </row>
    <row r="74" ht="15" spans="1:4">
      <c r="A74" s="6" t="s">
        <v>106</v>
      </c>
      <c r="B74" s="7">
        <v>24000</v>
      </c>
      <c r="C74" s="17">
        <v>76543</v>
      </c>
      <c r="D74" s="5">
        <v>1395913</v>
      </c>
    </row>
    <row r="75" ht="15" spans="1:4">
      <c r="A75" s="6" t="s">
        <v>107</v>
      </c>
      <c r="B75" s="7">
        <v>10600</v>
      </c>
      <c r="C75" s="17">
        <v>79591</v>
      </c>
      <c r="D75" s="5">
        <v>1438578</v>
      </c>
    </row>
    <row r="76" ht="15" spans="1:4">
      <c r="A76" s="6" t="s">
        <v>108</v>
      </c>
      <c r="B76" s="7">
        <v>26500</v>
      </c>
      <c r="C76" s="17">
        <v>78308</v>
      </c>
      <c r="D76" s="5">
        <v>1421221</v>
      </c>
    </row>
    <row r="77" ht="15" spans="1:4">
      <c r="A77" s="6" t="s">
        <v>109</v>
      </c>
      <c r="B77" s="7">
        <v>11600</v>
      </c>
      <c r="C77" s="17">
        <v>78404</v>
      </c>
      <c r="D77" s="5">
        <v>1422682</v>
      </c>
    </row>
    <row r="78" ht="15" spans="1:4">
      <c r="A78" s="6" t="s">
        <v>110</v>
      </c>
      <c r="B78" s="7">
        <v>38400</v>
      </c>
      <c r="C78" s="17">
        <v>79041</v>
      </c>
      <c r="D78" s="5">
        <v>1432581</v>
      </c>
    </row>
    <row r="79" ht="15" spans="1:4">
      <c r="A79" s="6" t="s">
        <v>111</v>
      </c>
      <c r="B79" s="7">
        <v>24000</v>
      </c>
      <c r="C79" s="17">
        <v>78627</v>
      </c>
      <c r="D79" s="5">
        <v>1425556</v>
      </c>
    </row>
    <row r="80" ht="15" spans="1:4">
      <c r="A80" s="6" t="s">
        <v>112</v>
      </c>
      <c r="B80" s="7">
        <v>21200</v>
      </c>
      <c r="C80" s="17">
        <v>80001</v>
      </c>
      <c r="D80" s="5">
        <v>1445696</v>
      </c>
    </row>
    <row r="81" ht="15" spans="1:4">
      <c r="A81" s="6" t="s">
        <v>113</v>
      </c>
      <c r="B81" s="7">
        <v>9600</v>
      </c>
      <c r="C81" s="17">
        <v>80084</v>
      </c>
      <c r="D81" s="5">
        <v>1446471</v>
      </c>
    </row>
    <row r="82" ht="15" spans="1:4">
      <c r="A82" s="6" t="s">
        <v>114</v>
      </c>
      <c r="B82" s="7">
        <v>15900</v>
      </c>
      <c r="C82" s="17">
        <v>79548</v>
      </c>
      <c r="D82" s="5">
        <v>1441376</v>
      </c>
    </row>
    <row r="83" ht="15" spans="1:4">
      <c r="A83" s="6" t="s">
        <v>115</v>
      </c>
      <c r="B83" s="7">
        <v>14400</v>
      </c>
      <c r="C83" s="17">
        <v>79629</v>
      </c>
      <c r="D83" s="5">
        <v>1442286</v>
      </c>
    </row>
    <row r="84" ht="15" spans="1:4">
      <c r="A84" s="6" t="s">
        <v>116</v>
      </c>
      <c r="B84" s="7">
        <v>8700</v>
      </c>
      <c r="C84" s="17">
        <v>80037</v>
      </c>
      <c r="D84" s="5">
        <v>1446168</v>
      </c>
    </row>
    <row r="85" ht="15" spans="1:4">
      <c r="A85" s="6" t="s">
        <v>117</v>
      </c>
      <c r="B85" s="7">
        <v>19200</v>
      </c>
      <c r="C85" s="17">
        <v>80004</v>
      </c>
      <c r="D85" s="5">
        <v>1445763</v>
      </c>
    </row>
    <row r="86" ht="15" spans="1:4">
      <c r="A86" s="6" t="s">
        <v>118</v>
      </c>
      <c r="B86" s="7">
        <v>14400</v>
      </c>
      <c r="C86" s="17">
        <v>79395</v>
      </c>
      <c r="D86" s="5">
        <v>1438518</v>
      </c>
    </row>
    <row r="87" spans="1:3">
      <c r="A87" s="9" t="s">
        <v>12</v>
      </c>
      <c r="B87" s="10">
        <f>SUM(B42:B86)</f>
        <v>823400</v>
      </c>
      <c r="C87" s="19" t="s">
        <v>119</v>
      </c>
    </row>
    <row r="88" spans="1:3">
      <c r="A88" s="9"/>
      <c r="B88" s="9"/>
      <c r="C88" s="19"/>
    </row>
    <row r="89" spans="1:3">
      <c r="A89" s="13" t="s">
        <v>14</v>
      </c>
      <c r="B89" s="14">
        <f>B41-B87</f>
        <v>-182500</v>
      </c>
      <c r="C89" s="9"/>
    </row>
  </sheetData>
  <conditionalFormatting sqref="C2:C35">
    <cfRule type="duplicateValues" dxfId="1" priority="2"/>
  </conditionalFormatting>
  <conditionalFormatting sqref="C42:C8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2018-11-02T08:07:00Z</dcterms:created>
  <dcterms:modified xsi:type="dcterms:W3CDTF">2019-03-25T09:07:42Z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