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<sst xmlns="http://schemas.openxmlformats.org/spreadsheetml/2006/main" count="1637" uniqueCount="1195">
  <si>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</si>
  <si>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</si>
  <si>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</si>
  <si>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</si>
  <si>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</si>
  <si>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</si>
  <si>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</si>
  <si>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</si>
  <si>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</si>
  <si>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</si>
  <si>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</si>
  <si>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</si>
  <si>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</si>
  <si>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</si>
  <si>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</si>
  <si>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</si>
  <si>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</si>
  <si>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</si>
  <si>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</si>
  <si>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</si>
  <si>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</si>
  <si>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</si>
  <si>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</si>
  <si>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</si>
  <si>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</si>
  <si>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</si>
  <si>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</si>
  <si>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</si>
  <si>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</si>
  <si>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</si>
  <si>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</si>
  <si>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</si>
  <si>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</si>
  <si>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</si>
  <si>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</si>
  <si>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</si>
  <si>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</si>
  <si>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</si>
  <si>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</si>
  <si>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</si>
  <si>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</si>
  <si>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</si>
  <si>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</si>
  <si>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</si>
  <si>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</si>
  <si>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</si>
  <si>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</si>
  <si>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</si>
  <si>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</si>
  <si>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</si>
  <si>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</si>
  <si>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</si>
  <si>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</si>
  <si>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</si>
  <si>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</si>
  <si>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</si>
  <si>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</si>
  <si>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</si>
  <si>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</si>
  <si>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</si>
  <si>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</si>
  <si>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</si>
  <si>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</si>
  <si>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</si>
  <si>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</si>
  <si>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</si>
  <si>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</si>
  <si>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</si>
  <si>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</si>
  <si>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</si>
  <si>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</si>
  <si>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</si>
  <si>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</si>
  <si>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</si>
  <si>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</si>
  <si>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</si>
  <si>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</si>
  <si>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</si>
  <si>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</si>
  <si>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</si>
  <si>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</si>
  <si>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</si>
  <si>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</si>
  <si>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</si>
  <si>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</si>
  <si>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</si>
  <si>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</si>
  <si>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</si>
  <si>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</si>
  <si>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</si>
  <si>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</si>
  <si>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</si>
  <si>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</si>
  <si>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</si>
  <si>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</si>
  <si>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</si>
  <si>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</si>
  <si>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</si>
  <si>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</si>
  <si>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</si>
  <si>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</si>
  <si>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</si>
  <si>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</si>
  <si>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</si>
  <si>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</si>
  <si>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</si>
  <si>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</si>
  <si>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</si>
  <si>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</si>
  <si>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</si>
  <si>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</si>
  <si>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</si>
  <si>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</si>
  <si>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</si>
  <si>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</si>
  <si>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</si>
  <si>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</si>
  <si>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</si>
  <si>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</si>
  <si>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</si>
  <si>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</si>
  <si>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</si>
  <si>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</si>
  <si>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</si>
  <si>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</si>
  <si>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</si>
  <si>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</si>
  <si>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</si>
  <si>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</si>
  <si>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</si>
  <si>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</si>
  <si>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</si>
  <si>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</si>
  <si>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</si>
  <si>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</si>
  <si>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</si>
  <si>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</si>
  <si>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</si>
  <si>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</si>
  <si>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</si>
  <si>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</si>
  <si>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</si>
  <si>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</si>
  <si>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</si>
  <si>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</si>
  <si>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</si>
  <si>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</si>
  <si>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</si>
  <si>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</si>
  <si>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</si>
  <si>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</si>
  <si>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</si>
  <si>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</si>
  <si>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</si>
  <si>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</si>
  <si>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</si>
  <si>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</si>
  <si>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</si>
  <si>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</si>
  <si>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</si>
  <si>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</si>
  <si>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</si>
  <si>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</si>
  <si>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</si>
  <si>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</si>
  <si>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</si>
  <si>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</si>
  <si>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</si>
  <si>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</si>
  <si>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</si>
  <si>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</si>
  <si>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</si>
  <si>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</si>
  <si>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</si>
  <si>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</si>
  <si>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</si>
  <si>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</si>
  <si>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</si>
  <si>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</si>
  <si>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</si>
  <si>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</si>
  <si>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</si>
  <si>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</si>
  <si>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</si>
  <si>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</si>
  <si>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</si>
  <si>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</si>
  <si>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</si>
  <si>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</si>
  <si>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</si>
  <si>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</si>
  <si>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</si>
  <si>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</si>
  <si>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</si>
  <si>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</si>
  <si>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</si>
  <si>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</si>
  <si>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</si>
  <si>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</si>
  <si>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</si>
  <si>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</si>
  <si>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</si>
  <si>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</si>
  <si>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</si>
  <si>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</si>
  <si>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</si>
  <si>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</si>
  <si>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</si>
  <si>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</si>
  <si>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</si>
  <si>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</si>
  <si>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</si>
  <si>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</si>
  <si>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</si>
  <si>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</si>
  <si>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</si>
  <si>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</si>
  <si>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</si>
  <si>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</si>
  <si>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</si>
  <si>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</si>
  <si>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</si>
  <si>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</si>
  <si>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</si>
  <si>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</si>
  <si>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</si>
  <si>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</si>
  <si>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</si>
  <si>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</si>
  <si>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</si>
  <si>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</si>
  <si>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</si>
  <si>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</si>
  <si>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</si>
  <si>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</si>
  <si>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</si>
  <si>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</si>
  <si>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</si>
  <si>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</si>
  <si>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</si>
  <si>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</si>
  <si>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</si>
  <si>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</si>
  <si>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</si>
  <si>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</si>
  <si>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</si>
  <si>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</si>
  <si>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</si>
  <si>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</si>
  <si>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</si>
  <si>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</si>
  <si>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</si>
  <si>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</si>
  <si>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</si>
  <si>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</si>
  <si>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</si>
  <si>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</si>
  <si>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</si>
  <si>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</si>
  <si>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</si>
  <si>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</si>
  <si>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</si>
  <si>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</si>
  <si>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</si>
  <si>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</si>
  <si>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</si>
  <si>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</si>
  <si>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</si>
  <si>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</si>
  <si>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</si>
  <si>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</si>
  <si>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</si>
  <si>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</si>
  <si>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</si>
  <si>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</si>
  <si>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</si>
  <si>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</si>
  <si>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</si>
  <si>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</si>
  <si>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</si>
  <si>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</si>
  <si>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</si>
  <si>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</si>
  <si>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</si>
  <si>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</si>
  <si>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</si>
  <si>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</si>
  <si>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</si>
  <si>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</si>
  <si>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</si>
  <si>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</si>
  <si>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</si>
  <si>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</si>
  <si>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</si>
  <si>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</si>
  <si>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</si>
  <si>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</si>
  <si>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</si>
  <si>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</si>
  <si>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</si>
  <si>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</si>
  <si>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</si>
  <si>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</si>
  <si>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</si>
  <si>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</si>
  <si>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</si>
  <si>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</si>
  <si>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</si>
  <si>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</si>
  <si>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</si>
  <si>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</si>
  <si>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</si>
  <si>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</si>
  <si>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</si>
  <si>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</si>
  <si>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</si>
  <si>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</si>
  <si>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</si>
  <si>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</si>
  <si>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</si>
  <si>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</si>
  <si>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</si>
  <si>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</si>
  <si>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</si>
  <si>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</si>
  <si>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</si>
  <si>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</si>
  <si>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</si>
  <si>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</si>
  <si>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</si>
  <si>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</si>
  <si>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</si>
  <si>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</si>
  <si>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</si>
  <si>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</si>
  <si>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</si>
  <si>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</si>
  <si>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</si>
  <si>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</si>
  <si>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</si>
  <si>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</si>
  <si>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</si>
  <si>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</si>
  <si>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</si>
  <si>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</si>
  <si>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</si>
  <si>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</si>
  <si>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</si>
  <si>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</si>
  <si>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</si>
  <si>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</si>
  <si>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</si>
  <si>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</si>
  <si>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</si>
  <si>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</si>
  <si>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</si>
  <si>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</si>
  <si>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</si>
  <si>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</si>
  <si>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</si>
  <si>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</si>
  <si>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</si>
  <si>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</si>
  <si>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</si>
  <si>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</si>
  <si>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</si>
  <si>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</si>
  <si>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</si>
  <si>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</si>
  <si>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</si>
  <si>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</si>
  <si>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</si>
  <si>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</si>
  <si>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</si>
  <si>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</si>
  <si>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</si>
  <si>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</si>
  <si>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</si>
  <si>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</si>
  <si>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</si>
  <si>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</si>
  <si>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</si>
  <si>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</si>
  <si>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</si>
  <si>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</si>
  <si>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</si>
  <si>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</si>
  <si>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</si>
  <si>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</si>
  <si>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</si>
  <si>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</si>
  <si>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</si>
  <si>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</si>
  <si>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</si>
  <si>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</si>
  <si>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</si>
  <si>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</si>
  <si>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</si>
  <si>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</si>
  <si>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</si>
  <si>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</si>
  <si>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</si>
  <si>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</si>
  <si>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</si>
  <si>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</si>
  <si>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</si>
  <si>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</si>
  <si>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</si>
  <si>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</si>
  <si>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</si>
  <si>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</si>
  <si>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</si>
  <si>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</si>
  <si>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</si>
  <si>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</si>
  <si>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</si>
  <si>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</si>
  <si>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</si>
  <si>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</si>
  <si>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</si>
  <si>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</si>
  <si>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</si>
  <si>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</si>
  <si>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</si>
  <si>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</si>
  <si>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</si>
  <si>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</si>
  <si>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</si>
  <si>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</si>
  <si>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</si>
  <si>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</si>
  <si>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</si>
  <si>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</si>
  <si>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</si>
  <si>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</si>
  <si>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</si>
  <si>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</si>
  <si>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</si>
  <si>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</si>
  <si>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</si>
  <si>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</si>
  <si>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</si>
  <si>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</si>
  <si>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</si>
  <si>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</si>
  <si>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</si>
  <si>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</si>
  <si>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</si>
  <si>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</si>
  <si>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</si>
  <si>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</si>
  <si>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</si>
  <si>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</si>
  <si>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</si>
  <si>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</si>
  <si>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</si>
  <si>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</si>
  <si>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</si>
  <si>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</si>
  <si>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</si>
  <si>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</si>
  <si>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</si>
  <si>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</si>
  <si>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</si>
  <si>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</si>
  <si>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</si>
  <si>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</si>
  <si>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</si>
  <si>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</si>
  <si>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</si>
  <si>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</si>
  <si>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</si>
  <si>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</si>
  <si>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</si>
  <si>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</si>
  <si>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</si>
  <si>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</si>
  <si>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</si>
  <si>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</si>
  <si>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</si>
  <si>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</si>
  <si>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</si>
  <si>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</si>
  <si>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</si>
  <si>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</si>
  <si>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</si>
  <si>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</si>
  <si>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</si>
  <si>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</si>
  <si>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</si>
  <si>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</si>
  <si>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</si>
  <si>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</si>
  <si>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</si>
  <si>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</si>
  <si>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</si>
  <si>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</si>
  <si>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</si>
  <si>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</si>
  <si>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</si>
  <si>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</si>
  <si>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</si>
  <si>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</si>
  <si>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</si>
  <si>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</si>
  <si>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</si>
  <si>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</si>
  <si>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</si>
  <si>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</si>
  <si>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</si>
  <si>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</si>
  <si>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</si>
  <si>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</si>
  <si>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</si>
  <si>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</si>
  <si>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</si>
  <si>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</si>
  <si>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</si>
  <si>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</si>
  <si>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</si>
  <si>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</si>
  <si>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</si>
  <si>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</si>
  <si>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</si>
  <si>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</si>
  <si>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</si>
  <si>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</si>
  <si>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</si>
  <si>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</si>
  <si>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</si>
  <si>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</si>
  <si>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</si>
  <si>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</si>
  <si>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</si>
  <si>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</si>
  <si>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</si>
  <si>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</si>
  <si>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</si>
  <si>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</si>
  <si>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</si>
  <si>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</si>
  <si>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</si>
  <si>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</si>
  <si>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</si>
  <si>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</si>
  <si>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</si>
  <si>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</si>
  <si>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</si>
  <si>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</si>
  <si>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</si>
  <si>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</si>
  <si>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</si>
  <si>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</si>
  <si>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</si>
  <si>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</si>
  <si>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</si>
  <si>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</si>
  <si>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</si>
  <si>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</si>
  <si>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</si>
  <si>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</si>
  <si>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</si>
  <si>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</si>
  <si>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</si>
  <si>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</si>
  <si>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</si>
  <si>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</si>
  <si>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</si>
  <si>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</si>
  <si>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</si>
  <si>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</si>
  <si>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</si>
  <si>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</si>
  <si>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</si>
  <si>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</si>
  <si>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</si>
  <si>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</si>
  <si>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</si>
  <si>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</si>
  <si>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</si>
  <si>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</si>
  <si>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</si>
  <si>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</si>
  <si>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</si>
  <si>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</si>
  <si>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</si>
  <si>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</si>
  <si>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</si>
  <si>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</si>
  <si>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</si>
  <si>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</si>
  <si>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</si>
  <si>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</si>
  <si>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</si>
  <si>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</si>
  <si>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</si>
  <si>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</si>
  <si>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</si>
  <si>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</si>
  <si>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</si>
  <si>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</si>
  <si>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</si>
  <si>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</si>
  <si>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</si>
  <si>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</si>
  <si>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</si>
  <si>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</si>
  <si>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</si>
  <si>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</si>
  <si>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</si>
  <si>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</si>
  <si>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</si>
  <si>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</si>
  <si>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</si>
  <si>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</si>
  <si>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</si>
  <si>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</si>
  <si>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</si>
  <si>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</si>
  <si>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</si>
  <si>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</si>
  <si>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</si>
  <si>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</si>
  <si>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</si>
  <si>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</si>
  <si>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</si>
  <si>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</si>
  <si>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</si>
  <si>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</si>
  <si>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</si>
  <si>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</si>
  <si>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</si>
  <si>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</si>
  <si>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</si>
  <si>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</si>
  <si>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</si>
  <si>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</si>
  <si>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</si>
  <si>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</si>
  <si>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</si>
  <si>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</si>
  <si>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</si>
  <si>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</si>
  <si>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</si>
  <si>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</si>
  <si>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</si>
  <si>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</si>
  <si>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</si>
  <si>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</si>
  <si>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</si>
  <si>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</si>
  <si>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</si>
  <si>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</si>
  <si>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</si>
  <si>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</si>
  <si>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</si>
  <si>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</si>
  <si>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</si>
  <si>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</si>
  <si>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</si>
  <si>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</si>
  <si>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</si>
  <si>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</si>
  <si>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</si>
  <si>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</si>
  <si>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</si>
  <si>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</si>
  <si>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</si>
  <si>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</si>
  <si>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</si>
  <si>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</si>
  <si>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</si>
  <si>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</si>
  <si>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</si>
  <si>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</si>
  <si>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</si>
  <si>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</si>
  <si>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</si>
  <si>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</si>
  <si>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</si>
  <si>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</si>
  <si>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</si>
  <si>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</si>
  <si>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</si>
  <si>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</si>
  <si>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</si>
  <si>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</si>
  <si>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</si>
  <si>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</si>
  <si>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</si>
  <si>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</si>
  <si>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</si>
  <si>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</si>
  <si>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</si>
  <si>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</si>
  <si>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</si>
  <si>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</si>
  <si>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</si>
  <si>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</si>
  <si>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</si>
  <si>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</si>
  <si>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</si>
  <si>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</si>
  <si>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</si>
  <si>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</si>
  <si>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</si>
  <si>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</si>
  <si>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</si>
  <si>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</si>
  <si>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</si>
  <si>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</si>
  <si>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</si>
  <si>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</si>
  <si>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</si>
  <si>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</si>
  <si>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</si>
  <si>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</si>
  <si>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</si>
  <si>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</si>
  <si>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</si>
  <si>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</si>
  <si>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</si>
  <si>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</si>
  <si>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</si>
  <si>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</si>
  <si>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</si>
  <si>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</si>
  <si>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</si>
  <si>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</si>
  <si>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</si>
  <si>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</si>
  <si>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</si>
  <si>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</si>
  <si>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</si>
  <si>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</si>
  <si>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</si>
  <si>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</si>
  <si>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</si>
  <si>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</si>
  <si>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</si>
  <si>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</si>
  <si>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</si>
  <si>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</si>
  <si>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</si>
  <si>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</si>
  <si>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</si>
  <si>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</si>
  <si>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</si>
  <si>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</si>
  <si>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</si>
  <si>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</si>
  <si>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</si>
  <si>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</si>
  <si>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</si>
  <si>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</si>
  <si>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</si>
  <si>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</si>
  <si>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</si>
  <si>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</si>
  <si>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</si>
  <si>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</si>
  <si>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</si>
  <si>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</si>
  <si>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</si>
  <si>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</si>
  <si>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</si>
  <si>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</si>
  <si>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</si>
  <si>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</si>
  <si>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</si>
  <si>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</si>
  <si>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</si>
  <si>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</si>
  <si>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</si>
  <si>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</si>
  <si>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</si>
  <si>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</si>
  <si>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</si>
  <si>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</si>
  <si>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</si>
  <si>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</si>
  <si>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</si>
  <si>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</si>
  <si>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</si>
  <si>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</si>
  <si>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</si>
  <si>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</si>
  <si>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</si>
  <si>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</si>
  <si>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</si>
  <si>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</si>
  <si>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</si>
  <si>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</si>
  <si>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</si>
  <si>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</si>
  <si>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</si>
  <si>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</si>
  <si>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</si>
  <si>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</si>
  <si>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</si>
  <si>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</si>
  <si>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</si>
  <si>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</si>
  <si>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</si>
  <si>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</si>
  <si>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</si>
  <si>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</si>
  <si>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</si>
  <si>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</si>
  <si>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</si>
  <si>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</si>
  <si>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</si>
  <si>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</si>
  <si>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</si>
  <si>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</si>
  <si>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</si>
  <si>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</si>
  <si>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</si>
  <si>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</si>
  <si>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</si>
  <si>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</si>
  <si>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</si>
  <si>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</si>
  <si>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</si>
  <si>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</si>
  <si>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</si>
  <si>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</si>
  <si>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</si>
  <si>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</si>
  <si>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</si>
  <si>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</si>
  <si>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</si>
  <si>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</si>
  <si>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</si>
  <si>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</si>
  <si>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</si>
  <si>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</si>
  <si>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</si>
  <si>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</si>
  <si>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</si>
  <si>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</si>
  <si>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</si>
  <si>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</si>
  <si>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</si>
  <si>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</si>
  <si>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</si>
  <si>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</si>
  <si>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</si>
  <si>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</si>
  <si>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</si>
  <si>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</si>
  <si>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</si>
  <si>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</si>
  <si>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</si>
  <si>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</si>
  <si>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</si>
  <si>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</si>
  <si>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</si>
  <si>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</si>
  <si>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</si>
  <si>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</si>
  <si>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</si>
  <si>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</si>
  <si>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</si>
  <si>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</si>
  <si>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</si>
  <si>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</si>
  <si>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</si>
  <si>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</si>
  <si>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</si>
  <si>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</si>
  <si>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</si>
  <si>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</si>
  <si>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</si>
  <si>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</si>
  <si>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</si>
  <si>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</si>
  <si>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</si>
  <si>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rPr>
        <sz val="10"/>
        <rFont val="MingLiU"/>
        <charset val="134"/>
      </rP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</si>
  <si>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</si>
  <si>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</si>
  <si>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</si>
  <si>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</si>
  <si>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</si>
  <si>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</si>
  <si>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</si>
  <si>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</si>
  <si>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</si>
  <si>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</si>
  <si>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</si>
  <si>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</si>
  <si>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</si>
  <si>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</si>
  <si>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</si>
  <si>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</si>
  <si>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</si>
  <si>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</si>
  <si>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</si>
  <si>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</si>
  <si>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</si>
  <si>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</si>
  <si>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</si>
  <si>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</si>
  <si>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</si>
  <si>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</si>
  <si>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</si>
  <si>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</si>
  <si>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</si>
  <si>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</si>
  <si>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</si>
  <si>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</si>
  <si>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</si>
  <si>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</si>
  <si>
    <t>Inv, No,</t>
  </si>
  <si>
    <t>01/02/19</t>
  </si>
  <si>
    <t>55309</t>
  </si>
  <si>
    <r>
      <rPr>
        <sz val="10"/>
        <rFont val="Microsoft Sans Serif"/>
        <charset val="134"/>
      </rPr>
      <t>Zh</t>
    </r>
    <r>
      <rPr>
        <sz val="10"/>
        <rFont val="Dotum"/>
        <charset val="134"/>
      </rPr>
      <t>이</t>
    </r>
    <r>
      <rPr>
        <sz val="10"/>
        <rFont val="Microsoft Sans Serif"/>
        <charset val="134"/>
      </rPr>
      <t>j, Wei—1407672</t>
    </r>
  </si>
  <si>
    <t>21,500,00</t>
  </si>
  <si>
    <t>55310</t>
  </si>
  <si>
    <t>Shan, Feng …1427201</t>
  </si>
  <si>
    <t>04/02/19</t>
  </si>
  <si>
    <t>55331</t>
  </si>
  <si>
    <t>Bao, Zhen Ming —1410015</t>
  </si>
  <si>
    <t>30,862.00</t>
  </si>
  <si>
    <t>05/02/19</t>
  </si>
  <si>
    <t>55362</t>
  </si>
  <si>
    <t>Zhang, Yi …1419054</t>
  </si>
  <si>
    <t>30,862,00</t>
  </si>
  <si>
    <t>55363</t>
  </si>
  <si>
    <t>Bao, Zhen Ming …1410019</t>
  </si>
  <si>
    <t>55364</t>
  </si>
  <si>
    <t>Yuan, Yu Mei —1410018</t>
  </si>
  <si>
    <t>61,724.00</t>
  </si>
  <si>
    <t>06/02/19</t>
  </si>
  <si>
    <t>55379</t>
  </si>
  <si>
    <t>Dong, Jun …1438385</t>
  </si>
  <si>
    <t>92,586.00</t>
  </si>
  <si>
    <t>55382</t>
  </si>
  <si>
    <t>Zhang, Hong Hua — 1442967</t>
  </si>
  <si>
    <t>30,862-00</t>
  </si>
  <si>
    <t>55383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</si>
  <si>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. Jing … 1442967</t>
    </r>
  </si>
  <si>
    <t>07/02/19</t>
  </si>
  <si>
    <t>55394</t>
  </si>
  <si>
    <t>Xu, Li Ming —1441576</t>
  </si>
  <si>
    <t>Huang, Jia Qing …1296966</t>
  </si>
  <si>
    <t>55399</t>
  </si>
  <si>
    <t>Zhang, Yi —1419055</t>
  </si>
  <si>
    <t>08/02/19</t>
  </si>
  <si>
    <t>55412</t>
  </si>
  <si>
    <t>Dong, Jun —1296780</t>
  </si>
  <si>
    <t>55414</t>
  </si>
  <si>
    <t>Song, Jun Wei —1428699</t>
  </si>
  <si>
    <t>37,022.40</t>
  </si>
  <si>
    <t>55415</t>
  </si>
  <si>
    <t>Hu, Li Yu …1427514</t>
  </si>
  <si>
    <t>37,022.00</t>
  </si>
  <si>
    <t>55417</t>
  </si>
  <si>
    <t>Yu, Shan Shan —1441705</t>
  </si>
  <si>
    <t>55418</t>
  </si>
  <si>
    <t>Zhu, Run Guang —1440797</t>
  </si>
  <si>
    <t>55419</t>
  </si>
  <si>
    <t>Wang, Tao …1442132</t>
  </si>
  <si>
    <t>55420</t>
  </si>
  <si>
    <t>Guo, Qian —1442132</t>
  </si>
  <si>
    <t>55421</t>
  </si>
  <si>
    <t>Tang, Ning —1442132</t>
  </si>
  <si>
    <t>09/02/19</t>
  </si>
  <si>
    <t>55437</t>
  </si>
  <si>
    <t>Wang, Bin—1443175</t>
  </si>
  <si>
    <t>55438</t>
  </si>
  <si>
    <t>Zhang, Jing Ping —1443175</t>
  </si>
  <si>
    <t>55443</t>
  </si>
  <si>
    <t>Zhang, Hao —1434038</t>
  </si>
  <si>
    <t>61,724,00</t>
  </si>
  <si>
    <t>61J24.00</t>
  </si>
  <si>
    <t>10/02/19</t>
  </si>
  <si>
    <t>55445</t>
  </si>
  <si>
    <t>Li, Hui Min —1297380</t>
  </si>
  <si>
    <t>123,448.00</t>
  </si>
  <si>
    <t>55446</t>
  </si>
  <si>
    <t>Lin, Hai …1296778</t>
  </si>
  <si>
    <t>109,500.00</t>
  </si>
  <si>
    <t>109,500,00</t>
  </si>
  <si>
    <t>55447</t>
  </si>
  <si>
    <t>Lao, Qian Feng —1434050</t>
  </si>
  <si>
    <t>55449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</si>
  <si>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u, Jia … 1444076</t>
    </r>
  </si>
  <si>
    <t>55450</t>
  </si>
  <si>
    <t>Dong, Yun Fang —1443661</t>
  </si>
  <si>
    <t>92,586,00</t>
  </si>
  <si>
    <t>55451</t>
  </si>
  <si>
    <t>Zhang, He Qing —1433468</t>
  </si>
  <si>
    <t>57,094.70</t>
  </si>
  <si>
    <t>55452</t>
  </si>
  <si>
    <t>Tian, Liang Liang —1444070</t>
  </si>
  <si>
    <t>55455</t>
  </si>
  <si>
    <t>Cheng, Pei Pei —1443188</t>
  </si>
  <si>
    <t>143,45870</t>
  </si>
  <si>
    <t>55456</t>
  </si>
  <si>
    <t>Deng, Ying —1296797</t>
  </si>
  <si>
    <t>55457</t>
  </si>
  <si>
    <t>Zhou, Hao —1433469</t>
  </si>
  <si>
    <t>11/02/19</t>
  </si>
  <si>
    <t>55458</t>
  </si>
  <si>
    <t>Gao, Xing …1430798</t>
  </si>
  <si>
    <t>26,232.70</t>
  </si>
  <si>
    <t>55464</t>
  </si>
  <si>
    <t>Luo, Jian —1334235</t>
  </si>
  <si>
    <t>52,465.40</t>
  </si>
  <si>
    <t>52,465,40</t>
  </si>
  <si>
    <t>55465</t>
  </si>
  <si>
    <t>Li, Hui Min—1334143</t>
  </si>
  <si>
    <t>12/02/19</t>
  </si>
  <si>
    <t>55500</t>
  </si>
  <si>
    <t>Yu, Sui Jiang …1299649</t>
  </si>
  <si>
    <t>26,232,70</t>
  </si>
  <si>
    <t>55501</t>
  </si>
  <si>
    <t>Lin, Wu —1299653</t>
  </si>
  <si>
    <t>55503</t>
  </si>
  <si>
    <t>Lao, Qian Feng —1334170</t>
  </si>
  <si>
    <t>55507</t>
  </si>
  <si>
    <t>Lin, Hai …1364595</t>
  </si>
  <si>
    <t>51,600,00</t>
  </si>
  <si>
    <t>55509</t>
  </si>
  <si>
    <t>Sun, Wen —1444215</t>
  </si>
  <si>
    <t>2,166,836.80</t>
  </si>
  <si>
    <t>P190221163922489</t>
  </si>
  <si>
    <t>13/02/19</t>
  </si>
  <si>
    <t>55530</t>
  </si>
  <si>
    <t>122976</t>
  </si>
  <si>
    <t>Li, Guang Guo —1444158</t>
  </si>
  <si>
    <t>111,066.00</t>
  </si>
  <si>
    <t>55533</t>
  </si>
  <si>
    <t>123001</t>
  </si>
  <si>
    <r>
      <rPr>
        <sz val="10"/>
        <rFont val="Times New Roman"/>
        <charset val="134"/>
      </rPr>
      <t>Yu</t>
    </r>
    <r>
      <rPr>
        <vertAlign val="subscript"/>
        <sz val="10"/>
        <rFont val="Times New Roman"/>
        <charset val="134"/>
      </rPr>
      <t>p</t>
    </r>
    <r>
      <rPr>
        <sz val="10"/>
        <rFont val="Times New Roman"/>
        <charset val="134"/>
      </rPr>
      <t xml:space="preserve"> Sui Jiang —1412635</t>
    </r>
  </si>
  <si>
    <t>24,000.00</t>
  </si>
  <si>
    <t>55535</t>
  </si>
  <si>
    <t>123007</t>
  </si>
  <si>
    <t>Lin, Wu—1412635</t>
  </si>
  <si>
    <t>15/02/19</t>
  </si>
  <si>
    <t>55546</t>
  </si>
  <si>
    <t>123055</t>
  </si>
  <si>
    <t>Shen, Jia Ling —1444265</t>
  </si>
  <si>
    <t>55548</t>
  </si>
  <si>
    <t>123067</t>
  </si>
  <si>
    <t>Huang, Peng —1444278</t>
  </si>
  <si>
    <t>55549</t>
  </si>
  <si>
    <t>123082</t>
  </si>
  <si>
    <t>Niu, Rong —1444229</t>
  </si>
  <si>
    <t>16/02/19</t>
  </si>
  <si>
    <t>55554</t>
  </si>
  <si>
    <t>123107</t>
  </si>
  <si>
    <r>
      <rPr>
        <sz val="10"/>
        <rFont val="Times New Roman"/>
        <charset val="134"/>
      </rPr>
      <t xml:space="preserve">Lin, Yuan Yuan —141 </t>
    </r>
    <r>
      <rPr>
        <sz val="10"/>
        <rFont val="Gulim"/>
        <charset val="134"/>
      </rPr>
      <t>了</t>
    </r>
  </si>
  <si>
    <t>219,000.00</t>
  </si>
  <si>
    <t>17/02/19</t>
  </si>
  <si>
    <t>55559</t>
  </si>
  <si>
    <t>123154</t>
  </si>
  <si>
    <t>Wang, Rui Zhe …1444221</t>
  </si>
  <si>
    <t>18/02/19</t>
  </si>
  <si>
    <t>55565</t>
  </si>
  <si>
    <t>123179</t>
  </si>
  <si>
    <t>Wang, Si Yuan —1447200</t>
  </si>
  <si>
    <t>24/02/19</t>
  </si>
  <si>
    <t>55702</t>
  </si>
  <si>
    <t>123401</t>
  </si>
  <si>
    <r>
      <rPr>
        <sz val="10"/>
        <rFont val="Times New Roman"/>
        <charset val="134"/>
      </rPr>
      <t>Li, Sheng Hu</t>
    </r>
    <r>
      <rPr>
        <sz val="10"/>
        <rFont val="Gulim"/>
        <charset val="134"/>
      </rPr>
      <t>卜</t>
    </r>
    <r>
      <rPr>
        <sz val="10"/>
        <rFont val="Times New Roman"/>
        <charset val="134"/>
      </rPr>
      <t>--1449984</t>
    </r>
  </si>
  <si>
    <t>179,000.00</t>
  </si>
  <si>
    <t>P190305171953489</t>
  </si>
  <si>
    <r>
      <rPr>
        <sz val="7"/>
        <rFont val="Gulim"/>
        <charset val="134"/>
      </rPr>
      <t>Date</t>
    </r>
  </si>
  <si>
    <r>
      <rPr>
        <sz val="7"/>
        <rFont val="Gulim"/>
        <charset val="134"/>
      </rPr>
      <t>Inv. No.</t>
    </r>
  </si>
  <si>
    <r>
      <rPr>
        <sz val="7"/>
        <rFont val="Gulim"/>
        <charset val="134"/>
      </rPr>
      <t>Bill No.</t>
    </r>
  </si>
  <si>
    <r>
      <rPr>
        <sz val="7"/>
        <rFont val="Gulim"/>
        <charset val="134"/>
      </rPr>
      <t>Description</t>
    </r>
  </si>
  <si>
    <r>
      <rPr>
        <sz val="7"/>
        <rFont val="Gulim"/>
        <charset val="134"/>
      </rPr>
      <t>Debit</t>
    </r>
  </si>
  <si>
    <r>
      <rPr>
        <sz val="7"/>
        <rFont val="Gulim"/>
        <charset val="134"/>
      </rPr>
      <t>Credit</t>
    </r>
  </si>
  <si>
    <r>
      <rPr>
        <sz val="7"/>
        <rFont val="Gulim"/>
        <charset val="134"/>
      </rPr>
      <t>Balance</t>
    </r>
  </si>
  <si>
    <r>
      <rPr>
        <sz val="7"/>
        <rFont val="Gulim"/>
        <charset val="134"/>
      </rPr>
      <t>07/03/19</t>
    </r>
  </si>
  <si>
    <r>
      <rPr>
        <sz val="7"/>
        <rFont val="Gulim"/>
        <charset val="134"/>
      </rPr>
      <t>55906</t>
    </r>
  </si>
  <si>
    <r>
      <rPr>
        <sz val="7"/>
        <rFont val="Gulim"/>
        <charset val="134"/>
      </rPr>
      <t>123715</t>
    </r>
  </si>
  <si>
    <r>
      <rPr>
        <sz val="7"/>
        <rFont val="Gulim"/>
        <charset val="134"/>
      </rPr>
      <t xml:space="preserve">Chen, Hong </t>
    </r>
    <r>
      <rPr>
        <sz val="7"/>
        <rFont val="Gulim"/>
        <charset val="134"/>
      </rPr>
      <t>…</t>
    </r>
    <r>
      <rPr>
        <sz val="7"/>
        <rFont val="Gulim"/>
        <charset val="134"/>
      </rPr>
      <t>1451475</t>
    </r>
  </si>
  <si>
    <t>1451475</t>
  </si>
  <si>
    <r>
      <rPr>
        <sz val="7"/>
        <rFont val="Gulim"/>
        <charset val="134"/>
      </rPr>
      <t>83,224.00</t>
    </r>
  </si>
  <si>
    <r>
      <rPr>
        <sz val="7"/>
        <rFont val="Gulim"/>
        <charset val="134"/>
      </rPr>
      <t>83,224-00</t>
    </r>
  </si>
  <si>
    <r>
      <rPr>
        <sz val="7"/>
        <rFont val="Gulim"/>
        <charset val="134"/>
      </rPr>
      <t>10/03/19</t>
    </r>
  </si>
  <si>
    <r>
      <rPr>
        <sz val="7"/>
        <rFont val="Gulim"/>
        <charset val="134"/>
      </rPr>
      <t>55925</t>
    </r>
  </si>
  <si>
    <r>
      <rPr>
        <sz val="7"/>
        <rFont val="Gulim"/>
        <charset val="134"/>
      </rPr>
      <t>123834</t>
    </r>
  </si>
  <si>
    <r>
      <rPr>
        <sz val="7"/>
        <rFont val="Gulim"/>
        <charset val="134"/>
      </rPr>
      <t xml:space="preserve">Chen, Sheng Nan </t>
    </r>
    <r>
      <rPr>
        <sz val="7"/>
        <rFont val="Gulim"/>
        <charset val="134"/>
      </rPr>
      <t xml:space="preserve">— </t>
    </r>
    <r>
      <rPr>
        <sz val="7"/>
        <rFont val="Gulim"/>
        <charset val="134"/>
      </rPr>
      <t>1458181</t>
    </r>
  </si>
  <si>
    <t>1458181</t>
  </si>
  <si>
    <r>
      <rPr>
        <sz val="7"/>
        <rFont val="Gulim"/>
        <charset val="134"/>
      </rPr>
      <t>20,250.00</t>
    </r>
  </si>
  <si>
    <r>
      <rPr>
        <sz val="7"/>
        <rFont val="Gulim"/>
        <charset val="134"/>
      </rPr>
      <t>20,250-00</t>
    </r>
  </si>
  <si>
    <r>
      <rPr>
        <sz val="7"/>
        <rFont val="Gulim"/>
        <charset val="134"/>
      </rPr>
      <t>12/03/19</t>
    </r>
  </si>
  <si>
    <r>
      <rPr>
        <sz val="7"/>
        <rFont val="Gulim"/>
        <charset val="134"/>
      </rPr>
      <t>55936</t>
    </r>
  </si>
  <si>
    <r>
      <rPr>
        <sz val="7"/>
        <rFont val="Gulim"/>
        <charset val="134"/>
      </rPr>
      <t>123892</t>
    </r>
  </si>
  <si>
    <r>
      <rPr>
        <sz val="7"/>
        <rFont val="Gulim"/>
        <charset val="134"/>
      </rPr>
      <t xml:space="preserve">Lin, Yue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</si>
  <si>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t>1457443</t>
  </si>
  <si>
    <r>
      <rPr>
        <sz val="7"/>
        <rFont val="Gulim"/>
        <charset val="134"/>
      </rPr>
      <t>74,000,00</t>
    </r>
  </si>
  <si>
    <r>
      <rPr>
        <sz val="7"/>
        <rFont val="Gulim"/>
        <charset val="134"/>
      </rPr>
      <t>74,000.00</t>
    </r>
  </si>
  <si>
    <r>
      <rPr>
        <sz val="7"/>
        <rFont val="Gulim"/>
        <charset val="134"/>
      </rPr>
      <t>55937</t>
    </r>
  </si>
  <si>
    <r>
      <rPr>
        <sz val="7"/>
        <rFont val="Gulim"/>
        <charset val="134"/>
      </rPr>
      <t>123895</t>
    </r>
  </si>
  <si>
    <r>
      <rPr>
        <sz val="7"/>
        <rFont val="Gulim"/>
        <charset val="134"/>
      </rPr>
      <t>Meng</t>
    </r>
    <r>
      <rPr>
        <vertAlign val="subscript"/>
        <sz val="7"/>
        <rFont val="Gulim"/>
        <charset val="134"/>
      </rPr>
      <t>(</t>
    </r>
    <r>
      <rPr>
        <sz val="7"/>
        <rFont val="Gulim"/>
        <charset val="134"/>
      </rPr>
      <t xml:space="preserve"> Hong —1457443</t>
    </r>
  </si>
  <si>
    <r>
      <rPr>
        <sz val="7"/>
        <rFont val="Gulim"/>
        <charset val="134"/>
      </rPr>
      <t>55938</t>
    </r>
  </si>
  <si>
    <r>
      <rPr>
        <sz val="7"/>
        <rFont val="Gulim"/>
        <charset val="134"/>
      </rPr>
      <t>123896</t>
    </r>
  </si>
  <si>
    <r>
      <rPr>
        <sz val="7"/>
        <rFont val="Gulim"/>
        <charset val="134"/>
      </rPr>
      <t xml:space="preserve">Uj, Jian Guo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</si>
  <si>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r>
      <rPr>
        <sz val="7"/>
        <rFont val="Gulim"/>
        <charset val="134"/>
      </rPr>
      <t>13/03/19</t>
    </r>
  </si>
  <si>
    <r>
      <rPr>
        <sz val="7"/>
        <rFont val="Gulim"/>
        <charset val="134"/>
      </rPr>
      <t>55950</t>
    </r>
  </si>
  <si>
    <r>
      <rPr>
        <sz val="7"/>
        <rFont val="Gulim"/>
        <charset val="134"/>
      </rPr>
      <t>123928</t>
    </r>
  </si>
  <si>
    <r>
      <rPr>
        <sz val="7"/>
        <rFont val="Gulim"/>
        <charset val="134"/>
      </rPr>
      <t>Liu, Jie —1458849</t>
    </r>
  </si>
  <si>
    <t>1458849</t>
  </si>
  <si>
    <r>
      <rPr>
        <sz val="7"/>
        <rFont val="Gulim"/>
        <charset val="134"/>
      </rPr>
      <t>55,500.00</t>
    </r>
  </si>
  <si>
    <r>
      <rPr>
        <sz val="7"/>
        <rFont val="Gulim"/>
        <charset val="134"/>
      </rPr>
      <t>55,500,00</t>
    </r>
  </si>
  <si>
    <r>
      <rPr>
        <sz val="7"/>
        <rFont val="Gulim"/>
        <charset val="134"/>
      </rPr>
      <t>55951</t>
    </r>
  </si>
  <si>
    <r>
      <rPr>
        <sz val="7"/>
        <rFont val="Gulim"/>
        <charset val="134"/>
      </rPr>
      <t>123929</t>
    </r>
  </si>
  <si>
    <r>
      <rPr>
        <sz val="7"/>
        <rFont val="Gulim"/>
        <charset val="134"/>
      </rPr>
      <t xml:space="preserve">Chen, Guang Hal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1458849</t>
    </r>
  </si>
  <si>
    <r>
      <rPr>
        <sz val="7"/>
        <rFont val="Gulim"/>
        <charset val="134"/>
      </rPr>
      <t>14/03/19</t>
    </r>
  </si>
  <si>
    <r>
      <rPr>
        <sz val="7"/>
        <rFont val="Gulim"/>
        <charset val="134"/>
      </rPr>
      <t>55954</t>
    </r>
  </si>
  <si>
    <r>
      <rPr>
        <sz val="7"/>
        <rFont val="Gulim"/>
        <charset val="134"/>
      </rPr>
      <t>123980</t>
    </r>
  </si>
  <si>
    <r>
      <rPr>
        <sz val="7"/>
        <rFont val="Gulim"/>
        <charset val="134"/>
      </rPr>
      <t>Uu. Yan Wei —1460028</t>
    </r>
  </si>
  <si>
    <t>1460028</t>
  </si>
  <si>
    <r>
      <rPr>
        <sz val="7"/>
        <rFont val="Gulim"/>
        <charset val="134"/>
      </rPr>
      <t>37,000.00</t>
    </r>
  </si>
  <si>
    <r>
      <rPr>
        <sz val="7"/>
        <rFont val="Gulim"/>
        <charset val="134"/>
      </rPr>
      <t>37,000*00</t>
    </r>
  </si>
  <si>
    <r>
      <rPr>
        <sz val="7"/>
        <rFont val="Gulim"/>
        <charset val="134"/>
      </rPr>
      <t>55955</t>
    </r>
  </si>
  <si>
    <r>
      <rPr>
        <sz val="7"/>
        <rFont val="Gulim"/>
        <charset val="134"/>
      </rPr>
      <t>123986</t>
    </r>
  </si>
  <si>
    <r>
      <rPr>
        <sz val="7"/>
        <rFont val="Gulim"/>
        <charset val="134"/>
      </rPr>
      <t xml:space="preserve">Wang, Lin Jun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1458740</t>
    </r>
  </si>
  <si>
    <t>1458740</t>
  </si>
  <si>
    <r>
      <rPr>
        <sz val="7"/>
        <rFont val="Gulim"/>
        <charset val="134"/>
      </rPr>
      <t>16/03/19</t>
    </r>
  </si>
  <si>
    <r>
      <rPr>
        <sz val="7"/>
        <rFont val="Gulim"/>
        <charset val="134"/>
      </rPr>
      <t>55959</t>
    </r>
  </si>
  <si>
    <r>
      <rPr>
        <sz val="7"/>
        <rFont val="Gulim"/>
        <charset val="134"/>
      </rPr>
      <t>124011</t>
    </r>
  </si>
  <si>
    <r>
      <rPr>
        <sz val="7"/>
        <rFont val="Gulim"/>
        <charset val="134"/>
      </rPr>
      <t>Kang, Ying Yue —1458699</t>
    </r>
  </si>
  <si>
    <t>1458699</t>
  </si>
  <si>
    <r>
      <rPr>
        <sz val="7"/>
        <rFont val="Gulim"/>
        <charset val="134"/>
      </rPr>
      <t>60,750,00</t>
    </r>
  </si>
  <si>
    <r>
      <rPr>
        <sz val="7"/>
        <rFont val="Gulim"/>
        <charset val="134"/>
      </rPr>
      <t>60,750.00</t>
    </r>
  </si>
  <si>
    <r>
      <rPr>
        <sz val="7"/>
        <rFont val="Gulim"/>
        <charset val="134"/>
      </rPr>
      <t>Balance Due</t>
    </r>
  </si>
  <si>
    <r>
      <rPr>
        <sz val="7"/>
        <rFont val="Gulim"/>
        <charset val="134"/>
      </rPr>
      <t>608,224.00</t>
    </r>
  </si>
  <si>
    <t xml:space="preserve">P190319161749489 </t>
  </si>
  <si>
    <r>
      <rPr>
        <sz val="7"/>
        <rFont val="Microsoft Sans Serif"/>
        <charset val="134"/>
      </rPr>
      <t>Bill No,</t>
    </r>
  </si>
  <si>
    <r>
      <rPr>
        <sz val="7"/>
        <rFont val="Microsoft Sans Serif"/>
        <charset val="134"/>
      </rPr>
      <t>Description</t>
    </r>
  </si>
  <si>
    <r>
      <rPr>
        <sz val="7"/>
        <rFont val="Microsoft Sans Serif"/>
        <charset val="134"/>
      </rPr>
      <t>124728</t>
    </r>
  </si>
  <si>
    <r>
      <rPr>
        <sz val="7"/>
        <rFont val="Microsoft Sans Serif"/>
        <charset val="134"/>
      </rPr>
      <t>Zhang, Gao Hong ---1459566</t>
    </r>
  </si>
  <si>
    <t>1459566</t>
  </si>
  <si>
    <r>
      <rPr>
        <sz val="7"/>
        <rFont val="Microsoft Sans Serif"/>
        <charset val="134"/>
      </rPr>
      <t>124824</t>
    </r>
  </si>
  <si>
    <r>
      <rPr>
        <sz val="7"/>
        <rFont val="Microsoft Sans Serif"/>
        <charset val="134"/>
      </rPr>
      <t>Jfang</t>
    </r>
    <r>
      <rPr>
        <vertAlign val="subscript"/>
        <sz val="7"/>
        <rFont val="Microsoft Sans Serif"/>
        <charset val="134"/>
      </rPr>
      <t>t</t>
    </r>
    <r>
      <rPr>
        <sz val="7"/>
        <rFont val="Microsoft Sans Serif"/>
        <charset val="134"/>
      </rPr>
      <t xml:space="preserve"> Yang Yang — 1457766</t>
    </r>
  </si>
  <si>
    <r>
      <rPr>
        <sz val="7"/>
        <rFont val="Microsoft Sans Serif"/>
        <charset val="134"/>
      </rPr>
      <t>124837</t>
    </r>
  </si>
  <si>
    <r>
      <rPr>
        <sz val="7"/>
        <rFont val="Microsoft Sans Serif"/>
        <charset val="134"/>
      </rPr>
      <t>Li, Wei Ping —1457766</t>
    </r>
  </si>
  <si>
    <t>1457766</t>
  </si>
  <si>
    <r>
      <rPr>
        <sz val="7"/>
        <rFont val="Microsoft Sans Serif"/>
        <charset val="134"/>
      </rPr>
      <t>124864</t>
    </r>
  </si>
  <si>
    <r>
      <rPr>
        <sz val="7"/>
        <rFont val="Microsoft Sans Serif"/>
        <charset val="134"/>
      </rPr>
      <t>Xia, Xu —1464080</t>
    </r>
  </si>
  <si>
    <t>1464080</t>
  </si>
  <si>
    <r>
      <rPr>
        <sz val="7"/>
        <rFont val="Microsoft Sans Serif"/>
        <charset val="134"/>
      </rPr>
      <t>124865</t>
    </r>
  </si>
  <si>
    <r>
      <rPr>
        <sz val="7"/>
        <rFont val="Microsoft Sans Serif"/>
        <charset val="134"/>
      </rPr>
      <t>Ma* Jian Chao —1464080</t>
    </r>
  </si>
  <si>
    <r>
      <rPr>
        <sz val="7"/>
        <rFont val="Microsoft Sans Serif"/>
        <charset val="134"/>
      </rPr>
      <t>124873</t>
    </r>
  </si>
  <si>
    <r>
      <rPr>
        <sz val="7"/>
        <rFont val="Microsoft Sans Serif"/>
        <charset val="134"/>
      </rPr>
      <t xml:space="preserve">Zheng, Ruo Meng </t>
    </r>
    <r>
      <rPr>
        <sz val="6"/>
        <rFont val="Batang"/>
        <charset val="134"/>
      </rPr>
      <t xml:space="preserve">一 </t>
    </r>
    <r>
      <rPr>
        <sz val="7"/>
        <rFont val="Microsoft Sans Serif"/>
        <charset val="134"/>
      </rPr>
      <t>1477260</t>
    </r>
  </si>
  <si>
    <t>1477260</t>
  </si>
  <si>
    <r>
      <rPr>
        <sz val="7"/>
        <rFont val="Microsoft Sans Serif"/>
        <charset val="134"/>
      </rPr>
      <t>124992</t>
    </r>
  </si>
  <si>
    <r>
      <rPr>
        <sz val="7"/>
        <rFont val="Microsoft Sans Serif"/>
        <charset val="134"/>
      </rPr>
      <t xml:space="preserve">Yuan, Fang </t>
    </r>
    <r>
      <rPr>
        <sz val="7"/>
        <rFont val="Microsoft Sans Serif"/>
        <charset val="134"/>
      </rPr>
      <t>…</t>
    </r>
    <r>
      <rPr>
        <sz val="7"/>
        <rFont val="Microsoft Sans Serif"/>
        <charset val="134"/>
      </rPr>
      <t>1464967</t>
    </r>
  </si>
  <si>
    <t>1464967</t>
  </si>
  <si>
    <r>
      <rPr>
        <sz val="7"/>
        <rFont val="Microsoft Sans Serif"/>
        <charset val="134"/>
      </rPr>
      <t>125077</t>
    </r>
  </si>
  <si>
    <r>
      <rPr>
        <sz val="7"/>
        <rFont val="Microsoft Sans Serif"/>
        <charset val="134"/>
      </rPr>
      <t>Qin, Teng Da —1465373</t>
    </r>
  </si>
  <si>
    <t>1465373</t>
  </si>
  <si>
    <r>
      <rPr>
        <sz val="7"/>
        <rFont val="Microsoft Sans Serif"/>
        <charset val="134"/>
      </rPr>
      <t>125274</t>
    </r>
  </si>
  <si>
    <r>
      <rPr>
        <sz val="7"/>
        <rFont val="Microsoft Sans Serif"/>
        <charset val="134"/>
      </rPr>
      <t>Li, Hai Bin —1481094</t>
    </r>
  </si>
  <si>
    <t>1481094</t>
  </si>
  <si>
    <r>
      <rPr>
        <sz val="7"/>
        <rFont val="Microsoft Sans Serif"/>
        <charset val="134"/>
      </rPr>
      <t>125446</t>
    </r>
  </si>
  <si>
    <t>Yu, Shun Bo —149542</t>
  </si>
  <si>
    <t>1489542</t>
  </si>
  <si>
    <r>
      <rPr>
        <sz val="7"/>
        <rFont val="Microsoft Sans Serif"/>
        <charset val="134"/>
      </rPr>
      <t>125447</t>
    </r>
  </si>
  <si>
    <r>
      <rPr>
        <sz val="7"/>
        <rFont val="Microsoft Sans Serif"/>
        <charset val="134"/>
      </rPr>
      <t>Zong, Ning —1490425</t>
    </r>
  </si>
  <si>
    <t>1490425</t>
  </si>
  <si>
    <r>
      <rPr>
        <sz val="7"/>
        <rFont val="Microsoft Sans Serif"/>
        <charset val="134"/>
      </rPr>
      <t>125474</t>
    </r>
  </si>
  <si>
    <r>
      <rPr>
        <sz val="7"/>
        <rFont val="Microsoft Sans Serif"/>
        <charset val="134"/>
      </rPr>
      <t>He, Sai—1488368</t>
    </r>
  </si>
  <si>
    <t>1488368</t>
  </si>
  <si>
    <r>
      <rPr>
        <sz val="7"/>
        <rFont val="Microsoft Sans Serif"/>
        <charset val="134"/>
      </rPr>
      <t>125530</t>
    </r>
  </si>
  <si>
    <r>
      <rPr>
        <sz val="7"/>
        <rFont val="Microsoft Sans Serif"/>
        <charset val="134"/>
      </rPr>
      <t xml:space="preserve">Wang, </t>
    </r>
    <r>
      <rPr>
        <sz val="6"/>
        <rFont val="Batang"/>
        <charset val="134"/>
      </rPr>
      <t>니</t>
    </r>
    <r>
      <rPr>
        <sz val="7"/>
        <rFont val="Microsoft Sans Serif"/>
        <charset val="134"/>
      </rPr>
      <t xml:space="preserve"> </t>
    </r>
    <r>
      <rPr>
        <sz val="7"/>
        <rFont val="Microsoft Sans Serif"/>
        <charset val="134"/>
      </rPr>
      <t>Jun —1464934</t>
    </r>
  </si>
  <si>
    <t>1464934</t>
  </si>
  <si>
    <r>
      <rPr>
        <sz val="7"/>
        <rFont val="Microsoft Sans Serif"/>
        <charset val="134"/>
      </rPr>
      <t>125542</t>
    </r>
  </si>
  <si>
    <r>
      <rPr>
        <sz val="7"/>
        <rFont val="Microsoft Sans Serif"/>
        <charset val="134"/>
      </rPr>
      <t xml:space="preserve">Cheung, Cheuk Lam — </t>
    </r>
    <r>
      <rPr>
        <vertAlign val="superscript"/>
        <sz val="7"/>
        <rFont val="Microsoft Sans Serif"/>
        <charset val="134"/>
      </rPr>
      <t>L</t>
    </r>
  </si>
  <si>
    <t>1487381</t>
  </si>
  <si>
    <r>
      <rPr>
        <sz val="7"/>
        <rFont val="Microsoft Sans Serif"/>
        <charset val="134"/>
      </rPr>
      <t>125671</t>
    </r>
  </si>
  <si>
    <r>
      <rPr>
        <sz val="7"/>
        <rFont val="Microsoft Sans Serif"/>
        <charset val="134"/>
      </rPr>
      <t>Wang, Jen Wen —1472841</t>
    </r>
  </si>
  <si>
    <t>1472841</t>
  </si>
  <si>
    <r>
      <rPr>
        <sz val="7"/>
        <rFont val="Microsoft Sans Serif"/>
        <charset val="134"/>
      </rPr>
      <t>125690</t>
    </r>
  </si>
  <si>
    <r>
      <rPr>
        <sz val="7"/>
        <rFont val="Microsoft Sans Serif"/>
        <charset val="134"/>
      </rPr>
      <t>Wu, Me</t>
    </r>
    <r>
      <rPr>
        <sz val="6"/>
        <rFont val="Batang"/>
        <charset val="134"/>
      </rPr>
      <t>卜</t>
    </r>
    <r>
      <rPr>
        <sz val="7"/>
        <rFont val="Microsoft Sans Serif"/>
        <charset val="134"/>
      </rPr>
      <t>-1486746</t>
    </r>
  </si>
  <si>
    <t>1486746</t>
  </si>
  <si>
    <r>
      <rPr>
        <sz val="7"/>
        <rFont val="Tahoma"/>
        <charset val="134"/>
      </rPr>
      <t>124314</t>
    </r>
  </si>
  <si>
    <r>
      <rPr>
        <sz val="7"/>
        <rFont val="Tahoma"/>
        <charset val="134"/>
      </rPr>
      <t>Zhou, He Yu —1466636</t>
    </r>
  </si>
  <si>
    <t>1466636</t>
  </si>
  <si>
    <r>
      <rPr>
        <sz val="7"/>
        <rFont val="Tahoma"/>
        <charset val="134"/>
      </rPr>
      <t>124394</t>
    </r>
  </si>
  <si>
    <r>
      <rPr>
        <sz val="7"/>
        <rFont val="Tahoma"/>
        <charset val="134"/>
      </rPr>
      <t>Mu, Yan —1462870</t>
    </r>
  </si>
  <si>
    <t>1462870</t>
  </si>
  <si>
    <r>
      <rPr>
        <sz val="7"/>
        <rFont val="Tahoma"/>
        <charset val="134"/>
      </rPr>
      <t>124540</t>
    </r>
  </si>
  <si>
    <r>
      <rPr>
        <sz val="7"/>
        <rFont val="Tahoma"/>
        <charset val="134"/>
      </rPr>
      <t xml:space="preserve">Ni, Jie </t>
    </r>
    <r>
      <rPr>
        <sz val="7"/>
        <rFont val="Tahoma"/>
        <charset val="134"/>
      </rPr>
      <t>…</t>
    </r>
    <r>
      <rPr>
        <sz val="7"/>
        <rFont val="Tahoma"/>
        <charset val="134"/>
      </rPr>
      <t>1456727</t>
    </r>
  </si>
  <si>
    <t>1456727</t>
  </si>
  <si>
    <r>
      <rPr>
        <sz val="7"/>
        <rFont val="Tahoma"/>
        <charset val="134"/>
      </rPr>
      <t>124586</t>
    </r>
  </si>
  <si>
    <r>
      <rPr>
        <sz val="7"/>
        <rFont val="Tahoma"/>
        <charset val="134"/>
      </rPr>
      <t xml:space="preserve">Zong, Yun Long </t>
    </r>
    <r>
      <rPr>
        <sz val="7"/>
        <rFont val="Tahoma"/>
        <charset val="134"/>
      </rPr>
      <t>…</t>
    </r>
    <r>
      <rPr>
        <sz val="7"/>
        <rFont val="Tahoma"/>
        <charset val="134"/>
      </rPr>
      <t>1472620</t>
    </r>
  </si>
  <si>
    <t>1472620</t>
  </si>
  <si>
    <t>P190506173008489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</si>
</sst>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9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Dotum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0"/>
      <name val="Times New Roman"/>
      <charset val="134"/>
    </font>
    <font>
      <sz val="10.6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  <font>
      <vertAlign val="subscript"/>
      <sz val="10"/>
      <name val="Times New Roman"/>
      <charset val="134"/>
    </font>
    <font>
      <sz val="7"/>
      <name val="Gulim"/>
      <charset val="134"/>
    </font>
    <font>
      <vertAlign val="subscript"/>
      <sz val="7"/>
      <name val="Gulim"/>
      <charset val="134"/>
    </font>
    <font>
      <sz val="6"/>
      <name val="Batang"/>
      <charset val="134"/>
    </font>
    <font>
      <vertAlign val="superscript"/>
      <sz val="7"/>
      <name val="Microsoft Sans Serif"/>
      <charset val="134"/>
    </font>
    <font>
      <sz val="7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37" fillId="18" borderId="8" applyNumberFormat="0" applyAlignment="0" applyProtection="0">
      <alignment vertical="center"/>
    </xf>
    <xf numFmtId="0" fontId="35" fillId="16" borderId="11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</cellStyleXfs>
  <cellXfs count="24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4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14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2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left" indent="1"/>
    </xf>
    <xf numFmtId="0" fontId="18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indent="1"/>
    </xf>
    <xf numFmtId="0" fontId="18" fillId="0" borderId="2" xfId="0" applyFont="1" applyFill="1" applyBorder="1" applyAlignment="1">
      <alignment horizontal="left" vertical="top"/>
    </xf>
    <xf numFmtId="0" fontId="18" fillId="0" borderId="2" xfId="0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 wrapText="1"/>
    </xf>
    <xf numFmtId="4" fontId="1" fillId="0" borderId="2" xfId="0" applyNumberFormat="1" applyFont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2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 indent="2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 indent="2"/>
    </xf>
    <xf numFmtId="0" fontId="0" fillId="0" borderId="3" xfId="0" applyFont="1" applyFill="1" applyBorder="1" applyAlignment="1">
      <alignment horizontal="right" vertical="top"/>
    </xf>
    <xf numFmtId="0" fontId="0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top" indent="1"/>
    </xf>
    <xf numFmtId="0" fontId="0" fillId="0" borderId="2" xfId="0" applyFont="1" applyBorder="1" applyAlignment="1">
      <alignment horizontal="left" vertical="top"/>
    </xf>
    <xf numFmtId="4" fontId="0" fillId="0" borderId="2" xfId="0" applyNumberFormat="1" applyFont="1" applyBorder="1" applyAlignment="1">
      <alignment horizontal="right" vertical="top"/>
    </xf>
    <xf numFmtId="0" fontId="0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top" inden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indent="2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left" vertical="top" inden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indent="2"/>
    </xf>
    <xf numFmtId="0" fontId="19" fillId="0" borderId="0" xfId="0" applyFont="1">
      <alignment vertical="center"/>
    </xf>
    <xf numFmtId="0" fontId="0" fillId="0" borderId="2" xfId="0" applyFont="1" applyBorder="1" applyAlignment="1" quotePrefix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338</xdr:row>
      <xdr:rowOff>0</xdr:rowOff>
    </xdr:from>
    <xdr:ext cx="644400" cy="114120"/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54725"/>
          <a:ext cx="643890" cy="113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4"/>
  <sheetViews>
    <sheetView tabSelected="1" topLeftCell="A352" workbookViewId="0">
      <selection activeCell="I379" sqref="I379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4.4285714285714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52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91"/>
      <c r="F280" s="131" t="s">
        <v>4</v>
      </c>
      <c r="G280" s="132" t="s">
        <v>5</v>
      </c>
      <c r="H280" s="131" t="s">
        <v>6</v>
      </c>
      <c r="M280" s="125"/>
      <c r="N280" s="125"/>
    </row>
    <row r="281" spans="1:14">
      <c r="A281" s="111" t="s">
        <v>833</v>
      </c>
      <c r="B281" s="113" t="s">
        <v>834</v>
      </c>
      <c r="C281" s="112" t="s">
        <v>835</v>
      </c>
      <c r="D281" s="111" t="s">
        <v>836</v>
      </c>
      <c r="E281" s="93" t="str">
        <f>RIGHT(D281,7)</f>
        <v>1424949</v>
      </c>
      <c r="F281" s="112" t="s">
        <v>837</v>
      </c>
      <c r="G281" s="105"/>
      <c r="H281" s="112" t="s">
        <v>837</v>
      </c>
      <c r="K281" s="153"/>
      <c r="L281" s="153"/>
      <c r="M281" s="125"/>
      <c r="N281" s="154"/>
    </row>
    <row r="282" spans="1:14">
      <c r="A282" s="111" t="s">
        <v>838</v>
      </c>
      <c r="B282" s="113" t="s">
        <v>839</v>
      </c>
      <c r="C282" s="112" t="s">
        <v>840</v>
      </c>
      <c r="D282" s="111" t="s">
        <v>841</v>
      </c>
      <c r="E282" s="93" t="str">
        <f t="shared" ref="E282:E298" si="3">RIGHT(D282,7)</f>
        <v>1428055</v>
      </c>
      <c r="F282" s="112" t="s">
        <v>842</v>
      </c>
      <c r="G282" s="105"/>
      <c r="H282" s="112" t="s">
        <v>842</v>
      </c>
      <c r="K282" s="153"/>
      <c r="L282" s="153"/>
      <c r="M282" s="125"/>
      <c r="N282" s="125"/>
    </row>
    <row r="283" spans="1:14">
      <c r="A283" s="111" t="s">
        <v>838</v>
      </c>
      <c r="B283" s="113" t="s">
        <v>843</v>
      </c>
      <c r="C283" s="112" t="s">
        <v>844</v>
      </c>
      <c r="D283" s="111" t="s">
        <v>845</v>
      </c>
      <c r="E283" s="93" t="str">
        <f t="shared" si="3"/>
        <v>1419034</v>
      </c>
      <c r="F283" s="112" t="s">
        <v>846</v>
      </c>
      <c r="G283" s="105"/>
      <c r="H283" s="112" t="s">
        <v>846</v>
      </c>
      <c r="K283" s="153"/>
      <c r="L283" s="153"/>
      <c r="M283" s="125"/>
      <c r="N283" s="125"/>
    </row>
    <row r="284" spans="1:14">
      <c r="A284" s="111" t="s">
        <v>847</v>
      </c>
      <c r="B284" s="113" t="s">
        <v>848</v>
      </c>
      <c r="C284" s="112" t="s">
        <v>849</v>
      </c>
      <c r="D284" s="111" t="s">
        <v>850</v>
      </c>
      <c r="E284" s="93" t="str">
        <f t="shared" si="3"/>
        <v>1428134</v>
      </c>
      <c r="F284" s="112" t="s">
        <v>851</v>
      </c>
      <c r="G284" s="105"/>
      <c r="H284" s="112" t="s">
        <v>851</v>
      </c>
      <c r="K284" s="153"/>
      <c r="L284" s="153"/>
      <c r="M284" s="125"/>
      <c r="N284" s="125"/>
    </row>
    <row r="285" spans="1:14">
      <c r="A285" s="111" t="s">
        <v>852</v>
      </c>
      <c r="B285" s="113" t="s">
        <v>853</v>
      </c>
      <c r="C285" s="112" t="s">
        <v>854</v>
      </c>
      <c r="D285" s="111" t="s">
        <v>855</v>
      </c>
      <c r="E285" s="93" t="str">
        <f t="shared" si="3"/>
        <v>1417087</v>
      </c>
      <c r="F285" s="112" t="s">
        <v>856</v>
      </c>
      <c r="G285" s="105"/>
      <c r="H285" s="112" t="s">
        <v>856</v>
      </c>
      <c r="K285" s="153"/>
      <c r="L285" s="153"/>
      <c r="M285" s="125"/>
      <c r="N285" s="125"/>
    </row>
    <row r="286" spans="1:14">
      <c r="A286" s="111" t="s">
        <v>852</v>
      </c>
      <c r="B286" s="113" t="s">
        <v>857</v>
      </c>
      <c r="C286" s="112" t="s">
        <v>858</v>
      </c>
      <c r="D286" s="111" t="s">
        <v>859</v>
      </c>
      <c r="E286" s="93" t="str">
        <f t="shared" si="3"/>
        <v>1421040</v>
      </c>
      <c r="F286" s="112" t="s">
        <v>860</v>
      </c>
      <c r="G286" s="105"/>
      <c r="H286" s="112" t="s">
        <v>860</v>
      </c>
      <c r="K286" s="153"/>
      <c r="L286" s="153"/>
      <c r="M286" s="125"/>
      <c r="N286" s="125"/>
    </row>
    <row r="287" spans="1:14">
      <c r="A287" s="111" t="s">
        <v>861</v>
      </c>
      <c r="B287" s="113" t="s">
        <v>862</v>
      </c>
      <c r="C287" s="112" t="s">
        <v>863</v>
      </c>
      <c r="D287" s="111" t="s">
        <v>864</v>
      </c>
      <c r="E287" s="93" t="str">
        <f t="shared" si="3"/>
        <v>1421567</v>
      </c>
      <c r="F287" s="112" t="s">
        <v>865</v>
      </c>
      <c r="G287" s="105"/>
      <c r="H287" s="112" t="s">
        <v>865</v>
      </c>
      <c r="K287" s="153"/>
      <c r="L287" s="153"/>
      <c r="M287" s="125"/>
      <c r="N287" s="125"/>
    </row>
    <row r="288" spans="1:14">
      <c r="A288" s="111" t="s">
        <v>866</v>
      </c>
      <c r="B288" s="113" t="s">
        <v>867</v>
      </c>
      <c r="C288" s="112" t="s">
        <v>868</v>
      </c>
      <c r="D288" s="111" t="s">
        <v>869</v>
      </c>
      <c r="E288" s="93" t="str">
        <f t="shared" si="3"/>
        <v>1391771</v>
      </c>
      <c r="F288" s="112" t="s">
        <v>870</v>
      </c>
      <c r="G288" s="105"/>
      <c r="H288" s="112" t="s">
        <v>870</v>
      </c>
      <c r="K288" s="153"/>
      <c r="L288" s="153"/>
      <c r="M288" s="125"/>
      <c r="N288" s="125"/>
    </row>
    <row r="289" spans="1:14">
      <c r="A289" s="111" t="s">
        <v>871</v>
      </c>
      <c r="B289" s="113" t="s">
        <v>872</v>
      </c>
      <c r="C289" s="112" t="s">
        <v>873</v>
      </c>
      <c r="D289" s="111" t="s">
        <v>874</v>
      </c>
      <c r="E289" s="93" t="str">
        <f t="shared" si="3"/>
        <v>1435076</v>
      </c>
      <c r="F289" s="112" t="s">
        <v>837</v>
      </c>
      <c r="G289" s="105"/>
      <c r="H289" s="112" t="s">
        <v>837</v>
      </c>
      <c r="K289" s="153"/>
      <c r="L289" s="153"/>
      <c r="M289" s="125"/>
      <c r="N289" s="125"/>
    </row>
    <row r="290" ht="14.25" spans="1:14">
      <c r="A290" s="111" t="s">
        <v>875</v>
      </c>
      <c r="B290" s="113" t="s">
        <v>876</v>
      </c>
      <c r="C290" s="112" t="s">
        <v>877</v>
      </c>
      <c r="D290" s="133" t="s">
        <v>878</v>
      </c>
      <c r="E290" s="93" t="str">
        <f t="shared" si="3"/>
        <v>1436309</v>
      </c>
      <c r="F290" s="112" t="s">
        <v>837</v>
      </c>
      <c r="G290" s="105"/>
      <c r="H290" s="112" t="s">
        <v>837</v>
      </c>
      <c r="K290" s="153"/>
      <c r="L290" s="153"/>
      <c r="M290" s="125"/>
      <c r="N290" s="125"/>
    </row>
    <row r="291" spans="1:14">
      <c r="A291" s="111" t="s">
        <v>879</v>
      </c>
      <c r="B291" s="113" t="s">
        <v>880</v>
      </c>
      <c r="C291" s="114" t="s">
        <v>881</v>
      </c>
      <c r="D291" s="111" t="s">
        <v>882</v>
      </c>
      <c r="E291" s="93" t="str">
        <f t="shared" si="3"/>
        <v>1426954</v>
      </c>
      <c r="F291" s="112" t="s">
        <v>837</v>
      </c>
      <c r="G291" s="105"/>
      <c r="H291" s="112" t="s">
        <v>837</v>
      </c>
      <c r="K291" s="153"/>
      <c r="L291" s="153"/>
      <c r="M291" s="125"/>
      <c r="N291" s="125"/>
    </row>
    <row r="292" spans="1:14">
      <c r="A292" s="134" t="s">
        <v>883</v>
      </c>
      <c r="B292" s="135" t="s">
        <v>884</v>
      </c>
      <c r="C292" s="136" t="s">
        <v>885</v>
      </c>
      <c r="D292" s="134" t="s">
        <v>886</v>
      </c>
      <c r="E292" s="93" t="str">
        <f t="shared" si="3"/>
        <v>1421542</v>
      </c>
      <c r="F292" s="136" t="s">
        <v>865</v>
      </c>
      <c r="G292" s="105"/>
      <c r="H292" s="136" t="s">
        <v>865</v>
      </c>
      <c r="K292" s="153"/>
      <c r="L292" s="153"/>
      <c r="M292" s="125"/>
      <c r="N292" s="125"/>
    </row>
    <row r="293" spans="1:14">
      <c r="A293" s="111" t="s">
        <v>887</v>
      </c>
      <c r="B293" s="113" t="s">
        <v>888</v>
      </c>
      <c r="C293" s="112" t="s">
        <v>889</v>
      </c>
      <c r="D293" s="111" t="s">
        <v>890</v>
      </c>
      <c r="E293" s="93" t="str">
        <f t="shared" si="3"/>
        <v>1436491</v>
      </c>
      <c r="F293" s="112" t="s">
        <v>891</v>
      </c>
      <c r="G293" s="96"/>
      <c r="H293" s="112" t="s">
        <v>891</v>
      </c>
      <c r="K293" s="153"/>
      <c r="L293" s="153"/>
      <c r="M293" s="125"/>
      <c r="N293" s="125"/>
    </row>
    <row r="294" spans="1:14">
      <c r="A294" s="111" t="s">
        <v>892</v>
      </c>
      <c r="B294" s="113" t="s">
        <v>893</v>
      </c>
      <c r="C294" s="112" t="s">
        <v>894</v>
      </c>
      <c r="D294" s="111" t="s">
        <v>895</v>
      </c>
      <c r="E294" s="93" t="str">
        <f t="shared" si="3"/>
        <v>1423616</v>
      </c>
      <c r="F294" s="112" t="s">
        <v>896</v>
      </c>
      <c r="G294" s="96"/>
      <c r="H294" s="112" t="s">
        <v>896</v>
      </c>
      <c r="K294" s="153"/>
      <c r="L294" s="153"/>
      <c r="M294" s="125"/>
      <c r="N294" s="125"/>
    </row>
    <row r="295" spans="1:14">
      <c r="A295" s="111" t="s">
        <v>892</v>
      </c>
      <c r="B295" s="113" t="s">
        <v>897</v>
      </c>
      <c r="C295" s="112" t="s">
        <v>898</v>
      </c>
      <c r="D295" s="137" t="s">
        <v>899</v>
      </c>
      <c r="E295" s="93" t="str">
        <f t="shared" si="3"/>
        <v>1423616</v>
      </c>
      <c r="F295" s="112" t="s">
        <v>896</v>
      </c>
      <c r="G295" s="96"/>
      <c r="H295" s="112" t="s">
        <v>896</v>
      </c>
      <c r="K295" s="153"/>
      <c r="L295" s="153"/>
      <c r="M295" s="125"/>
      <c r="N295" s="125"/>
    </row>
    <row r="296" spans="1:14">
      <c r="A296" s="130" t="s">
        <v>892</v>
      </c>
      <c r="B296" s="132" t="s">
        <v>900</v>
      </c>
      <c r="C296" s="131" t="s">
        <v>901</v>
      </c>
      <c r="D296" s="130" t="s">
        <v>902</v>
      </c>
      <c r="E296" s="93" t="str">
        <f t="shared" si="3"/>
        <v>1423616</v>
      </c>
      <c r="F296" s="131" t="s">
        <v>896</v>
      </c>
      <c r="G296" s="96"/>
      <c r="H296" s="131" t="s">
        <v>896</v>
      </c>
      <c r="K296" s="153"/>
      <c r="L296" s="153"/>
      <c r="M296" s="125"/>
      <c r="N296" s="125"/>
    </row>
    <row r="297" spans="1:14">
      <c r="A297" s="111" t="s">
        <v>903</v>
      </c>
      <c r="B297" s="113" t="s">
        <v>904</v>
      </c>
      <c r="C297" s="114" t="s">
        <v>905</v>
      </c>
      <c r="D297" s="111" t="s">
        <v>906</v>
      </c>
      <c r="E297" s="93" t="str">
        <f t="shared" si="3"/>
        <v>1423573</v>
      </c>
      <c r="F297" s="112" t="s">
        <v>907</v>
      </c>
      <c r="G297" s="96"/>
      <c r="H297" s="112" t="s">
        <v>907</v>
      </c>
      <c r="K297" s="153"/>
      <c r="L297" s="153"/>
      <c r="M297" s="125"/>
      <c r="N297" s="125"/>
    </row>
    <row r="298" spans="1:14">
      <c r="A298" s="111" t="s">
        <v>903</v>
      </c>
      <c r="B298" s="113" t="s">
        <v>908</v>
      </c>
      <c r="C298" s="114" t="s">
        <v>909</v>
      </c>
      <c r="D298" s="111" t="s">
        <v>910</v>
      </c>
      <c r="E298" s="93" t="str">
        <f t="shared" si="3"/>
        <v>1423573</v>
      </c>
      <c r="F298" s="112" t="s">
        <v>907</v>
      </c>
      <c r="G298" s="96"/>
      <c r="H298" s="112" t="s">
        <v>907</v>
      </c>
      <c r="M298" s="125"/>
      <c r="N298" s="125"/>
    </row>
    <row r="299" ht="13.5" spans="1:14">
      <c r="A299" s="91"/>
      <c r="B299" s="91"/>
      <c r="C299" s="96"/>
      <c r="D299" s="91"/>
      <c r="E299" s="91"/>
      <c r="F299" s="98"/>
      <c r="G299" s="114" t="s">
        <v>142</v>
      </c>
      <c r="H299" s="112" t="s">
        <v>911</v>
      </c>
      <c r="I299" s="155" t="s">
        <v>912</v>
      </c>
      <c r="M299" s="125"/>
      <c r="N299" s="125"/>
    </row>
    <row r="300" spans="13:14">
      <c r="M300" s="125"/>
      <c r="N300" s="125"/>
    </row>
    <row r="301" spans="13:14">
      <c r="M301" s="125"/>
      <c r="N301" s="125"/>
    </row>
    <row r="302" spans="1:14">
      <c r="A302" s="138" t="s">
        <v>0</v>
      </c>
      <c r="B302" s="139" t="s">
        <v>913</v>
      </c>
      <c r="C302" s="139" t="s">
        <v>2</v>
      </c>
      <c r="D302" s="138" t="s">
        <v>3</v>
      </c>
      <c r="E302" s="139" t="s">
        <v>4</v>
      </c>
      <c r="F302" s="140" t="s">
        <v>5</v>
      </c>
      <c r="G302" s="139" t="s">
        <v>6</v>
      </c>
      <c r="M302" s="125"/>
      <c r="N302" s="125"/>
    </row>
    <row r="303" spans="1:13">
      <c r="A303" s="138" t="s">
        <v>914</v>
      </c>
      <c r="B303" s="140" t="s">
        <v>915</v>
      </c>
      <c r="C303" s="141" t="str">
        <f t="shared" ref="C303:C312" si="4">RIGHT(D303,7)</f>
        <v>1407672</v>
      </c>
      <c r="D303" s="138" t="s">
        <v>916</v>
      </c>
      <c r="E303" s="139" t="s">
        <v>837</v>
      </c>
      <c r="F303" s="142"/>
      <c r="G303" s="141" t="s">
        <v>917</v>
      </c>
      <c r="L303" s="125"/>
      <c r="M303" s="125"/>
    </row>
    <row r="304" spans="1:7">
      <c r="A304" s="138" t="s">
        <v>914</v>
      </c>
      <c r="B304" s="140" t="s">
        <v>918</v>
      </c>
      <c r="C304" s="141" t="str">
        <f t="shared" si="4"/>
        <v>1427201</v>
      </c>
      <c r="D304" s="138" t="s">
        <v>919</v>
      </c>
      <c r="E304" s="139" t="s">
        <v>837</v>
      </c>
      <c r="F304" s="142"/>
      <c r="G304" s="141" t="s">
        <v>917</v>
      </c>
    </row>
    <row r="305" spans="1:7">
      <c r="A305" s="138" t="s">
        <v>920</v>
      </c>
      <c r="B305" s="140" t="s">
        <v>921</v>
      </c>
      <c r="C305" s="141" t="str">
        <f t="shared" si="4"/>
        <v>1410015</v>
      </c>
      <c r="D305" s="138" t="s">
        <v>922</v>
      </c>
      <c r="E305" s="139" t="s">
        <v>923</v>
      </c>
      <c r="F305" s="142"/>
      <c r="G305" s="143">
        <v>30862</v>
      </c>
    </row>
    <row r="306" spans="1:7">
      <c r="A306" s="138" t="s">
        <v>924</v>
      </c>
      <c r="B306" s="140" t="s">
        <v>925</v>
      </c>
      <c r="C306" s="141" t="str">
        <f t="shared" si="4"/>
        <v>1419054</v>
      </c>
      <c r="D306" s="138" t="s">
        <v>926</v>
      </c>
      <c r="E306" s="139" t="s">
        <v>923</v>
      </c>
      <c r="F306" s="142"/>
      <c r="G306" s="141" t="s">
        <v>927</v>
      </c>
    </row>
    <row r="307" spans="1:7">
      <c r="A307" s="138" t="s">
        <v>924</v>
      </c>
      <c r="B307" s="140" t="s">
        <v>928</v>
      </c>
      <c r="C307" s="141" t="str">
        <f t="shared" si="4"/>
        <v>1410019</v>
      </c>
      <c r="D307" s="138" t="s">
        <v>929</v>
      </c>
      <c r="E307" s="139" t="s">
        <v>927</v>
      </c>
      <c r="F307" s="142"/>
      <c r="G307" s="143">
        <v>30862</v>
      </c>
    </row>
    <row r="308" spans="1:7">
      <c r="A308" s="138" t="s">
        <v>924</v>
      </c>
      <c r="B308" s="140" t="s">
        <v>930</v>
      </c>
      <c r="C308" s="141" t="str">
        <f t="shared" si="4"/>
        <v>1410018</v>
      </c>
      <c r="D308" s="138" t="s">
        <v>931</v>
      </c>
      <c r="E308" s="139" t="s">
        <v>932</v>
      </c>
      <c r="F308" s="142"/>
      <c r="G308" s="143">
        <v>61724</v>
      </c>
    </row>
    <row r="309" spans="1:7">
      <c r="A309" s="138" t="s">
        <v>933</v>
      </c>
      <c r="B309" s="140" t="s">
        <v>934</v>
      </c>
      <c r="C309" s="141" t="str">
        <f t="shared" si="4"/>
        <v>1438385</v>
      </c>
      <c r="D309" s="138" t="s">
        <v>935</v>
      </c>
      <c r="E309" s="139" t="s">
        <v>936</v>
      </c>
      <c r="F309" s="142"/>
      <c r="G309" s="143">
        <v>92586</v>
      </c>
    </row>
    <row r="310" spans="1:7">
      <c r="A310" s="138" t="s">
        <v>933</v>
      </c>
      <c r="B310" s="140" t="s">
        <v>937</v>
      </c>
      <c r="C310" s="141" t="str">
        <f t="shared" si="4"/>
        <v>1442967</v>
      </c>
      <c r="D310" s="144" t="s">
        <v>938</v>
      </c>
      <c r="E310" s="139" t="s">
        <v>939</v>
      </c>
      <c r="F310" s="142"/>
      <c r="G310" s="141" t="s">
        <v>927</v>
      </c>
    </row>
    <row r="311" spans="1:7">
      <c r="A311" s="145" t="s">
        <v>933</v>
      </c>
      <c r="B311" s="146" t="s">
        <v>940</v>
      </c>
      <c r="C311" s="141" t="str">
        <f t="shared" si="4"/>
        <v>1442967</v>
      </c>
      <c r="D311" s="147" t="s">
        <v>941</v>
      </c>
      <c r="E311" s="148" t="s">
        <v>923</v>
      </c>
      <c r="F311" s="142"/>
      <c r="G311" s="149">
        <v>30862</v>
      </c>
    </row>
    <row r="312" spans="1:7">
      <c r="A312" s="138" t="s">
        <v>942</v>
      </c>
      <c r="B312" s="140" t="s">
        <v>943</v>
      </c>
      <c r="C312" s="141" t="str">
        <f t="shared" si="4"/>
        <v>1441576</v>
      </c>
      <c r="D312" s="138" t="s">
        <v>944</v>
      </c>
      <c r="E312" s="139" t="s">
        <v>927</v>
      </c>
      <c r="F312" s="142"/>
      <c r="G312" s="143">
        <v>30862</v>
      </c>
    </row>
    <row r="313" spans="1:7">
      <c r="A313" s="111" t="s">
        <v>942</v>
      </c>
      <c r="B313" s="94">
        <v>55397</v>
      </c>
      <c r="C313" s="150">
        <v>1434050</v>
      </c>
      <c r="D313" s="151" t="s">
        <v>945</v>
      </c>
      <c r="E313" s="95">
        <v>30862</v>
      </c>
      <c r="F313" s="105"/>
      <c r="G313" s="116">
        <v>30862</v>
      </c>
    </row>
    <row r="314" spans="1:7">
      <c r="A314" s="138" t="s">
        <v>942</v>
      </c>
      <c r="B314" s="140" t="s">
        <v>946</v>
      </c>
      <c r="C314" s="141" t="str">
        <f t="shared" ref="C314:C343" si="5">RIGHT(D314,7)</f>
        <v>1419055</v>
      </c>
      <c r="D314" s="138" t="s">
        <v>947</v>
      </c>
      <c r="E314" s="139" t="s">
        <v>932</v>
      </c>
      <c r="F314" s="142"/>
      <c r="G314" s="143">
        <v>61724</v>
      </c>
    </row>
    <row r="315" spans="1:7">
      <c r="A315" s="138" t="s">
        <v>948</v>
      </c>
      <c r="B315" s="140" t="s">
        <v>949</v>
      </c>
      <c r="C315" s="141" t="str">
        <f t="shared" si="5"/>
        <v>1296780</v>
      </c>
      <c r="D315" s="138" t="s">
        <v>950</v>
      </c>
      <c r="E315" s="139" t="s">
        <v>932</v>
      </c>
      <c r="F315" s="142"/>
      <c r="G315" s="143">
        <v>61724</v>
      </c>
    </row>
    <row r="316" spans="1:7">
      <c r="A316" s="138" t="s">
        <v>948</v>
      </c>
      <c r="B316" s="140" t="s">
        <v>951</v>
      </c>
      <c r="C316" s="141" t="str">
        <f t="shared" si="5"/>
        <v>1428699</v>
      </c>
      <c r="D316" s="138" t="s">
        <v>952</v>
      </c>
      <c r="E316" s="139" t="s">
        <v>953</v>
      </c>
      <c r="F316" s="142"/>
      <c r="G316" s="143">
        <v>37022.4</v>
      </c>
    </row>
    <row r="317" spans="1:7">
      <c r="A317" s="138" t="s">
        <v>948</v>
      </c>
      <c r="B317" s="140" t="s">
        <v>954</v>
      </c>
      <c r="C317" s="141" t="str">
        <f t="shared" si="5"/>
        <v>1427514</v>
      </c>
      <c r="D317" s="138" t="s">
        <v>955</v>
      </c>
      <c r="E317" s="139" t="s">
        <v>956</v>
      </c>
      <c r="F317" s="142"/>
      <c r="G317" s="143">
        <v>37022</v>
      </c>
    </row>
    <row r="318" spans="1:7">
      <c r="A318" s="138" t="s">
        <v>948</v>
      </c>
      <c r="B318" s="140" t="s">
        <v>957</v>
      </c>
      <c r="C318" s="141" t="str">
        <f t="shared" si="5"/>
        <v>1441705</v>
      </c>
      <c r="D318" s="138" t="s">
        <v>958</v>
      </c>
      <c r="E318" s="139" t="s">
        <v>932</v>
      </c>
      <c r="F318" s="142"/>
      <c r="G318" s="143">
        <v>61724</v>
      </c>
    </row>
    <row r="319" spans="1:7">
      <c r="A319" s="138" t="s">
        <v>948</v>
      </c>
      <c r="B319" s="140" t="s">
        <v>959</v>
      </c>
      <c r="C319" s="141" t="str">
        <f t="shared" si="5"/>
        <v>1440797</v>
      </c>
      <c r="D319" s="138" t="s">
        <v>960</v>
      </c>
      <c r="E319" s="139" t="s">
        <v>923</v>
      </c>
      <c r="F319" s="142"/>
      <c r="G319" s="143">
        <v>30862</v>
      </c>
    </row>
    <row r="320" spans="1:7">
      <c r="A320" s="138" t="s">
        <v>948</v>
      </c>
      <c r="B320" s="140" t="s">
        <v>961</v>
      </c>
      <c r="C320" s="141" t="str">
        <f t="shared" si="5"/>
        <v>1442132</v>
      </c>
      <c r="D320" s="138" t="s">
        <v>962</v>
      </c>
      <c r="E320" s="139" t="s">
        <v>927</v>
      </c>
      <c r="F320" s="142"/>
      <c r="G320" s="143">
        <v>30862</v>
      </c>
    </row>
    <row r="321" spans="1:7">
      <c r="A321" s="138" t="s">
        <v>948</v>
      </c>
      <c r="B321" s="140" t="s">
        <v>963</v>
      </c>
      <c r="C321" s="141" t="str">
        <f t="shared" si="5"/>
        <v>1442132</v>
      </c>
      <c r="D321" s="138" t="s">
        <v>964</v>
      </c>
      <c r="E321" s="139" t="s">
        <v>923</v>
      </c>
      <c r="F321" s="142"/>
      <c r="G321" s="143">
        <v>30862</v>
      </c>
    </row>
    <row r="322" spans="1:7">
      <c r="A322" s="138" t="s">
        <v>948</v>
      </c>
      <c r="B322" s="140" t="s">
        <v>965</v>
      </c>
      <c r="C322" s="141" t="str">
        <f t="shared" si="5"/>
        <v>1442132</v>
      </c>
      <c r="D322" s="138" t="s">
        <v>966</v>
      </c>
      <c r="E322" s="139" t="s">
        <v>923</v>
      </c>
      <c r="F322" s="142"/>
      <c r="G322" s="143">
        <v>30862</v>
      </c>
    </row>
    <row r="323" spans="1:7">
      <c r="A323" s="138" t="s">
        <v>967</v>
      </c>
      <c r="B323" s="140" t="s">
        <v>968</v>
      </c>
      <c r="C323" s="141" t="str">
        <f t="shared" si="5"/>
        <v>1443175</v>
      </c>
      <c r="D323" s="138" t="s">
        <v>969</v>
      </c>
      <c r="E323" s="139" t="s">
        <v>936</v>
      </c>
      <c r="F323" s="142"/>
      <c r="G323" s="143">
        <v>92586</v>
      </c>
    </row>
    <row r="324" spans="1:7">
      <c r="A324" s="138" t="s">
        <v>967</v>
      </c>
      <c r="B324" s="140" t="s">
        <v>970</v>
      </c>
      <c r="C324" s="141" t="str">
        <f t="shared" si="5"/>
        <v>1443175</v>
      </c>
      <c r="D324" s="138" t="s">
        <v>971</v>
      </c>
      <c r="E324" s="139" t="s">
        <v>936</v>
      </c>
      <c r="F324" s="142"/>
      <c r="G324" s="143">
        <v>92586</v>
      </c>
    </row>
    <row r="325" spans="1:7">
      <c r="A325" s="138" t="s">
        <v>967</v>
      </c>
      <c r="B325" s="140" t="s">
        <v>972</v>
      </c>
      <c r="C325" s="141" t="str">
        <f t="shared" si="5"/>
        <v>1434038</v>
      </c>
      <c r="D325" s="138" t="s">
        <v>973</v>
      </c>
      <c r="E325" s="139" t="s">
        <v>974</v>
      </c>
      <c r="F325" s="142"/>
      <c r="G325" s="141" t="s">
        <v>975</v>
      </c>
    </row>
    <row r="326" spans="1:7">
      <c r="A326" s="156" t="s">
        <v>976</v>
      </c>
      <c r="B326" s="157" t="s">
        <v>977</v>
      </c>
      <c r="C326" s="141" t="str">
        <f t="shared" si="5"/>
        <v>1297380</v>
      </c>
      <c r="D326" s="156" t="s">
        <v>978</v>
      </c>
      <c r="E326" s="158" t="s">
        <v>979</v>
      </c>
      <c r="F326" s="142"/>
      <c r="G326" s="159">
        <v>123448</v>
      </c>
    </row>
    <row r="327" spans="1:7">
      <c r="A327" s="138" t="s">
        <v>976</v>
      </c>
      <c r="B327" s="140" t="s">
        <v>980</v>
      </c>
      <c r="C327" s="141" t="str">
        <f t="shared" si="5"/>
        <v>1296778</v>
      </c>
      <c r="D327" s="138" t="s">
        <v>981</v>
      </c>
      <c r="E327" s="139" t="s">
        <v>982</v>
      </c>
      <c r="F327" s="142"/>
      <c r="G327" s="141" t="s">
        <v>983</v>
      </c>
    </row>
    <row r="328" spans="1:7">
      <c r="A328" s="138" t="s">
        <v>976</v>
      </c>
      <c r="B328" s="140" t="s">
        <v>984</v>
      </c>
      <c r="C328" s="141" t="str">
        <f t="shared" si="5"/>
        <v>1434050</v>
      </c>
      <c r="D328" s="138" t="s">
        <v>985</v>
      </c>
      <c r="E328" s="139" t="s">
        <v>923</v>
      </c>
      <c r="F328" s="142"/>
      <c r="G328" s="141" t="s">
        <v>927</v>
      </c>
    </row>
    <row r="329" spans="1:7">
      <c r="A329" s="138" t="s">
        <v>976</v>
      </c>
      <c r="B329" s="140" t="s">
        <v>986</v>
      </c>
      <c r="C329" s="141" t="str">
        <f t="shared" si="5"/>
        <v>1444076</v>
      </c>
      <c r="D329" s="160" t="s">
        <v>987</v>
      </c>
      <c r="E329" s="139" t="s">
        <v>923</v>
      </c>
      <c r="F329" s="142"/>
      <c r="G329" s="143">
        <v>30862</v>
      </c>
    </row>
    <row r="330" spans="1:7">
      <c r="A330" s="138" t="s">
        <v>976</v>
      </c>
      <c r="B330" s="140" t="s">
        <v>988</v>
      </c>
      <c r="C330" s="141" t="str">
        <f t="shared" si="5"/>
        <v>1443661</v>
      </c>
      <c r="D330" s="138" t="s">
        <v>989</v>
      </c>
      <c r="E330" s="139" t="s">
        <v>936</v>
      </c>
      <c r="F330" s="142"/>
      <c r="G330" s="141" t="s">
        <v>990</v>
      </c>
    </row>
    <row r="331" spans="1:7">
      <c r="A331" s="138" t="s">
        <v>976</v>
      </c>
      <c r="B331" s="140" t="s">
        <v>991</v>
      </c>
      <c r="C331" s="141" t="str">
        <f t="shared" si="5"/>
        <v>1433468</v>
      </c>
      <c r="D331" s="138" t="s">
        <v>992</v>
      </c>
      <c r="E331" s="139" t="s">
        <v>993</v>
      </c>
      <c r="F331" s="142"/>
      <c r="G331" s="161">
        <v>5709470</v>
      </c>
    </row>
    <row r="332" spans="1:7">
      <c r="A332" s="138" t="s">
        <v>976</v>
      </c>
      <c r="B332" s="140" t="s">
        <v>994</v>
      </c>
      <c r="C332" s="141" t="str">
        <f t="shared" si="5"/>
        <v>1444070</v>
      </c>
      <c r="D332" s="138" t="s">
        <v>995</v>
      </c>
      <c r="E332" s="139" t="s">
        <v>956</v>
      </c>
      <c r="F332" s="142"/>
      <c r="G332" s="143">
        <v>37022</v>
      </c>
    </row>
    <row r="333" spans="1:7">
      <c r="A333" s="138" t="s">
        <v>976</v>
      </c>
      <c r="B333" s="140" t="s">
        <v>996</v>
      </c>
      <c r="C333" s="141" t="str">
        <f t="shared" si="5"/>
        <v>1443188</v>
      </c>
      <c r="D333" s="138" t="s">
        <v>997</v>
      </c>
      <c r="E333" s="139" t="s">
        <v>998</v>
      </c>
      <c r="F333" s="142"/>
      <c r="G333" s="143">
        <v>143458.7</v>
      </c>
    </row>
    <row r="334" spans="1:7">
      <c r="A334" s="138" t="s">
        <v>976</v>
      </c>
      <c r="B334" s="140" t="s">
        <v>999</v>
      </c>
      <c r="C334" s="141" t="str">
        <f t="shared" si="5"/>
        <v>1296797</v>
      </c>
      <c r="D334" s="138" t="s">
        <v>1000</v>
      </c>
      <c r="E334" s="139" t="s">
        <v>993</v>
      </c>
      <c r="F334" s="142"/>
      <c r="G334" s="143">
        <v>57094.7</v>
      </c>
    </row>
    <row r="335" spans="1:7">
      <c r="A335" s="138" t="s">
        <v>976</v>
      </c>
      <c r="B335" s="140" t="s">
        <v>1001</v>
      </c>
      <c r="C335" s="141" t="str">
        <f t="shared" si="5"/>
        <v>1433469</v>
      </c>
      <c r="D335" s="138" t="s">
        <v>1002</v>
      </c>
      <c r="E335" s="139" t="s">
        <v>993</v>
      </c>
      <c r="F335" s="142"/>
      <c r="G335" s="143">
        <v>57094.7</v>
      </c>
    </row>
    <row r="336" spans="1:7">
      <c r="A336" s="138" t="s">
        <v>1003</v>
      </c>
      <c r="B336" s="140" t="s">
        <v>1004</v>
      </c>
      <c r="C336" s="141" t="str">
        <f t="shared" si="5"/>
        <v>1430798</v>
      </c>
      <c r="D336" s="138" t="s">
        <v>1005</v>
      </c>
      <c r="E336" s="139" t="s">
        <v>1006</v>
      </c>
      <c r="F336" s="142"/>
      <c r="G336" s="143">
        <v>26232.7</v>
      </c>
    </row>
    <row r="337" spans="1:7">
      <c r="A337" s="138" t="s">
        <v>1003</v>
      </c>
      <c r="B337" s="140" t="s">
        <v>1007</v>
      </c>
      <c r="C337" s="141" t="str">
        <f t="shared" si="5"/>
        <v>1334235</v>
      </c>
      <c r="D337" s="138" t="s">
        <v>1008</v>
      </c>
      <c r="E337" s="139" t="s">
        <v>1009</v>
      </c>
      <c r="F337" s="142"/>
      <c r="G337" s="141" t="s">
        <v>1010</v>
      </c>
    </row>
    <row r="338" spans="1:7">
      <c r="A338" s="138" t="s">
        <v>1003</v>
      </c>
      <c r="B338" s="140" t="s">
        <v>1011</v>
      </c>
      <c r="C338" s="141" t="str">
        <f t="shared" si="5"/>
        <v>1334143</v>
      </c>
      <c r="D338" s="138" t="s">
        <v>1012</v>
      </c>
      <c r="E338" s="139" t="s">
        <v>1006</v>
      </c>
      <c r="F338" s="142"/>
      <c r="G338" s="143">
        <v>26232.7</v>
      </c>
    </row>
    <row r="339" spans="1:7">
      <c r="A339" s="138" t="s">
        <v>1013</v>
      </c>
      <c r="B339" s="140" t="s">
        <v>1014</v>
      </c>
      <c r="C339" s="141" t="str">
        <f t="shared" si="5"/>
        <v>1299649</v>
      </c>
      <c r="D339" s="162" t="s">
        <v>1015</v>
      </c>
      <c r="E339" s="140" t="s">
        <v>1016</v>
      </c>
      <c r="F339" s="163"/>
      <c r="G339" s="143">
        <v>26232.7</v>
      </c>
    </row>
    <row r="340" spans="1:7">
      <c r="A340" s="138" t="s">
        <v>1013</v>
      </c>
      <c r="B340" s="140" t="s">
        <v>1017</v>
      </c>
      <c r="C340" s="141" t="str">
        <f t="shared" si="5"/>
        <v>1299653</v>
      </c>
      <c r="D340" s="162" t="s">
        <v>1018</v>
      </c>
      <c r="E340" s="164" t="s">
        <v>1006</v>
      </c>
      <c r="F340" s="163"/>
      <c r="G340" s="143">
        <v>26232.7</v>
      </c>
    </row>
    <row r="341" spans="1:7">
      <c r="A341" s="138" t="s">
        <v>1013</v>
      </c>
      <c r="B341" s="140" t="s">
        <v>1019</v>
      </c>
      <c r="C341" s="141" t="str">
        <f t="shared" si="5"/>
        <v>1334170</v>
      </c>
      <c r="D341" s="162" t="s">
        <v>1020</v>
      </c>
      <c r="E341" s="164" t="s">
        <v>1010</v>
      </c>
      <c r="F341" s="163"/>
      <c r="G341" s="141" t="s">
        <v>1010</v>
      </c>
    </row>
    <row r="342" spans="1:7">
      <c r="A342" s="138" t="s">
        <v>1013</v>
      </c>
      <c r="B342" s="140" t="s">
        <v>1021</v>
      </c>
      <c r="C342" s="141" t="str">
        <f t="shared" si="5"/>
        <v>1364595</v>
      </c>
      <c r="D342" s="162" t="s">
        <v>1022</v>
      </c>
      <c r="E342" s="164" t="s">
        <v>1023</v>
      </c>
      <c r="F342" s="163"/>
      <c r="G342" s="143">
        <v>51600</v>
      </c>
    </row>
    <row r="343" spans="1:7">
      <c r="A343" s="138" t="s">
        <v>1013</v>
      </c>
      <c r="B343" s="140" t="s">
        <v>1024</v>
      </c>
      <c r="C343" s="141" t="str">
        <f t="shared" si="5"/>
        <v>1444215</v>
      </c>
      <c r="D343" s="162" t="s">
        <v>1025</v>
      </c>
      <c r="E343" s="164" t="s">
        <v>936</v>
      </c>
      <c r="F343" s="163"/>
      <c r="G343" s="143">
        <v>92586</v>
      </c>
    </row>
    <row r="344" spans="1:8">
      <c r="A344" s="165"/>
      <c r="B344" s="165"/>
      <c r="C344" s="163"/>
      <c r="D344" s="165"/>
      <c r="E344" s="166"/>
      <c r="F344" s="162" t="s">
        <v>142</v>
      </c>
      <c r="G344" s="139" t="s">
        <v>1026</v>
      </c>
      <c r="H344" s="1" t="s">
        <v>1027</v>
      </c>
    </row>
    <row r="346" spans="1:8">
      <c r="A346" s="167" t="s">
        <v>0</v>
      </c>
      <c r="B346" s="168" t="s">
        <v>832</v>
      </c>
      <c r="C346" s="169" t="s">
        <v>2</v>
      </c>
      <c r="D346" s="170" t="s">
        <v>3</v>
      </c>
      <c r="E346" s="117"/>
      <c r="F346" s="168" t="s">
        <v>4</v>
      </c>
      <c r="G346" s="167" t="s">
        <v>5</v>
      </c>
      <c r="H346" s="168" t="s">
        <v>6</v>
      </c>
    </row>
    <row r="347" spans="1:10">
      <c r="A347" s="167" t="s">
        <v>1028</v>
      </c>
      <c r="B347" s="167" t="s">
        <v>1029</v>
      </c>
      <c r="C347" s="169" t="s">
        <v>1030</v>
      </c>
      <c r="D347" s="170" t="s">
        <v>1031</v>
      </c>
      <c r="E347" s="117" t="str">
        <f>RIGHT(D347,7)</f>
        <v>1444158</v>
      </c>
      <c r="F347" s="168" t="s">
        <v>1032</v>
      </c>
      <c r="G347" s="91"/>
      <c r="H347" s="171">
        <v>111066</v>
      </c>
      <c r="J347" s="152"/>
    </row>
    <row r="348" ht="16.5" spans="1:8">
      <c r="A348" s="167" t="s">
        <v>1028</v>
      </c>
      <c r="B348" s="167" t="s">
        <v>1033</v>
      </c>
      <c r="C348" s="169" t="s">
        <v>1034</v>
      </c>
      <c r="D348" s="170" t="s">
        <v>1035</v>
      </c>
      <c r="E348" s="117" t="str">
        <f t="shared" ref="E348:E356" si="6">RIGHT(D348,7)</f>
        <v>1412635</v>
      </c>
      <c r="F348" s="168" t="s">
        <v>1036</v>
      </c>
      <c r="G348" s="91"/>
      <c r="H348" s="171">
        <v>24000</v>
      </c>
    </row>
    <row r="349" spans="1:8">
      <c r="A349" s="167" t="s">
        <v>1028</v>
      </c>
      <c r="B349" s="167" t="s">
        <v>1037</v>
      </c>
      <c r="C349" s="169" t="s">
        <v>1038</v>
      </c>
      <c r="D349" s="170" t="s">
        <v>1039</v>
      </c>
      <c r="E349" s="117" t="str">
        <f t="shared" si="6"/>
        <v>1412635</v>
      </c>
      <c r="F349" s="168" t="s">
        <v>1036</v>
      </c>
      <c r="G349" s="91"/>
      <c r="H349" s="171">
        <v>24000</v>
      </c>
    </row>
    <row r="350" spans="1:8">
      <c r="A350" s="167" t="s">
        <v>1040</v>
      </c>
      <c r="B350" s="167" t="s">
        <v>1041</v>
      </c>
      <c r="C350" s="169" t="s">
        <v>1042</v>
      </c>
      <c r="D350" s="170" t="s">
        <v>1043</v>
      </c>
      <c r="E350" s="117" t="str">
        <f t="shared" si="6"/>
        <v>1444265</v>
      </c>
      <c r="F350" s="168" t="s">
        <v>932</v>
      </c>
      <c r="G350" s="91"/>
      <c r="H350" s="171">
        <v>61724</v>
      </c>
    </row>
    <row r="351" spans="1:8">
      <c r="A351" s="167" t="s">
        <v>1040</v>
      </c>
      <c r="B351" s="167" t="s">
        <v>1044</v>
      </c>
      <c r="C351" s="169" t="s">
        <v>1045</v>
      </c>
      <c r="D351" s="170" t="s">
        <v>1046</v>
      </c>
      <c r="E351" s="117" t="str">
        <f t="shared" si="6"/>
        <v>1444278</v>
      </c>
      <c r="F351" s="168" t="s">
        <v>927</v>
      </c>
      <c r="G351" s="91"/>
      <c r="H351" s="171">
        <v>30862</v>
      </c>
    </row>
    <row r="352" spans="1:8">
      <c r="A352" s="172" t="s">
        <v>1040</v>
      </c>
      <c r="B352" s="172" t="s">
        <v>1047</v>
      </c>
      <c r="C352" s="173" t="s">
        <v>1048</v>
      </c>
      <c r="D352" s="174" t="s">
        <v>1049</v>
      </c>
      <c r="E352" s="117" t="str">
        <f t="shared" si="6"/>
        <v>1444229</v>
      </c>
      <c r="F352" s="175" t="s">
        <v>936</v>
      </c>
      <c r="G352" s="91"/>
      <c r="H352" s="116">
        <v>92586</v>
      </c>
    </row>
    <row r="353" spans="1:8">
      <c r="A353" s="172" t="s">
        <v>1050</v>
      </c>
      <c r="B353" s="172" t="s">
        <v>1051</v>
      </c>
      <c r="C353" s="173" t="s">
        <v>1052</v>
      </c>
      <c r="D353" s="174" t="s">
        <v>1053</v>
      </c>
      <c r="E353" s="117">
        <v>1417799</v>
      </c>
      <c r="F353" s="175" t="s">
        <v>1054</v>
      </c>
      <c r="G353" s="91"/>
      <c r="H353" s="176">
        <v>219000</v>
      </c>
    </row>
    <row r="354" spans="1:8">
      <c r="A354" s="177" t="s">
        <v>1055</v>
      </c>
      <c r="B354" s="177" t="s">
        <v>1056</v>
      </c>
      <c r="C354" s="178" t="s">
        <v>1057</v>
      </c>
      <c r="D354" s="179" t="s">
        <v>1058</v>
      </c>
      <c r="E354" s="117" t="str">
        <f t="shared" si="6"/>
        <v>1444221</v>
      </c>
      <c r="F354" s="180" t="s">
        <v>932</v>
      </c>
      <c r="G354" s="91"/>
      <c r="H354" s="181">
        <v>61724</v>
      </c>
    </row>
    <row r="355" spans="1:8">
      <c r="A355" s="177" t="s">
        <v>1059</v>
      </c>
      <c r="B355" s="177" t="s">
        <v>1060</v>
      </c>
      <c r="C355" s="178" t="s">
        <v>1061</v>
      </c>
      <c r="D355" s="179" t="s">
        <v>1062</v>
      </c>
      <c r="E355" s="117" t="str">
        <f t="shared" si="6"/>
        <v>1447200</v>
      </c>
      <c r="F355" s="180" t="s">
        <v>932</v>
      </c>
      <c r="G355" s="91"/>
      <c r="H355" s="181">
        <v>61724</v>
      </c>
    </row>
    <row r="356" spans="1:8">
      <c r="A356" s="177" t="s">
        <v>1063</v>
      </c>
      <c r="B356" s="177" t="s">
        <v>1064</v>
      </c>
      <c r="C356" s="178" t="s">
        <v>1065</v>
      </c>
      <c r="D356" s="179" t="s">
        <v>1066</v>
      </c>
      <c r="E356" s="117" t="str">
        <f t="shared" si="6"/>
        <v>1449984</v>
      </c>
      <c r="F356" s="180" t="s">
        <v>1067</v>
      </c>
      <c r="G356" s="170" t="s">
        <v>142</v>
      </c>
      <c r="H356" s="182">
        <v>179000</v>
      </c>
    </row>
    <row r="357" ht="13.5" spans="1:9">
      <c r="A357" s="36"/>
      <c r="B357" s="36"/>
      <c r="C357" s="36"/>
      <c r="D357" s="36"/>
      <c r="E357" s="36"/>
      <c r="F357" s="36"/>
      <c r="G357" s="36"/>
      <c r="H357" s="183">
        <v>865686</v>
      </c>
      <c r="I357" s="155" t="s">
        <v>1068</v>
      </c>
    </row>
    <row r="358" ht="13.5"/>
    <row r="359" ht="13.5" spans="1:8">
      <c r="A359" s="184" t="s">
        <v>1069</v>
      </c>
      <c r="B359" s="185" t="s">
        <v>1070</v>
      </c>
      <c r="C359" s="185" t="s">
        <v>1071</v>
      </c>
      <c r="D359" s="186" t="s">
        <v>1072</v>
      </c>
      <c r="E359" s="186"/>
      <c r="F359" s="187" t="s">
        <v>1073</v>
      </c>
      <c r="G359" s="187" t="s">
        <v>1074</v>
      </c>
      <c r="H359" s="185" t="s">
        <v>1075</v>
      </c>
    </row>
    <row r="360" ht="13.5" spans="1:10">
      <c r="A360" s="188" t="s">
        <v>1076</v>
      </c>
      <c r="B360" s="189" t="s">
        <v>1077</v>
      </c>
      <c r="C360" s="190" t="s">
        <v>1078</v>
      </c>
      <c r="D360" s="191" t="s">
        <v>1079</v>
      </c>
      <c r="E360" s="191" t="s">
        <v>1080</v>
      </c>
      <c r="F360" s="189" t="s">
        <v>1081</v>
      </c>
      <c r="G360" s="192"/>
      <c r="H360" s="190" t="s">
        <v>1082</v>
      </c>
      <c r="J360" s="152"/>
    </row>
    <row r="361" ht="13.5" spans="1:8">
      <c r="A361" s="193" t="s">
        <v>1083</v>
      </c>
      <c r="B361" s="194" t="s">
        <v>1084</v>
      </c>
      <c r="C361" s="195" t="s">
        <v>1085</v>
      </c>
      <c r="D361" s="196" t="s">
        <v>1086</v>
      </c>
      <c r="E361" s="191" t="s">
        <v>1087</v>
      </c>
      <c r="F361" s="194" t="s">
        <v>1088</v>
      </c>
      <c r="G361" s="197"/>
      <c r="H361" s="195" t="s">
        <v>1089</v>
      </c>
    </row>
    <row r="362" ht="13.5" spans="1:8">
      <c r="A362" s="198" t="s">
        <v>1090</v>
      </c>
      <c r="B362" s="199" t="s">
        <v>1091</v>
      </c>
      <c r="C362" s="200" t="s">
        <v>1092</v>
      </c>
      <c r="D362" s="197" t="s">
        <v>1093</v>
      </c>
      <c r="E362" s="191" t="s">
        <v>1094</v>
      </c>
      <c r="F362" s="199" t="s">
        <v>1095</v>
      </c>
      <c r="G362" s="197"/>
      <c r="H362" s="200" t="s">
        <v>1096</v>
      </c>
    </row>
    <row r="363" ht="13.5" spans="1:8">
      <c r="A363" s="193" t="s">
        <v>1090</v>
      </c>
      <c r="B363" s="194" t="s">
        <v>1097</v>
      </c>
      <c r="C363" s="201" t="s">
        <v>1098</v>
      </c>
      <c r="D363" s="201" t="s">
        <v>1099</v>
      </c>
      <c r="E363" s="191" t="s">
        <v>1094</v>
      </c>
      <c r="F363" s="194" t="s">
        <v>1096</v>
      </c>
      <c r="G363" s="197"/>
      <c r="H363" s="195" t="s">
        <v>1095</v>
      </c>
    </row>
    <row r="364" ht="13.5" spans="1:8">
      <c r="A364" s="193" t="s">
        <v>1090</v>
      </c>
      <c r="B364" s="194" t="s">
        <v>1100</v>
      </c>
      <c r="C364" s="201" t="s">
        <v>1101</v>
      </c>
      <c r="D364" s="201" t="s">
        <v>1102</v>
      </c>
      <c r="E364" s="191" t="s">
        <v>1094</v>
      </c>
      <c r="F364" s="202" t="s">
        <v>1095</v>
      </c>
      <c r="G364" s="197"/>
      <c r="H364" s="195" t="s">
        <v>1096</v>
      </c>
    </row>
    <row r="365" ht="13.5" spans="1:8">
      <c r="A365" s="193" t="s">
        <v>1103</v>
      </c>
      <c r="B365" s="194" t="s">
        <v>1104</v>
      </c>
      <c r="C365" s="195" t="s">
        <v>1105</v>
      </c>
      <c r="D365" s="201" t="s">
        <v>1106</v>
      </c>
      <c r="E365" s="191" t="s">
        <v>1107</v>
      </c>
      <c r="F365" s="202" t="s">
        <v>1108</v>
      </c>
      <c r="G365" s="197"/>
      <c r="H365" s="195" t="s">
        <v>1109</v>
      </c>
    </row>
    <row r="366" ht="13.5" spans="1:8">
      <c r="A366" s="193" t="s">
        <v>1103</v>
      </c>
      <c r="B366" s="194" t="s">
        <v>1110</v>
      </c>
      <c r="C366" s="201" t="s">
        <v>1111</v>
      </c>
      <c r="D366" s="201" t="s">
        <v>1112</v>
      </c>
      <c r="E366" s="191" t="s">
        <v>1107</v>
      </c>
      <c r="F366" s="202" t="s">
        <v>1108</v>
      </c>
      <c r="G366" s="197"/>
      <c r="H366" s="195" t="s">
        <v>1108</v>
      </c>
    </row>
    <row r="367" ht="13.5" spans="1:8">
      <c r="A367" s="193" t="s">
        <v>1113</v>
      </c>
      <c r="B367" s="194" t="s">
        <v>1114</v>
      </c>
      <c r="C367" s="201" t="s">
        <v>1115</v>
      </c>
      <c r="D367" s="201" t="s">
        <v>1116</v>
      </c>
      <c r="E367" s="191" t="s">
        <v>1117</v>
      </c>
      <c r="F367" s="202" t="s">
        <v>1118</v>
      </c>
      <c r="G367" s="197"/>
      <c r="H367" s="195" t="s">
        <v>1119</v>
      </c>
    </row>
    <row r="368" ht="13.5" spans="1:8">
      <c r="A368" s="193" t="s">
        <v>1113</v>
      </c>
      <c r="B368" s="194" t="s">
        <v>1120</v>
      </c>
      <c r="C368" s="201" t="s">
        <v>1121</v>
      </c>
      <c r="D368" s="201" t="s">
        <v>1122</v>
      </c>
      <c r="E368" s="191" t="s">
        <v>1123</v>
      </c>
      <c r="F368" s="202" t="s">
        <v>1096</v>
      </c>
      <c r="G368" s="197"/>
      <c r="H368" s="195" t="s">
        <v>1095</v>
      </c>
    </row>
    <row r="369" ht="13.5" spans="1:8">
      <c r="A369" s="203" t="s">
        <v>1124</v>
      </c>
      <c r="B369" s="204" t="s">
        <v>1125</v>
      </c>
      <c r="C369" s="205" t="s">
        <v>1126</v>
      </c>
      <c r="D369" s="205" t="s">
        <v>1127</v>
      </c>
      <c r="E369" s="191" t="s">
        <v>1128</v>
      </c>
      <c r="F369" s="206" t="s">
        <v>1129</v>
      </c>
      <c r="G369" s="207"/>
      <c r="H369" s="208" t="s">
        <v>1130</v>
      </c>
    </row>
    <row r="370" spans="1:9">
      <c r="A370" s="209"/>
      <c r="B370" s="209"/>
      <c r="C370" s="192"/>
      <c r="D370" s="209"/>
      <c r="E370" s="209"/>
      <c r="F370" s="210"/>
      <c r="G370" s="192" t="s">
        <v>1131</v>
      </c>
      <c r="H370" s="211" t="s">
        <v>1132</v>
      </c>
      <c r="I370" s="1" t="s">
        <v>1133</v>
      </c>
    </row>
    <row r="372" ht="13.5" spans="3:8">
      <c r="C372" s="212" t="s">
        <v>1134</v>
      </c>
      <c r="D372" s="165" t="s">
        <v>1135</v>
      </c>
      <c r="E372" s="165"/>
      <c r="F372" s="212" t="s">
        <v>729</v>
      </c>
      <c r="G372" s="213" t="s">
        <v>730</v>
      </c>
      <c r="H372" s="212" t="s">
        <v>731</v>
      </c>
    </row>
    <row r="373" spans="3:8">
      <c r="C373" s="141" t="s">
        <v>1136</v>
      </c>
      <c r="D373" s="214" t="s">
        <v>1137</v>
      </c>
      <c r="E373" s="214" t="s">
        <v>1138</v>
      </c>
      <c r="F373" s="143">
        <v>40500</v>
      </c>
      <c r="G373" s="142"/>
      <c r="H373" s="143">
        <v>40500</v>
      </c>
    </row>
    <row r="374" spans="3:8">
      <c r="C374" s="215" t="s">
        <v>1139</v>
      </c>
      <c r="D374" s="216" t="s">
        <v>1140</v>
      </c>
      <c r="E374" s="214">
        <v>1457766</v>
      </c>
      <c r="F374" s="217">
        <v>81000</v>
      </c>
      <c r="G374" s="218"/>
      <c r="H374" s="219">
        <v>81000</v>
      </c>
    </row>
    <row r="375" spans="3:8">
      <c r="C375" s="220" t="s">
        <v>1141</v>
      </c>
      <c r="D375" s="221" t="s">
        <v>1142</v>
      </c>
      <c r="E375" s="214" t="s">
        <v>1143</v>
      </c>
      <c r="F375" s="219">
        <v>81000</v>
      </c>
      <c r="G375" s="218"/>
      <c r="H375" s="219">
        <v>81000</v>
      </c>
    </row>
    <row r="376" spans="3:8">
      <c r="C376" s="220" t="s">
        <v>1144</v>
      </c>
      <c r="D376" s="221" t="s">
        <v>1145</v>
      </c>
      <c r="E376" s="214" t="s">
        <v>1146</v>
      </c>
      <c r="F376" s="219">
        <v>18500</v>
      </c>
      <c r="G376" s="218"/>
      <c r="H376" s="222">
        <v>18500</v>
      </c>
    </row>
    <row r="377" spans="3:8">
      <c r="C377" s="220" t="s">
        <v>1147</v>
      </c>
      <c r="D377" s="221" t="s">
        <v>1148</v>
      </c>
      <c r="E377" s="214">
        <v>1464080</v>
      </c>
      <c r="F377" s="219">
        <v>18500</v>
      </c>
      <c r="G377" s="218"/>
      <c r="H377" s="219">
        <v>18500</v>
      </c>
    </row>
    <row r="378" spans="3:8">
      <c r="C378" s="220" t="s">
        <v>1149</v>
      </c>
      <c r="D378" s="223" t="s">
        <v>1150</v>
      </c>
      <c r="E378" s="214" t="s">
        <v>1151</v>
      </c>
      <c r="F378" s="220">
        <v>18500</v>
      </c>
      <c r="G378" s="218"/>
      <c r="H378" s="219">
        <v>18500</v>
      </c>
    </row>
    <row r="379" spans="3:8">
      <c r="C379" s="224" t="s">
        <v>1152</v>
      </c>
      <c r="D379" s="225" t="s">
        <v>1153</v>
      </c>
      <c r="E379" s="214" t="s">
        <v>1154</v>
      </c>
      <c r="F379" s="226">
        <v>37000</v>
      </c>
      <c r="G379" s="218"/>
      <c r="H379" s="226">
        <v>37000</v>
      </c>
    </row>
    <row r="380" spans="3:8">
      <c r="C380" s="227" t="s">
        <v>1155</v>
      </c>
      <c r="D380" s="221" t="s">
        <v>1156</v>
      </c>
      <c r="E380" s="214" t="s">
        <v>1157</v>
      </c>
      <c r="F380" s="219">
        <v>37000</v>
      </c>
      <c r="G380" s="218"/>
      <c r="H380" s="219">
        <v>37000</v>
      </c>
    </row>
    <row r="381" spans="3:8">
      <c r="C381" s="227" t="s">
        <v>1158</v>
      </c>
      <c r="D381" s="221" t="s">
        <v>1159</v>
      </c>
      <c r="E381" s="214" t="s">
        <v>1160</v>
      </c>
      <c r="F381" s="219">
        <v>20000</v>
      </c>
      <c r="G381" s="218"/>
      <c r="H381" s="222">
        <v>20000</v>
      </c>
    </row>
    <row r="382" spans="3:8">
      <c r="C382" s="227" t="s">
        <v>1161</v>
      </c>
      <c r="D382" s="228" t="s">
        <v>1162</v>
      </c>
      <c r="E382" s="243" t="s">
        <v>1163</v>
      </c>
      <c r="F382" s="219">
        <v>21750</v>
      </c>
      <c r="G382" s="218"/>
      <c r="H382" s="219">
        <v>21750</v>
      </c>
    </row>
    <row r="383" spans="3:8">
      <c r="C383" s="227" t="s">
        <v>1164</v>
      </c>
      <c r="D383" s="221" t="s">
        <v>1165</v>
      </c>
      <c r="E383" s="214" t="s">
        <v>1166</v>
      </c>
      <c r="F383" s="219">
        <v>20000</v>
      </c>
      <c r="G383" s="218"/>
      <c r="H383" s="220">
        <v>20000</v>
      </c>
    </row>
    <row r="384" ht="13.5" spans="3:8">
      <c r="C384" s="229" t="s">
        <v>1167</v>
      </c>
      <c r="D384" s="230" t="s">
        <v>1168</v>
      </c>
      <c r="E384" s="214" t="s">
        <v>1169</v>
      </c>
      <c r="F384" s="141">
        <v>60000</v>
      </c>
      <c r="G384" s="142"/>
      <c r="H384" s="143">
        <v>60000</v>
      </c>
    </row>
    <row r="385" spans="3:8">
      <c r="C385" s="141" t="s">
        <v>1170</v>
      </c>
      <c r="D385" s="229" t="s">
        <v>1171</v>
      </c>
      <c r="E385" s="214" t="s">
        <v>1172</v>
      </c>
      <c r="F385" s="141">
        <v>70862</v>
      </c>
      <c r="G385" s="163"/>
      <c r="H385" s="143">
        <v>70862</v>
      </c>
    </row>
    <row r="386" spans="3:8">
      <c r="C386" s="231" t="s">
        <v>1173</v>
      </c>
      <c r="D386" s="231" t="s">
        <v>1174</v>
      </c>
      <c r="E386" s="243" t="s">
        <v>1175</v>
      </c>
      <c r="F386" s="232">
        <v>104640</v>
      </c>
      <c r="G386" s="224"/>
      <c r="H386" s="233">
        <v>104640</v>
      </c>
    </row>
    <row r="387" spans="3:8">
      <c r="C387" s="224" t="s">
        <v>1176</v>
      </c>
      <c r="D387" s="224" t="s">
        <v>1177</v>
      </c>
      <c r="E387" s="214" t="s">
        <v>1178</v>
      </c>
      <c r="F387" s="226">
        <v>84000</v>
      </c>
      <c r="G387" s="224"/>
      <c r="H387" s="226">
        <v>84000</v>
      </c>
    </row>
    <row r="388" ht="13.5" spans="3:8">
      <c r="C388" s="229" t="s">
        <v>1179</v>
      </c>
      <c r="D388" s="229" t="s">
        <v>1180</v>
      </c>
      <c r="E388" s="214" t="s">
        <v>1181</v>
      </c>
      <c r="F388" s="143">
        <v>40500</v>
      </c>
      <c r="G388" s="163"/>
      <c r="H388" s="143">
        <v>40500</v>
      </c>
    </row>
    <row r="389" spans="3:8">
      <c r="C389" s="141" t="s">
        <v>1182</v>
      </c>
      <c r="D389" s="230" t="s">
        <v>1183</v>
      </c>
      <c r="E389" s="214" t="s">
        <v>1184</v>
      </c>
      <c r="F389" s="143">
        <v>18500</v>
      </c>
      <c r="G389" s="142"/>
      <c r="H389" s="143">
        <v>18500</v>
      </c>
    </row>
    <row r="390" spans="3:8">
      <c r="C390" s="227" t="s">
        <v>1185</v>
      </c>
      <c r="D390" s="221" t="s">
        <v>1186</v>
      </c>
      <c r="E390" s="214" t="s">
        <v>1187</v>
      </c>
      <c r="F390" s="219">
        <v>92500</v>
      </c>
      <c r="G390" s="218"/>
      <c r="H390" s="222">
        <v>92500</v>
      </c>
    </row>
    <row r="391" spans="3:8">
      <c r="C391" s="227" t="s">
        <v>1188</v>
      </c>
      <c r="D391" s="221" t="s">
        <v>1189</v>
      </c>
      <c r="E391" s="214" t="s">
        <v>1190</v>
      </c>
      <c r="F391" s="220">
        <v>46000</v>
      </c>
      <c r="G391" s="218"/>
      <c r="H391" s="220">
        <v>46000</v>
      </c>
    </row>
    <row r="392" ht="13.5" spans="3:8">
      <c r="C392" s="229" t="s">
        <v>1191</v>
      </c>
      <c r="D392" s="230" t="s">
        <v>1192</v>
      </c>
      <c r="E392" s="214" t="s">
        <v>1193</v>
      </c>
      <c r="F392" s="143">
        <v>18500</v>
      </c>
      <c r="G392" s="142"/>
      <c r="H392" s="143">
        <v>18500</v>
      </c>
    </row>
    <row r="393" spans="3:8">
      <c r="C393" s="234"/>
      <c r="D393" s="235"/>
      <c r="E393" s="235"/>
      <c r="F393" s="236"/>
      <c r="G393" s="237"/>
      <c r="H393" s="238"/>
    </row>
    <row r="394" ht="13.5" spans="3:8">
      <c r="C394" s="239"/>
      <c r="D394" s="240"/>
      <c r="E394" s="240"/>
      <c r="F394" s="241">
        <f>SUM(F373:F393)</f>
        <v>929252</v>
      </c>
      <c r="G394" s="242" t="s">
        <v>1194</v>
      </c>
      <c r="H394" s="241"/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7"/>
  </conditionalFormatting>
  <conditionalFormatting sqref="E36:E41">
    <cfRule type="duplicateValues" dxfId="0" priority="5"/>
  </conditionalFormatting>
  <conditionalFormatting sqref="E45:E59">
    <cfRule type="duplicateValues" dxfId="0" priority="8"/>
  </conditionalFormatting>
  <conditionalFormatting sqref="E111:E149">
    <cfRule type="duplicateValues" dxfId="0" priority="9"/>
  </conditionalFormatting>
  <conditionalFormatting sqref="E253:E276">
    <cfRule type="duplicateValues" dxfId="0" priority="10"/>
  </conditionalFormatting>
  <conditionalFormatting sqref="C303:C312 C314:C343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2019-05-06T09:32:58Z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