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TOTAL" sheetId="3" r:id="rId1"/>
    <sheet name="Sheet1" sheetId="4" r:id="rId2"/>
  </sheets>
  <definedNames>
    <definedName name="_xlnm._FilterDatabase" localSheetId="1" hidden="1">Sheet1!#REF!</definedName>
    <definedName name="_xlnm._FilterDatabase" localSheetId="0" hidden="1">TOTAL!$A$4888:$L$5212</definedName>
  </definedNames>
  <calcPr calcId="144525" concurrentCalc="0"/>
</workbook>
</file>

<file path=xl/sharedStrings.xml><?xml version="1.0" encoding="utf-8"?>
<sst xmlns="http://schemas.openxmlformats.org/spreadsheetml/2006/main" count="26467" uniqueCount="9608">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</sst>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3" fillId="20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3" borderId="40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1" fillId="28" borderId="43" applyNumberFormat="0" applyAlignment="0" applyProtection="0">
      <alignment vertical="center"/>
    </xf>
    <xf numFmtId="0" fontId="52" fillId="28" borderId="39" applyNumberFormat="0" applyAlignment="0" applyProtection="0">
      <alignment vertical="center"/>
    </xf>
    <xf numFmtId="0" fontId="53" fillId="29" borderId="44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95"/>
  <sheetViews>
    <sheetView tabSelected="1" topLeftCell="A5959" workbookViewId="0">
      <selection activeCell="C5984" sqref="C5984"/>
    </sheetView>
  </sheetViews>
  <sheetFormatPr defaultColWidth="23.625" defaultRowHeight="13.5"/>
  <cols>
    <col min="1" max="1" width="4.625" customWidth="1"/>
    <col min="2" max="2" width="8.125" style="17" customWidth="1"/>
    <col min="3" max="3" width="52.5" style="21" customWidth="1"/>
    <col min="4" max="4" width="17.75" style="22" customWidth="1"/>
    <col min="5" max="5" width="11.125" customWidth="1"/>
    <col min="6" max="6" width="12.62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1" width="14.5" customWidth="1"/>
    <col min="12" max="12" width="8.375"/>
    <col min="13" max="13" width="14.625"/>
    <col min="14" max="15832" width="23.625" customWidth="1"/>
    <col min="15833" max="15834" width="10.75" customWidth="1"/>
  </cols>
  <sheetData>
    <row r="1" ht="31.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15.7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15.7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15.7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15.7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15.7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15.7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15.7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15.7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15.7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15.7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15.7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15.7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15.7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15.7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15.7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15.7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15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16.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16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16.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6.5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16.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16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16.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16.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16.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16.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16.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16.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6.5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16.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16.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16.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16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16.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16.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16.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16.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6.5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16.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16.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6.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6.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16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16.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16.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16.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16.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16.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16.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16.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6.5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6.5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6.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6.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16.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16.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16.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15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15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15.7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15.7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15.7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15.7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15.7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15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15.7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15.7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15.7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15.7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15.7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15.7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15.7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15.7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15.7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15.7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15.7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15.7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15.7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15.7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15.7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15.7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15.7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15.7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15.7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15.7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15.7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15.7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15.7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15.7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15.7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15.7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15.7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15.7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15.7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15.7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15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15.7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15.7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15.7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15.7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32.2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16.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16.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16.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16.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16.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16.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16.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16.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16.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16.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16.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16.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16.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16.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16.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16.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16.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16.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16.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16.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16.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16.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16.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16.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16.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16.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16.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16.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16.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16.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16.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16.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16.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16.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16.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16.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16.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16.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16.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16.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16.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16.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16.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16.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16.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16.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16.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16.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16.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16.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16.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16.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16.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16.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16.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16.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16.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16.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16.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16.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16.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16.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16.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16.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16.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16.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16.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16.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16.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16.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32.2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16.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16.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16.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16.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16.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16.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16.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16.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16.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16.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16.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16.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16.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16.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16.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16.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16.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16.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16.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16.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16.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16.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16.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16.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16.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16.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16.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16.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16.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16.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16.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16.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16.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16.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16.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16.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16.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16.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16.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16.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16.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16.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16.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16.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16.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16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16.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16.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16.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16.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16.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16.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16.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16.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16.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16.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16.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16.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16.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16.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16.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16.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16.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16.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16.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16.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16.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16.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16.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16.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16.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16.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16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16.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16.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16.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15.7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32.2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16.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16.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16.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16.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16.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16.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16.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16.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16.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16.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16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16.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16.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16.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16.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16.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16.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16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16.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16.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16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16.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16.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16.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16.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16.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16.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16.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16.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16.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16.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16.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16.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16.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16.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16.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16.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16.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16.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16.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16.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16.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16.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16.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16.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16.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16.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16.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16.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16.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16.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16.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16.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16.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16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16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16.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16.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16.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16.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16.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16.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16.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16.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16.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16.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16.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16.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16.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16.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16.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16.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16.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16.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16.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16.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16.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16.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16.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16.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16.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16.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16.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16.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16.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16.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16.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16.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16.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16.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16.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16.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16.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16.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16.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16.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16.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16.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16.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16.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15.7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16.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16.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16.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16.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16.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16.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16.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16.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16.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16.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16.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16.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16.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16.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16.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16.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16.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16.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16.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16.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16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16.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16.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16.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16.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16.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16.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16.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16.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16.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16.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16.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16.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16.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16.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16.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16.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16.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16.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16.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16.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16.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16.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16.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16.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16.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16.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16.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16.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16.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16.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16.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16.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16.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16.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16.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16.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16.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16.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16.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16.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16.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16.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16.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16.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16.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16.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15.7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15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15.7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15.7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15.7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15.7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15.7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15.7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15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15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15.7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15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15.7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15.7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15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15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15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15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15.7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15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15.7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15.7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15.7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15.7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5.7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15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15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15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15.7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15.7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15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15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15.7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15.7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15.7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15.7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15.7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15.7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15.7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15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15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15.7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15.7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15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15.7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15.7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15.7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15.7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15.7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15.7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15.7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15.7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15.7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15.7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15.7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15.7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15.7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15.7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15.7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15.7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15.7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15.7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15.7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15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15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15.7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15.7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15.7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15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15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15.7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15.7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15.7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15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15.7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15.7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15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15.7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15.7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15.7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15.7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15.7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15.7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15.7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15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15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15.7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15.7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15.7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15.7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15.7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15.7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15.7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15.7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15.7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15.7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15.7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15.7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15.7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15.7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15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15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15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15.7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15.7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15.7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15.7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15.7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15.7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15.7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15.7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15.7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15.7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15.7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15.7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15.7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15.7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15.7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15.7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15.7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15.7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15.7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15.7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15.7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15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15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15.7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15.7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15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15.7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15.7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31.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15.7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15.7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15.7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15.7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15.7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15.7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15.7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15.7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15.7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15.7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15.7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15.7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15.7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15.7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15.7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15.7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15.7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15.7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15.7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15.7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15.7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15.7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15.7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15.7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15.7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15.7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15.7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15.7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15.7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15.7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15.7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15.7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15.7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15.7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15.7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15.7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15.7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15.7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15.7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15.7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15.7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15.7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15.7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15.7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15.7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15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15.7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15.7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15.7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15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15.7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15.7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15.7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15.7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15.7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15.7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15.7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15.7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15.7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15.7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15.7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15.7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15.7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15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15.7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15.7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15.7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15.7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15.7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15.7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15.7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15.7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15.7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15.7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15.7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15.7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15.7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15.7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15.7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15.7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15.7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15.7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15.7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15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15.7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15.7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15.7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15.7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15.7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15.7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15.7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15.7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15.7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15.7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15.7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15.7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15.7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15.7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15.7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15.7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15.7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15.7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15.7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15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15.7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15.7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15.7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15.7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15.7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15.7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15.7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15.7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15.7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15.7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15.7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15.7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15.7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15.7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15.7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15.7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15.7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15.7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15.7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15.7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15.7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15.7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15.7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15.7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15.7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15.7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15.7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15.7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15.7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15.7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15.7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15.7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15.7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15.7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15.7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15.7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15.7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15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15.7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15.7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15.7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15.7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15.7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15.7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15.7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15.7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15.7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15.7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15.7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15.7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15.7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15.7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15.7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15.7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15.7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15.7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15.7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15.7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15.7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15.7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15.7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15.7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15.7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15.7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15.7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15.7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15.7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15.7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15.7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15.7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15.7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15.7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15.7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15.7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15.7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15.7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15.7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15.7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15.7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15.7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15.7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15.7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15.7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15.7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15.7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15.7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15.7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15.7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15.7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15.7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15.7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15.7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15.7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15.7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15.7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15.7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15.7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15.7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15.7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15.7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15.7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15.7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15.7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15.7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15.7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15.7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15.7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15.7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15.7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15.7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15.7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15.7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15.7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15.7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15.7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31.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31.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31.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15.7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15.7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15.7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15.7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15.7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15.7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15.7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15.7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15.7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15.7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15.7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15.7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15.7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15.7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15.7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15.7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15.7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15.7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15.7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15.7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15.7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15.7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15.7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15.7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15.7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15.7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15.7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15.7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15.7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15.7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15.7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15.7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15.7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15.7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15.7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15.7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15.7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15.7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15.7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15.7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15.7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15.7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15.7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15.7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15.7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15.7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15.7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15.7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15.7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15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15.7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15.7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15.7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15.7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15.7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15.7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15.7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15.7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15.7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15.7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15.7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15.7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15.7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15.7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15.7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15.7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15.7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15.7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15.7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15.7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15.7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15.7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15.7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15.7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31.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31.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31.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15.7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15.7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15.7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15.7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15.7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15.7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15.7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31.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31.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31.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15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15.7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15.7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15.7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15.7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15.7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15.7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15.7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15.7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15.7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15.7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15.7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15.7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15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15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15.7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15.7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15.7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15.7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15.7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15.7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15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15.7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15.7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15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15.7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15.7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15.7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15.7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15.7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15.7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15.7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15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15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15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15.7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15.7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15.7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15.7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16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16.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16.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16.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16.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16.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16.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16.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16.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16.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16.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16.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16.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16.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16.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16.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16.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16.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16.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16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16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16.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16.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16.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16.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16.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16.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16.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16.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16.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16.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16.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16.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16.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16.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16.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16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6.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6.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16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16.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16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16.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16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16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16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16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16.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16.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16.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16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16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16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16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16.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16.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16.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16.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16.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16.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16.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16.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16.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16.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16.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16.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16.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16.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16.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16.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16.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16.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16.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16.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16.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16.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16.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16.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16.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16.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16.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16.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16.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16.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16.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16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16.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16.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16.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16.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16.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16.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16.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16.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16.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16.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16.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16.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16.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31.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15.7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15.7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15.7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15.7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15.7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15.7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15.7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15.7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15.7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15.7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15.7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15.7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15.7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15.7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15.7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15.7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15.7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15.7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15.7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15.7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15.7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15.7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15.7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15.7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15.7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15.7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15.7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15.7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15.7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15.7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15.7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15.7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15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15.7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15.7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15.7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15.7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15.7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15.7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15.7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15.7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15.7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15.7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15.7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15.7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15.7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15.7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15.7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15.7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15.7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15.7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15.7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15.7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15.7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15.7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15.7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15.7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15.7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15.7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15.7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15.7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15.7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15.7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15.7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15.7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15.7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15.7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15.7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15.7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15.7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15.7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15.7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15.7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15.7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15.7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15.7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15.7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15.7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15.7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15.7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15.7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15.7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15.7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15.7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15.7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15.7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15.7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15.7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15.7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15.7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15.7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15.7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15.7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15.7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15.7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15.7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15.7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15.7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15.7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15.7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15.7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15.7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15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15.7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15.7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15.7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15.7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15.7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15.7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15.7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15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15.7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15.7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15.7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15.7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15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15.7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15.7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15.7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15.7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15.7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15.7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15.7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15.7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15.7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15.7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15.7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15.7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15.7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15.7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15.7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15.7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15.7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15.7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15.7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15.7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15.7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15.7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15.7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15.7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15.7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15.7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15.7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15.7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15.7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15.7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15.7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15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15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15.7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15.7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15.7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15.7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15.7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15.7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15.7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15.7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15.7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15.7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15.7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15.7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15.7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15.7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15.7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15.7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15.7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15.7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15.7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15.7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15.7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31.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31.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15.7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15.7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31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15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15.7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15.7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15.7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15.7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15.7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15.7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15.7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15.7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15.7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15.7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15.7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15.7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15.7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15.7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15.7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15.7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31.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31.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15.7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15.7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15.7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15.7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15.7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15.7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15.7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15.7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63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63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15.7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15.7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15.7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15.7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15.7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15.7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15.7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15.7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15.7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15.7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15.7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15.7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15.7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15.7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15.7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15.7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15.7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15.7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15.7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15.7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15.7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15.7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15.7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15.7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15.7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15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15.7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15.7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15.7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15.7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15.7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15.7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15.7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15.7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15.7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15.7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15.7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15.7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15.7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31.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31.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47.2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47.2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15.7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15.7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15.7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15.7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15.7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15.7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31.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15.7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15.7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15.7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15.7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15.7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15.7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15.7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47.2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47.2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15.7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15.7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15.7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15.7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15.7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47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47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47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15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15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15.7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15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15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15.7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15.7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15.7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15.7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15.7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15.7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15.7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15.7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15.7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15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15.7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15.7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15.7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15.7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15.7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15.7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15.7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15.7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15.7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15.7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15.7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15.7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15.7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15.7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15.7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15.7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15.7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15.7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15.7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15.7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15.7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15.7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15.7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15.7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15.7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15.7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15.7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15.7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15.7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15.7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15.7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15.7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15.7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15.7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15.7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15.7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15.7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15.7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15.7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15.7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15.7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15.7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15.7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15.7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15.7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15.7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15.7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15.7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15.7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15.7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15.7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15.7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31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15.7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15.7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15.7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15.7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15.7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15.7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15.7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15.7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15.7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15.7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15.7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15.7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15.7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15.7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15.7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15.7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15.7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15.7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15.7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15.7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15.7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15.7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15.7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15.7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15.7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15.7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15.7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15.7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15.7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15.7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15.7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15.7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15.7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15.7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15.7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15.7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15.7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15.7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15.7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15.7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15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15.7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15.7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15.7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15.7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15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15.7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15.7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15.7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15.7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15.7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63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63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47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47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47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15.7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15.7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15.7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15.7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15.7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15.7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15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15.7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15.7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15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15.7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15.7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15.7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15.7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15.7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15.7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15.7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15.7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15.7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15.7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15.7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15.7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15.7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15.7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15.7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15.7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15.7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15.7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15.7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15.7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15.7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15.7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15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15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15.7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15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15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15.7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15.7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15.7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15.7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15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15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15.7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15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15.7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15.7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15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31.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31.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31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31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15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15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15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15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15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15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15.7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15.7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15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15.7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15.7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15.7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15.7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15.7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15.7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15.7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15.7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15.7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15.7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15.7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15.7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15.7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15.7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15.7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15.7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15.7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15.7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15.7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15.7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15.7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15.7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15.7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15.7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15.7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15.7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15.7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15.7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15.7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15.7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15.7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15.7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15.7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15.7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15.7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15.7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15.7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15.7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15.7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15.7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15.7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15.7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15.7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15.7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15.7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15.7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15.7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15.7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15.7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15.7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15.7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15.7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15.7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15.7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15.7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15.7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15.7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15.7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15.7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15.7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15.7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15.7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15.7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15.7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15.7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15.7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15.7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15.7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15.7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15.7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15.7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15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15.7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15.7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15.7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15.7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15.7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15.7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15.7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15.7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15.7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15.7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15.7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15.7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15.7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15.7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15.7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15.7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15.7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15.7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15.7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15.7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15.7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15.7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15.7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15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15.7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15.7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15.7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15.7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15.7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15.7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15.7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15.7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15.7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15.7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15.7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15.7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15.7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15.7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15.7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15.7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15.7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15.7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15.7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15.7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15.7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15.7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15.7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15.7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15.7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15.7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15.7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15.7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15.7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15.7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15.7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15.7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15.7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15.7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15.7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15.7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15.7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15.7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15.7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15.7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15.7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15.7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15.7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15.7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15.7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15.7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15.7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15.7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15.7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15.7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15.7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15.7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15.7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15.7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15.7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15.7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15.7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15.7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15.7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15.7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15.7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15.7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15.7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15.7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15.7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15.7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15.7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15.7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15.7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15.7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15.7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15.7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15.7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15.7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15.7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15.7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15.7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15.7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15.7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15.7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15.7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15.7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15.7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15.7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15.7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15.7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15.7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15.7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15.7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15.7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15.7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15.7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15.7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15.7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15.7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15.7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15.7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15.7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15.7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15.7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15.7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15.7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15.7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15.7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15.7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15.7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15.7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15.7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15.7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15.7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15.7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15.7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15.7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15.7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15.7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15.7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15.7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15.7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15.7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15.7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15.7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15.7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15.7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15.7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15.7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15.7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15.7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15.7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15.7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15.7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15.7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15.7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15.7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15.7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15.7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15.7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15.7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15.7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15.7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15.7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15.7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15.7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15.7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15.7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15.7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15.7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15.7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15.7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15.7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15.7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15.7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15.7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15.7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15.7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15.7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15.7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15.7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15.7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15.7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15.7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15.7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15.7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15.7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15.7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15.7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15.7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15.7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15.7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15.7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15.7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15.7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15.7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15.7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15.7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15.7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15.7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15.7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15.7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15.7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15.7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15.7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15.7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15.7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15.7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15.7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15.7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15.7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15.7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15.7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15.7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15.7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15.7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15.7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15.7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15.7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15.7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15.7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15.7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15.7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15.7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15.7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15.7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15.7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15.7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15.7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15.7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15.7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15.7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15.7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15.7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15.7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15.7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15.7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15.7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15.7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15.7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15.7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15.7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15.7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15.7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15.7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15.7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15.7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15.7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15.7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15.7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15.7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15.7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15.7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15.7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15.7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15.7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15.7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15.7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15.7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15.7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15.7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15.7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15.7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15.7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15.7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15.7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15.7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15.7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15.7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15.7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15.7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15.7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15.7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15.7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15.7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15.7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15.7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15.7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15.7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15.7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15.7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15.7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15.7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15.7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15.7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31.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31.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31.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15.7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15.7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15.7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15.7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15.7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15.7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15.7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15.7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15.7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15.7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15.7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15.7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15.7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15.7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15.7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15.7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15.7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15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15.7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15.7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15.7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15.7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15.7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15.7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15.7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15.7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15.7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15.7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15.7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15.7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15.7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15.7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15.7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15.7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15.7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15.7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15.7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15.7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15.7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15.7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15.7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15.7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15.7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15.7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15.7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15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15.7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15.7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15.7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15.7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15.7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15.7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15.7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15.7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15.7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15.7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15.7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15.7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15.7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15.7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15.7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15.7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15.7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15.7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15.7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15.7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15.7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15.7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15.7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15.7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15.7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15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15.7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15.7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15.7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15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15.7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15.7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15.7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15.7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15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15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15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15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15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15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15.7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15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15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15.7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15.7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15.7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15.7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15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15.7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15.7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15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15.7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15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15.7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15.7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15.7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15.7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15.7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15.7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15.7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15.7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15.7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15.7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15.7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15.7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15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15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15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15.7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15.7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15.7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15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15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5.7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15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15.7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15.7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15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15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15.7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15.7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15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15.7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15.7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15.7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15.7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15.7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15.7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15.7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15.7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15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5.7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15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15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15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15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15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15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15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15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15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15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15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15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15.7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15.7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15.7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15.7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15.7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15.7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15.7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15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15.7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15.7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15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15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15.7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31.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31.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31.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15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15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15.7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31.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15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15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15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15.7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15.7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15.7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15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15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15.7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15.7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15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15.7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15.7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15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15.7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15.7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15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15.7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15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15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15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15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15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15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15.7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15.7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15.7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15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15.7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15.7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15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15.7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15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15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15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15.7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15.7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15.7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15.7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15.7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15.7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15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15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15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15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15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15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15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15.7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15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15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15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15.7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15.7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15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15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15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5.7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15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5.7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15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15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15.7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15.7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15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15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15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15.7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15.7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15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15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15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15.7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47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15.7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15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15.7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31.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15.7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15.7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15.7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15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15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15.7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15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15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15.7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15.7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15.7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15.7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15.7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15.7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15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15.7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15.7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15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15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15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15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15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15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15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15.7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15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15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15.7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15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15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15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15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15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15.7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15.7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15.7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15.7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15.7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15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15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15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15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5.7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15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15.7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15.7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15.7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15.7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15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15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15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16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29.2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15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15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15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15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15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1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1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15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15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1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15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15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15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1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15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1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15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15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15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15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1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15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1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1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1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15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15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1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1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15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1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1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1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1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15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15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3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15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1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15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15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15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15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1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1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1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15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1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15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15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15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15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15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1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1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15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15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15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15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1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15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15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15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15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1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15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1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15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15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15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30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15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1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15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15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1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1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15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1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15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1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1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1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15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15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1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15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15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15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1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1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15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1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1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1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1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15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15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15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1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1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15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15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1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15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1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1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15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15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15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15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45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1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1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1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15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15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15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1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15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15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15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15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15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15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1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15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1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15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1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15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15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15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15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45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15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15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15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1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15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1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15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1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15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15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1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15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1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15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1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15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15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15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15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15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15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15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15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1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1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15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1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15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1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15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1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1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1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15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15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15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15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1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15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15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15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1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30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1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15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15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1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1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15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1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15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45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15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1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1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1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15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1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15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15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15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1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15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15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15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15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15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15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1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4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4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1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1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1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15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15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15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15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15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1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1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15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15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1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1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15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1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1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15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1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15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1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1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15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15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1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15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15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1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1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15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15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15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15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15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1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1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1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15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1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1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15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15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15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1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1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15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1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15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15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15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1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45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15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15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15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15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1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15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15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15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15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1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1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1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1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1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1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15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1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1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1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15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15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1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15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15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15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15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1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15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15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15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1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1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1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1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15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1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1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1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15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15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15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45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45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1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15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1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1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15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15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15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1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15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15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15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15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15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15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1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15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30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1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15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15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15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1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15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15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15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15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15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1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1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15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15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15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15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1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1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1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15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1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1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1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15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1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1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15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1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15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15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15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15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15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15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15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1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15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15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15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1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15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15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15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15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15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15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15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15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15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15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15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15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1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15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15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1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1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1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15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1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15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15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15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15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1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15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15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15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15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1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1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1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15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1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1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1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1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15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1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15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1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15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15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1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1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1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1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15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15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15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15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15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3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15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15.7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15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15.7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15.7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31.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15.7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15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15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15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15.7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15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15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31.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31.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15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15.7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5.7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15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15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15.7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15.7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15.7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15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15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15.7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15.7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15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15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15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5.7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5.7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5.7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47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47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15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15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15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15.7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15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15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15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15.7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15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15.7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15.7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5.7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15.7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15.7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15.7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15.7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15.7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15.7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15.7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15.7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15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15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15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15.7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15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15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15.7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15.7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31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31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15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15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31.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15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15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15.7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15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31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47.2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47.2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15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15.7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31.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47.2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15.7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15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15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15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15.7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15.7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15.7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15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31.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31.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47.2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47.2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15.7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15.7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15.7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15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47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47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15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15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15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47.2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47.2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15.7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15.7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15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15.7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15.7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15.7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15.7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47.2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47.2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15.7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15.7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31.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31.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15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15.7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15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15.7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15.7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15.7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15.7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15.7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15.7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15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15.7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15.7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15.7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15.7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15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15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15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15.7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31.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31.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15.7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15.7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15.7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15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15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15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15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15.7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15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5.7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15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47.2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15.7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15.7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15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15.7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15.7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31.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31.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15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15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15.7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15.7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15.7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15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15.7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15.7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15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47.2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47.2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15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15.7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15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15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15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15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15.7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15.7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47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47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47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15.7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15.7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15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15.7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47.2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47.2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15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15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15.7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15.7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15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15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5.7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15.7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15.7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15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15.7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31.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15.7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15.7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15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15.7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15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15.7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15.7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15.7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15.7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15.7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15.7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15.7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15.7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15.7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15.7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15.7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15.7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15.7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15.7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5.7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47.2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47.2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15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15.7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31.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31.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15.7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15.7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15.7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15.7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15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5.7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15.7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15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15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15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15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15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5.7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15.7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31.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31.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5.7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15.7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15.7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15.7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15.7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15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15.7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15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15.7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15.7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15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15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15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15.7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15.7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31.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31.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31.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15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47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15.7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15.7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15.7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31.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15.7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15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15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15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15.7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15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15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15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15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15.7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15.7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15.7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15.7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15.7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15.7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15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15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15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15.7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15.7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15.7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15.7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15.7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15.7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15.7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15.7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15.7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15.7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15.7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15.7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15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15.7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15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15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15.7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15.7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15.7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15.7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15.7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15.7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15.7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15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15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15.7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15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15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15.7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15.7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15.7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15.7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5.7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5.7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5.7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15.7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15.7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15.7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15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15.7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15.7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15.7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15.7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15.7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15.7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15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15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15.7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15.7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15.7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15.7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15.7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15.7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15.7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15.7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15.7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15.7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15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15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15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15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15.7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15.7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15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15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15.7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15.7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15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15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15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15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15.7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15.7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15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15.7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15.7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15.7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15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15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15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15.7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15.7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15.7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15.7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15.7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15.7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15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15.7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15.7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15.7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15.7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15.7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15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15.7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15.7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15.7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15.7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15.7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15.7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15.7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15.7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15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15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15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15.7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15.7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15.7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15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15.7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15.7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15.7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15.7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15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15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15.7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15.7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15.7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15.7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32.2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6.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O5799">
        <f>M5799-N5799</f>
        <v>0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O5800">
        <f t="shared" ref="O5800:O5831" si="1">M5800-N5800</f>
        <v>0</v>
      </c>
      <c r="P5800" s="305">
        <v>1472311</v>
      </c>
      <c r="Q5800" s="305">
        <v>1282.5</v>
      </c>
      <c r="S5800" t="str">
        <f t="shared" ref="S5800:S5831" si="2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O5801">
        <f t="shared" si="1"/>
        <v>0</v>
      </c>
      <c r="P5801" s="305">
        <v>1483031</v>
      </c>
      <c r="Q5801" s="305">
        <v>1197.5</v>
      </c>
      <c r="S5801" t="str">
        <f t="shared" si="2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3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O5802">
        <f t="shared" si="1"/>
        <v>0</v>
      </c>
      <c r="P5802" s="305">
        <v>1494621</v>
      </c>
      <c r="Q5802" s="305">
        <v>1462.5</v>
      </c>
      <c r="S5802" t="str">
        <f t="shared" si="2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3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O5803">
        <f t="shared" si="1"/>
        <v>0</v>
      </c>
      <c r="P5803" s="305">
        <v>1479307</v>
      </c>
      <c r="Q5803" s="305">
        <v>1377.5</v>
      </c>
      <c r="S5803" t="str">
        <f t="shared" si="2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3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O5804">
        <f t="shared" si="1"/>
        <v>0</v>
      </c>
      <c r="P5804" s="305">
        <v>1475288</v>
      </c>
      <c r="Q5804" s="305">
        <v>1282.5</v>
      </c>
      <c r="S5804" t="str">
        <f t="shared" si="2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3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O5805">
        <f t="shared" si="1"/>
        <v>0</v>
      </c>
      <c r="P5805" s="305">
        <v>1488355</v>
      </c>
      <c r="Q5805" s="305">
        <v>1780.5</v>
      </c>
      <c r="S5805" t="str">
        <f t="shared" si="2"/>
        <v>，1463151</v>
      </c>
    </row>
    <row r="5806" ht="16.5" spans="1:19">
      <c r="A5806" s="298">
        <v>8</v>
      </c>
      <c r="B5806" s="299">
        <v>7474484</v>
      </c>
      <c r="C5806" s="300" t="s">
        <v>9442</v>
      </c>
      <c r="D5806" s="300" t="str">
        <f t="shared" si="3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O5806">
        <f t="shared" si="1"/>
        <v>0</v>
      </c>
      <c r="P5806" s="305">
        <v>1478823</v>
      </c>
      <c r="Q5806" s="305">
        <v>1377.5</v>
      </c>
      <c r="S5806" t="str">
        <f t="shared" si="2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3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O5807">
        <f t="shared" si="1"/>
        <v>0</v>
      </c>
      <c r="P5807" s="305">
        <v>1464926</v>
      </c>
      <c r="Q5807" s="305">
        <v>1797.5</v>
      </c>
      <c r="S5807" t="str">
        <f t="shared" si="2"/>
        <v>，1463250</v>
      </c>
    </row>
    <row r="5808" ht="16.5" spans="1:19">
      <c r="A5808" s="298">
        <v>10</v>
      </c>
      <c r="B5808" s="299">
        <v>7475728</v>
      </c>
      <c r="C5808" s="300" t="s">
        <v>9444</v>
      </c>
      <c r="D5808" s="300" t="str">
        <f t="shared" si="3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O5808">
        <f t="shared" si="1"/>
        <v>0</v>
      </c>
      <c r="P5808" s="305">
        <v>1492569</v>
      </c>
      <c r="Q5808" s="305">
        <v>2140.5</v>
      </c>
      <c r="S5808" t="str">
        <f t="shared" si="2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3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O5809">
        <f t="shared" si="1"/>
        <v>0</v>
      </c>
      <c r="P5809" s="305">
        <v>1483535</v>
      </c>
      <c r="Q5809" s="305">
        <v>1197.5</v>
      </c>
      <c r="S5809" t="str">
        <f t="shared" si="2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3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O5810">
        <f t="shared" si="1"/>
        <v>0</v>
      </c>
      <c r="P5810" s="305">
        <v>1494564</v>
      </c>
      <c r="Q5810" s="305">
        <v>1377.5</v>
      </c>
      <c r="S5810" t="str">
        <f t="shared" si="2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3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O5811">
        <f t="shared" si="1"/>
        <v>0</v>
      </c>
      <c r="P5811" s="305">
        <v>1469071</v>
      </c>
      <c r="Q5811" s="305">
        <v>1377.5</v>
      </c>
      <c r="S5811" t="str">
        <f t="shared" si="2"/>
        <v>，1464926</v>
      </c>
    </row>
    <row r="5812" ht="16.5" spans="1:19">
      <c r="A5812" s="298">
        <v>14</v>
      </c>
      <c r="B5812" s="299">
        <v>7495026</v>
      </c>
      <c r="C5812" s="300" t="s">
        <v>9448</v>
      </c>
      <c r="D5812" s="300" t="str">
        <f t="shared" si="3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O5812">
        <f t="shared" si="1"/>
        <v>0</v>
      </c>
      <c r="P5812" s="305">
        <v>1475606</v>
      </c>
      <c r="Q5812" s="305">
        <v>1197.5</v>
      </c>
      <c r="S5812" t="str">
        <f t="shared" si="2"/>
        <v>，1465020</v>
      </c>
    </row>
    <row r="5813" ht="16.5" spans="1:19">
      <c r="A5813" s="298">
        <v>15</v>
      </c>
      <c r="B5813" s="299">
        <v>7497470</v>
      </c>
      <c r="C5813" s="300" t="s">
        <v>9449</v>
      </c>
      <c r="D5813" s="300" t="str">
        <f t="shared" si="3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O5813">
        <f t="shared" si="1"/>
        <v>0</v>
      </c>
      <c r="P5813" s="305">
        <v>1467391</v>
      </c>
      <c r="Q5813" s="305">
        <v>1197.5</v>
      </c>
      <c r="S5813" t="str">
        <f t="shared" si="2"/>
        <v>，1465107</v>
      </c>
    </row>
    <row r="5814" ht="16.5" spans="1:19">
      <c r="A5814" s="298">
        <v>16</v>
      </c>
      <c r="B5814" s="299">
        <v>7497469</v>
      </c>
      <c r="C5814" s="300" t="s">
        <v>9449</v>
      </c>
      <c r="D5814" s="300" t="str">
        <f t="shared" si="3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O5814">
        <f t="shared" si="1"/>
        <v>0</v>
      </c>
      <c r="P5814" s="305">
        <v>1467683</v>
      </c>
      <c r="Q5814" s="305">
        <v>1282.5</v>
      </c>
      <c r="S5814" t="str">
        <f t="shared" si="2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3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O5815">
        <f t="shared" si="1"/>
        <v>0</v>
      </c>
      <c r="P5815" s="305">
        <v>1491089</v>
      </c>
      <c r="Q5815" s="305">
        <v>1197.5</v>
      </c>
      <c r="S5815" t="str">
        <f t="shared" si="2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3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O5816">
        <f t="shared" si="1"/>
        <v>0</v>
      </c>
      <c r="P5816" s="305">
        <v>1486910</v>
      </c>
      <c r="Q5816" s="305">
        <v>1197.5</v>
      </c>
      <c r="S5816" t="str">
        <f t="shared" si="2"/>
        <v>，1465704</v>
      </c>
    </row>
    <row r="5817" ht="16.5" spans="1:19">
      <c r="A5817" s="298">
        <v>19</v>
      </c>
      <c r="B5817" s="299">
        <v>7501000</v>
      </c>
      <c r="C5817" s="300" t="s">
        <v>9451</v>
      </c>
      <c r="D5817" s="300" t="str">
        <f t="shared" si="3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O5817">
        <f t="shared" si="1"/>
        <v>0</v>
      </c>
      <c r="P5817" s="305">
        <v>1470408</v>
      </c>
      <c r="Q5817" s="305">
        <v>1197.5</v>
      </c>
      <c r="S5817" t="str">
        <f t="shared" si="2"/>
        <v>，1465820</v>
      </c>
    </row>
    <row r="5818" ht="16.5" spans="1:19">
      <c r="A5818" s="298">
        <v>20</v>
      </c>
      <c r="B5818" s="299">
        <v>7500999</v>
      </c>
      <c r="C5818" s="300" t="s">
        <v>9451</v>
      </c>
      <c r="D5818" s="300" t="str">
        <f t="shared" si="3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O5818">
        <f t="shared" si="1"/>
        <v>0</v>
      </c>
      <c r="P5818" s="305">
        <v>1474275</v>
      </c>
      <c r="Q5818" s="305">
        <v>1197.5</v>
      </c>
      <c r="S5818" t="str">
        <f t="shared" si="2"/>
        <v>，1465914</v>
      </c>
    </row>
    <row r="5819" ht="16.5" spans="1:19">
      <c r="A5819" s="298">
        <v>21</v>
      </c>
      <c r="B5819" s="299">
        <v>7505928</v>
      </c>
      <c r="C5819" s="300" t="s">
        <v>9452</v>
      </c>
      <c r="D5819" s="300" t="str">
        <f t="shared" si="3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O5819">
        <f t="shared" si="1"/>
        <v>0</v>
      </c>
      <c r="P5819" s="305">
        <v>1470030</v>
      </c>
      <c r="Q5819" s="305">
        <v>1377.5</v>
      </c>
      <c r="S5819" t="str">
        <f t="shared" si="2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3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O5820">
        <f t="shared" si="1"/>
        <v>0</v>
      </c>
      <c r="P5820" s="305">
        <v>1481955</v>
      </c>
      <c r="Q5820" s="305">
        <v>1197.5</v>
      </c>
      <c r="S5820" t="str">
        <f t="shared" si="2"/>
        <v>，1466056</v>
      </c>
    </row>
    <row r="5821" ht="16.5" spans="1:19">
      <c r="A5821" s="298">
        <v>23</v>
      </c>
      <c r="B5821" s="299">
        <v>7511308</v>
      </c>
      <c r="C5821" s="300" t="s">
        <v>9454</v>
      </c>
      <c r="D5821" s="300" t="str">
        <f t="shared" si="3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O5821">
        <f t="shared" si="1"/>
        <v>0</v>
      </c>
      <c r="P5821" s="305">
        <v>1467952</v>
      </c>
      <c r="Q5821" s="305">
        <v>1197.5</v>
      </c>
      <c r="S5821" t="str">
        <f t="shared" si="2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3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O5822">
        <f t="shared" si="1"/>
        <v>0</v>
      </c>
      <c r="P5822" s="305">
        <v>1471444</v>
      </c>
      <c r="Q5822" s="305">
        <v>1797.5</v>
      </c>
      <c r="S5822" t="str">
        <f t="shared" si="2"/>
        <v>，1467337</v>
      </c>
    </row>
    <row r="5823" ht="16.5" spans="1:19">
      <c r="A5823" s="298">
        <v>25</v>
      </c>
      <c r="B5823" s="299">
        <v>7512132</v>
      </c>
      <c r="C5823" s="300" t="s">
        <v>9456</v>
      </c>
      <c r="D5823" s="300" t="str">
        <f t="shared" si="3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O5823">
        <f t="shared" si="1"/>
        <v>0</v>
      </c>
      <c r="P5823" s="305">
        <v>1479333</v>
      </c>
      <c r="Q5823" s="305">
        <v>1282.5</v>
      </c>
      <c r="S5823" t="str">
        <f t="shared" si="2"/>
        <v>，1467391</v>
      </c>
    </row>
    <row r="5824" ht="16.5" spans="1:19">
      <c r="A5824" s="298">
        <v>26</v>
      </c>
      <c r="B5824" s="299">
        <v>7512180</v>
      </c>
      <c r="C5824" s="300" t="s">
        <v>9457</v>
      </c>
      <c r="D5824" s="300" t="str">
        <f t="shared" si="3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O5824">
        <f t="shared" si="1"/>
        <v>0</v>
      </c>
      <c r="P5824" s="305">
        <v>1487989</v>
      </c>
      <c r="Q5824" s="305">
        <v>1377.5</v>
      </c>
      <c r="S5824" t="str">
        <f t="shared" si="2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3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O5825">
        <f t="shared" si="1"/>
        <v>0</v>
      </c>
      <c r="P5825" s="305">
        <v>1251256</v>
      </c>
      <c r="Q5825" s="305">
        <v>1327.5</v>
      </c>
      <c r="S5825" t="str">
        <f t="shared" si="2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3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O5826">
        <f t="shared" si="1"/>
        <v>0</v>
      </c>
      <c r="P5826" s="305">
        <v>1465107</v>
      </c>
      <c r="Q5826" s="305">
        <v>5510</v>
      </c>
      <c r="S5826" t="str">
        <f t="shared" si="2"/>
        <v>，1468572</v>
      </c>
    </row>
    <row r="5827" ht="16.5" spans="1:19">
      <c r="A5827" s="298">
        <v>29</v>
      </c>
      <c r="B5827" s="299">
        <v>7536076</v>
      </c>
      <c r="C5827" s="300" t="s">
        <v>9460</v>
      </c>
      <c r="D5827" s="300" t="str">
        <f t="shared" si="3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O5827">
        <f t="shared" si="1"/>
        <v>0</v>
      </c>
      <c r="P5827" s="305">
        <v>1486979</v>
      </c>
      <c r="Q5827" s="305">
        <v>2140.5</v>
      </c>
      <c r="S5827" t="str">
        <f t="shared" si="2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3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O5828">
        <f t="shared" si="1"/>
        <v>0</v>
      </c>
      <c r="P5828" s="305">
        <v>1471410</v>
      </c>
      <c r="Q5828" s="305">
        <v>2755</v>
      </c>
      <c r="S5828" t="str">
        <f t="shared" si="2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3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O5829">
        <f t="shared" si="1"/>
        <v>0</v>
      </c>
      <c r="P5829" s="305">
        <v>1489985</v>
      </c>
      <c r="Q5829" s="305">
        <v>2395</v>
      </c>
      <c r="S5829" t="str">
        <f t="shared" si="2"/>
        <v>，1468329</v>
      </c>
    </row>
    <row r="5830" ht="16.5" spans="1:19">
      <c r="A5830" s="298">
        <v>32</v>
      </c>
      <c r="B5830" s="299">
        <v>7541581</v>
      </c>
      <c r="C5830" s="300" t="s">
        <v>9463</v>
      </c>
      <c r="D5830" s="300" t="str">
        <f t="shared" si="3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O5830">
        <f t="shared" si="1"/>
        <v>0</v>
      </c>
      <c r="P5830" s="305">
        <v>1207109</v>
      </c>
      <c r="Q5830" s="305">
        <v>2825</v>
      </c>
      <c r="S5830" t="str">
        <f t="shared" si="2"/>
        <v>，1468412</v>
      </c>
    </row>
    <row r="5831" ht="16.5" spans="1:19">
      <c r="A5831" s="308">
        <v>33</v>
      </c>
      <c r="B5831" s="309">
        <v>7541580</v>
      </c>
      <c r="C5831" s="310" t="s">
        <v>9463</v>
      </c>
      <c r="D5831" s="300" t="str">
        <f t="shared" si="3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O5831">
        <f t="shared" si="1"/>
        <v>0</v>
      </c>
      <c r="P5831" s="305">
        <v>1484738</v>
      </c>
      <c r="Q5831" s="305">
        <v>1197.5</v>
      </c>
      <c r="S5831" t="str">
        <f t="shared" si="2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3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4">VLOOKUP(L5832,P:Q,2,0)</f>
        <v>1797.5</v>
      </c>
      <c r="O5832">
        <f t="shared" ref="O5832:O5863" si="5">M5832-N5832</f>
        <v>0</v>
      </c>
      <c r="P5832" s="305">
        <v>1493394</v>
      </c>
      <c r="Q5832" s="305">
        <v>1797.5</v>
      </c>
      <c r="S5832" t="str">
        <f t="shared" ref="S5832:S5863" si="6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3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4"/>
        <v>2395</v>
      </c>
      <c r="O5833">
        <f t="shared" si="5"/>
        <v>0</v>
      </c>
      <c r="P5833" s="305">
        <v>1476039</v>
      </c>
      <c r="Q5833" s="305">
        <v>12843</v>
      </c>
      <c r="S5833" t="str">
        <f t="shared" si="6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7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4"/>
        <v>1767.5</v>
      </c>
      <c r="O5834">
        <f t="shared" si="5"/>
        <v>0</v>
      </c>
      <c r="P5834" s="305">
        <v>1498014</v>
      </c>
      <c r="Q5834" s="305">
        <v>2755</v>
      </c>
      <c r="S5834" t="str">
        <f t="shared" si="6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7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4"/>
        <v>1377.5</v>
      </c>
      <c r="O5835">
        <f t="shared" si="5"/>
        <v>0</v>
      </c>
      <c r="P5835" s="305">
        <v>1465820</v>
      </c>
      <c r="Q5835" s="305">
        <v>1197.5</v>
      </c>
      <c r="S5835" t="str">
        <f t="shared" si="6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7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4"/>
        <v>1197.5</v>
      </c>
      <c r="O5836">
        <f t="shared" si="5"/>
        <v>0</v>
      </c>
      <c r="P5836" s="305">
        <v>1477903</v>
      </c>
      <c r="Q5836" s="305">
        <v>1780.5</v>
      </c>
      <c r="S5836" t="str">
        <f t="shared" si="6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7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4"/>
        <v>3592.5</v>
      </c>
      <c r="O5837">
        <f t="shared" si="5"/>
        <v>0</v>
      </c>
      <c r="P5837" s="305">
        <v>1472862</v>
      </c>
      <c r="Q5837" s="305">
        <v>1377.5</v>
      </c>
      <c r="S5837" t="str">
        <f t="shared" si="6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7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4"/>
        <v>1797.5</v>
      </c>
      <c r="O5838">
        <f t="shared" si="5"/>
        <v>0</v>
      </c>
      <c r="P5838" s="305">
        <v>1462520</v>
      </c>
      <c r="Q5838" s="305">
        <v>2080.5</v>
      </c>
      <c r="S5838" t="str">
        <f t="shared" si="6"/>
        <v>，1468890</v>
      </c>
    </row>
    <row r="5839" ht="16.5" spans="1:19">
      <c r="A5839" s="298">
        <v>41</v>
      </c>
      <c r="B5839" s="313">
        <v>7545505</v>
      </c>
      <c r="C5839" s="300" t="s">
        <v>9470</v>
      </c>
      <c r="D5839" s="300" t="str">
        <f t="shared" si="7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4"/>
        <v>1282.5</v>
      </c>
      <c r="O5839">
        <f t="shared" si="5"/>
        <v>0</v>
      </c>
      <c r="P5839" s="305">
        <v>1500190</v>
      </c>
      <c r="Q5839" s="305">
        <v>1527.5</v>
      </c>
      <c r="S5839" t="str">
        <f t="shared" si="6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7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4"/>
        <v>1797.5</v>
      </c>
      <c r="O5840">
        <f t="shared" si="5"/>
        <v>0</v>
      </c>
      <c r="P5840" s="305">
        <v>1482623</v>
      </c>
      <c r="Q5840" s="305">
        <v>1462.5</v>
      </c>
      <c r="S5840" t="str">
        <f t="shared" si="6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7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4"/>
        <v>1377.5</v>
      </c>
      <c r="O5841">
        <f t="shared" si="5"/>
        <v>0</v>
      </c>
      <c r="P5841" s="305">
        <v>1479666</v>
      </c>
      <c r="Q5841" s="305">
        <v>1197.5</v>
      </c>
      <c r="S5841" t="str">
        <f t="shared" si="6"/>
        <v>，1469071</v>
      </c>
    </row>
    <row r="5842" ht="16.5" spans="1:19">
      <c r="A5842" s="298">
        <v>44</v>
      </c>
      <c r="B5842" s="313">
        <v>7551339</v>
      </c>
      <c r="C5842" s="300" t="s">
        <v>9473</v>
      </c>
      <c r="D5842" s="300" t="str">
        <f t="shared" si="7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4"/>
        <v>1377.5</v>
      </c>
      <c r="O5842">
        <f t="shared" si="5"/>
        <v>0</v>
      </c>
      <c r="P5842" s="305">
        <v>1468517</v>
      </c>
      <c r="Q5842" s="305">
        <v>1767.5</v>
      </c>
      <c r="S5842" t="str">
        <f t="shared" si="6"/>
        <v>，1470030</v>
      </c>
    </row>
    <row r="5843" ht="16.5" spans="1:19">
      <c r="A5843" s="298">
        <v>45</v>
      </c>
      <c r="B5843" s="313">
        <v>7551338</v>
      </c>
      <c r="C5843" s="300" t="s">
        <v>9473</v>
      </c>
      <c r="D5843" s="300" t="str">
        <f t="shared" si="7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4"/>
        <v>1797.5</v>
      </c>
      <c r="O5843">
        <f t="shared" si="5"/>
        <v>0</v>
      </c>
      <c r="P5843" s="305">
        <v>1472653</v>
      </c>
      <c r="Q5843" s="305">
        <v>1197.5</v>
      </c>
      <c r="S5843" t="str">
        <f t="shared" si="6"/>
        <v>，1470033</v>
      </c>
    </row>
    <row r="5844" ht="16.5" spans="1:19">
      <c r="A5844" s="298">
        <v>46</v>
      </c>
      <c r="B5844" s="313">
        <v>7551337</v>
      </c>
      <c r="C5844" s="300" t="s">
        <v>9473</v>
      </c>
      <c r="D5844" s="300" t="str">
        <f t="shared" si="7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4"/>
        <v>1377.5</v>
      </c>
      <c r="O5844">
        <f t="shared" si="5"/>
        <v>0</v>
      </c>
      <c r="P5844" s="305">
        <v>1478653</v>
      </c>
      <c r="Q5844" s="305">
        <v>1527.5</v>
      </c>
      <c r="S5844" t="str">
        <f t="shared" si="6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7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4"/>
        <v>1780.5</v>
      </c>
      <c r="O5845">
        <f t="shared" si="5"/>
        <v>0</v>
      </c>
      <c r="P5845" s="305">
        <v>1485088</v>
      </c>
      <c r="Q5845" s="305">
        <v>1197.5</v>
      </c>
      <c r="S5845" t="str">
        <f t="shared" si="6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7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4"/>
        <v>1282.5</v>
      </c>
      <c r="O5846">
        <f t="shared" si="5"/>
        <v>0</v>
      </c>
      <c r="P5846" s="305">
        <v>1487318</v>
      </c>
      <c r="Q5846" s="305">
        <v>1797.5</v>
      </c>
      <c r="S5846" t="str">
        <f t="shared" si="6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7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4"/>
        <v>1197.5</v>
      </c>
      <c r="O5847">
        <f t="shared" si="5"/>
        <v>0</v>
      </c>
      <c r="P5847" s="305">
        <v>1464550</v>
      </c>
      <c r="Q5847" s="305">
        <v>6421.5</v>
      </c>
      <c r="S5847" t="str">
        <f t="shared" si="6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7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4"/>
        <v>1197.5</v>
      </c>
      <c r="O5848">
        <f t="shared" si="5"/>
        <v>0</v>
      </c>
      <c r="P5848" s="305">
        <v>1480926</v>
      </c>
      <c r="Q5848" s="305">
        <v>2755</v>
      </c>
      <c r="S5848" t="str">
        <f t="shared" si="6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7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4"/>
        <v>1527.5</v>
      </c>
      <c r="O5849">
        <f t="shared" si="5"/>
        <v>150</v>
      </c>
      <c r="P5849" s="305">
        <v>1482380</v>
      </c>
      <c r="Q5849" s="305">
        <v>1527.5</v>
      </c>
      <c r="S5849" t="str">
        <f t="shared" si="6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7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4"/>
        <v>1197.5</v>
      </c>
      <c r="O5850">
        <f t="shared" si="5"/>
        <v>0</v>
      </c>
      <c r="P5850" s="305">
        <v>1492602</v>
      </c>
      <c r="Q5850" s="305">
        <v>2140.5</v>
      </c>
      <c r="S5850" t="str">
        <f t="shared" si="6"/>
        <v>，1471114</v>
      </c>
    </row>
    <row r="5851" ht="16.5" spans="1:19">
      <c r="A5851" s="298">
        <v>53</v>
      </c>
      <c r="B5851" s="313">
        <v>7564940</v>
      </c>
      <c r="C5851" s="300" t="s">
        <v>9480</v>
      </c>
      <c r="D5851" s="300" t="str">
        <f t="shared" si="7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4"/>
        <v>2755</v>
      </c>
      <c r="O5851">
        <f t="shared" si="5"/>
        <v>0</v>
      </c>
      <c r="P5851" s="305">
        <v>1479366</v>
      </c>
      <c r="Q5851" s="305">
        <v>2755</v>
      </c>
      <c r="S5851" t="str">
        <f t="shared" si="6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7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4"/>
        <v>1797.5</v>
      </c>
      <c r="O5852">
        <f t="shared" si="5"/>
        <v>0</v>
      </c>
      <c r="P5852" s="305">
        <v>1494783</v>
      </c>
      <c r="Q5852" s="305">
        <v>1197.5</v>
      </c>
      <c r="S5852" t="str">
        <f t="shared" si="6"/>
        <v>，1471444</v>
      </c>
    </row>
    <row r="5853" ht="16.5" spans="1:19">
      <c r="A5853" s="298">
        <v>55</v>
      </c>
      <c r="B5853" s="313">
        <v>7570825</v>
      </c>
      <c r="C5853" s="300" t="s">
        <v>9482</v>
      </c>
      <c r="D5853" s="300" t="str">
        <f t="shared" si="7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4"/>
        <v>1377.5</v>
      </c>
      <c r="O5853">
        <f t="shared" si="5"/>
        <v>0</v>
      </c>
      <c r="P5853" s="305">
        <v>1499552</v>
      </c>
      <c r="Q5853" s="305">
        <v>2140.5</v>
      </c>
      <c r="S5853" t="str">
        <f t="shared" si="6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7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4"/>
        <v>1282.5</v>
      </c>
      <c r="O5854">
        <f t="shared" si="5"/>
        <v>0</v>
      </c>
      <c r="P5854" s="305">
        <v>1477168</v>
      </c>
      <c r="Q5854" s="305">
        <v>3592.5</v>
      </c>
      <c r="S5854" t="str">
        <f t="shared" si="6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7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4"/>
        <v>3561</v>
      </c>
      <c r="O5855">
        <f t="shared" si="5"/>
        <v>0</v>
      </c>
      <c r="P5855" s="305">
        <v>1208547</v>
      </c>
      <c r="Q5855" s="305">
        <v>1327.5</v>
      </c>
      <c r="S5855" t="str">
        <f t="shared" si="6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7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4"/>
        <v>1780.5</v>
      </c>
      <c r="O5856">
        <f t="shared" si="5"/>
        <v>0</v>
      </c>
      <c r="P5856" s="305">
        <v>1467968</v>
      </c>
      <c r="Q5856" s="305">
        <v>2395</v>
      </c>
      <c r="S5856" t="str">
        <f t="shared" si="6"/>
        <v>，1472488</v>
      </c>
    </row>
    <row r="5857" ht="16.5" spans="1:19">
      <c r="A5857" s="298">
        <v>59</v>
      </c>
      <c r="B5857" s="313">
        <v>7586901</v>
      </c>
      <c r="C5857" s="300" t="s">
        <v>9486</v>
      </c>
      <c r="D5857" s="300" t="str">
        <f t="shared" si="7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4"/>
        <v>1197.5</v>
      </c>
      <c r="O5857">
        <f t="shared" si="5"/>
        <v>0</v>
      </c>
      <c r="P5857" s="305">
        <v>1502137</v>
      </c>
      <c r="Q5857" s="305">
        <v>1197.5</v>
      </c>
      <c r="S5857" t="str">
        <f t="shared" si="6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7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4"/>
        <v>1377.5</v>
      </c>
      <c r="O5858">
        <f t="shared" si="5"/>
        <v>0</v>
      </c>
      <c r="P5858" s="305">
        <v>1463036</v>
      </c>
      <c r="Q5858" s="305">
        <v>1197.5</v>
      </c>
      <c r="S5858" t="str">
        <f t="shared" si="6"/>
        <v>，1472862</v>
      </c>
    </row>
    <row r="5859" ht="16.5" spans="1:19">
      <c r="A5859" s="298">
        <v>61</v>
      </c>
      <c r="B5859" s="313">
        <v>7589930</v>
      </c>
      <c r="C5859" s="300" t="s">
        <v>9488</v>
      </c>
      <c r="D5859" s="300" t="str">
        <f t="shared" si="7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4"/>
        <v>1377.5</v>
      </c>
      <c r="O5859">
        <f t="shared" si="5"/>
        <v>0</v>
      </c>
      <c r="P5859" s="305">
        <v>1464058</v>
      </c>
      <c r="Q5859" s="305">
        <v>1197.5</v>
      </c>
      <c r="S5859" t="str">
        <f t="shared" si="6"/>
        <v>，1473051</v>
      </c>
    </row>
    <row r="5860" ht="16.5" spans="1:19">
      <c r="A5860" s="298">
        <v>62</v>
      </c>
      <c r="B5860" s="313">
        <v>7589929</v>
      </c>
      <c r="C5860" s="300" t="s">
        <v>9488</v>
      </c>
      <c r="D5860" s="300" t="str">
        <f t="shared" si="7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4"/>
        <v>2140.5</v>
      </c>
      <c r="O5860">
        <f t="shared" si="5"/>
        <v>0</v>
      </c>
      <c r="P5860" s="305">
        <v>1481187</v>
      </c>
      <c r="Q5860" s="305">
        <v>1197.5</v>
      </c>
      <c r="S5860" t="str">
        <f t="shared" si="6"/>
        <v>，1473127</v>
      </c>
    </row>
    <row r="5861" ht="16.5" spans="1:19">
      <c r="A5861" s="298">
        <v>63</v>
      </c>
      <c r="B5861" s="313">
        <v>7590273</v>
      </c>
      <c r="C5861" s="300" t="s">
        <v>9489</v>
      </c>
      <c r="D5861" s="300" t="str">
        <f t="shared" si="7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4"/>
        <v>1282.5</v>
      </c>
      <c r="O5861">
        <f t="shared" si="5"/>
        <v>0</v>
      </c>
      <c r="P5861" s="305">
        <v>1465704</v>
      </c>
      <c r="Q5861" s="305">
        <v>1780.5</v>
      </c>
      <c r="S5861" t="str">
        <f t="shared" si="6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7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4"/>
        <v>1780.5</v>
      </c>
      <c r="O5862">
        <f t="shared" si="5"/>
        <v>0</v>
      </c>
      <c r="P5862" s="305">
        <v>1472488</v>
      </c>
      <c r="Q5862" s="305">
        <v>1780.5</v>
      </c>
      <c r="S5862" t="str">
        <f t="shared" si="6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7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4"/>
        <v>1197.5</v>
      </c>
      <c r="O5863">
        <f t="shared" si="5"/>
        <v>0</v>
      </c>
      <c r="P5863" s="305">
        <v>1466053</v>
      </c>
      <c r="Q5863" s="305">
        <v>1462.5</v>
      </c>
      <c r="S5863" t="str">
        <f t="shared" si="6"/>
        <v>，1474275</v>
      </c>
    </row>
    <row r="5864" ht="16.5" spans="1:19">
      <c r="A5864" s="298">
        <v>66</v>
      </c>
      <c r="B5864" s="313">
        <v>7608187</v>
      </c>
      <c r="C5864" s="300" t="s">
        <v>9492</v>
      </c>
      <c r="D5864" s="300" t="str">
        <f t="shared" si="7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8">VLOOKUP(L5864,P:Q,2,0)</f>
        <v>1197.5</v>
      </c>
      <c r="O5864">
        <f t="shared" ref="O5864:O5895" si="9">M5864-N5864</f>
        <v>0</v>
      </c>
      <c r="P5864" s="305">
        <v>1486909</v>
      </c>
      <c r="Q5864" s="305">
        <v>1197.5</v>
      </c>
      <c r="S5864" t="str">
        <f t="shared" ref="S5864:S5895" si="10">$R$5799&amp;L5864</f>
        <v>，1474369</v>
      </c>
    </row>
    <row r="5865" ht="16.5" spans="1:19">
      <c r="A5865" s="298">
        <v>67</v>
      </c>
      <c r="B5865" s="313">
        <v>7609575</v>
      </c>
      <c r="C5865" s="300" t="s">
        <v>9493</v>
      </c>
      <c r="D5865" s="300" t="str">
        <f t="shared" si="7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8"/>
        <v>7190</v>
      </c>
      <c r="O5865">
        <f t="shared" si="9"/>
        <v>0</v>
      </c>
      <c r="P5865" s="305">
        <v>1470221</v>
      </c>
      <c r="Q5865" s="305">
        <v>1780.5</v>
      </c>
      <c r="S5865" t="str">
        <f t="shared" si="10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11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8"/>
        <v>1282.5</v>
      </c>
      <c r="O5866">
        <f t="shared" si="9"/>
        <v>0</v>
      </c>
      <c r="P5866" s="305">
        <v>1498399</v>
      </c>
      <c r="Q5866" s="305">
        <v>1197.5</v>
      </c>
      <c r="S5866" t="str">
        <f t="shared" si="10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11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8"/>
        <v>1197.5</v>
      </c>
      <c r="O5867">
        <f t="shared" si="9"/>
        <v>0</v>
      </c>
      <c r="P5867" s="305">
        <v>1479358</v>
      </c>
      <c r="Q5867" s="305">
        <v>1767.5</v>
      </c>
      <c r="S5867" t="str">
        <f t="shared" si="10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11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8"/>
        <v>1197.5</v>
      </c>
      <c r="O5868">
        <f t="shared" si="9"/>
        <v>0</v>
      </c>
      <c r="P5868" s="305">
        <v>1476447</v>
      </c>
      <c r="Q5868" s="305">
        <v>1377.5</v>
      </c>
      <c r="S5868" t="str">
        <f t="shared" si="10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11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8"/>
        <v>12843</v>
      </c>
      <c r="O5869">
        <f t="shared" si="9"/>
        <v>0</v>
      </c>
      <c r="P5869" s="305">
        <v>1394581</v>
      </c>
      <c r="Q5869" s="305">
        <v>6110</v>
      </c>
      <c r="S5869" t="str">
        <f t="shared" si="10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11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8"/>
        <v>1780.5</v>
      </c>
      <c r="O5870">
        <f t="shared" si="9"/>
        <v>0</v>
      </c>
      <c r="P5870" s="305">
        <v>1468996</v>
      </c>
      <c r="Q5870" s="305">
        <v>1282.5</v>
      </c>
      <c r="S5870" t="str">
        <f t="shared" si="10"/>
        <v>，1476070</v>
      </c>
    </row>
    <row r="5871" ht="32.25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8"/>
        <v>1377.5</v>
      </c>
      <c r="O5871">
        <f t="shared" si="9"/>
        <v>0</v>
      </c>
      <c r="P5871" s="305">
        <v>1470141</v>
      </c>
      <c r="Q5871" s="305">
        <v>1377.5</v>
      </c>
      <c r="S5871" t="str">
        <f t="shared" si="10"/>
        <v>，1476379</v>
      </c>
    </row>
    <row r="5872" ht="32.25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8"/>
        <v>1377.5</v>
      </c>
      <c r="O5872">
        <f t="shared" si="9"/>
        <v>0</v>
      </c>
      <c r="P5872" s="305">
        <v>1493304</v>
      </c>
      <c r="Q5872" s="305">
        <v>1527.5</v>
      </c>
      <c r="S5872" t="str">
        <f t="shared" si="10"/>
        <v>，1476447</v>
      </c>
    </row>
    <row r="5873" ht="32.25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8"/>
        <v>1780.5</v>
      </c>
      <c r="O5873">
        <f t="shared" si="9"/>
        <v>0</v>
      </c>
      <c r="P5873" s="305">
        <v>1474369</v>
      </c>
      <c r="Q5873" s="305">
        <v>1197.5</v>
      </c>
      <c r="S5873" t="str">
        <f t="shared" si="10"/>
        <v>，1476668</v>
      </c>
    </row>
    <row r="5874" ht="16.5" spans="1:19">
      <c r="A5874" s="298">
        <v>76</v>
      </c>
      <c r="B5874" s="313">
        <v>7625447</v>
      </c>
      <c r="C5874" s="300" t="s">
        <v>9501</v>
      </c>
      <c r="D5874" s="300" t="str">
        <f t="shared" si="11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8"/>
        <v>3592.5</v>
      </c>
      <c r="O5874">
        <f t="shared" si="9"/>
        <v>0</v>
      </c>
      <c r="P5874" s="305">
        <v>1483878</v>
      </c>
      <c r="Q5874" s="305">
        <v>1197.5</v>
      </c>
      <c r="S5874" t="str">
        <f t="shared" si="10"/>
        <v>，1477168</v>
      </c>
    </row>
    <row r="5875" ht="16.5" spans="1:19">
      <c r="A5875" s="298">
        <v>77</v>
      </c>
      <c r="B5875" s="313">
        <v>7634621</v>
      </c>
      <c r="C5875" s="300" t="s">
        <v>9502</v>
      </c>
      <c r="D5875" s="300" t="str">
        <f t="shared" si="11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8"/>
        <v>3592.5</v>
      </c>
      <c r="O5875">
        <f t="shared" si="9"/>
        <v>0</v>
      </c>
      <c r="P5875" s="305">
        <v>1475511</v>
      </c>
      <c r="Q5875" s="305">
        <v>1197.5</v>
      </c>
      <c r="S5875" t="str">
        <f t="shared" si="10"/>
        <v>，1477171</v>
      </c>
    </row>
    <row r="5876" ht="16.5" spans="1:19">
      <c r="A5876" s="298">
        <v>78</v>
      </c>
      <c r="B5876" s="313">
        <v>7634671</v>
      </c>
      <c r="C5876" s="300" t="s">
        <v>9503</v>
      </c>
      <c r="D5876" s="300" t="str">
        <f t="shared" si="11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8"/>
        <v>1780.5</v>
      </c>
      <c r="O5876">
        <f t="shared" si="9"/>
        <v>0</v>
      </c>
      <c r="P5876" s="305">
        <v>1494446</v>
      </c>
      <c r="Q5876" s="305">
        <v>1780.5</v>
      </c>
      <c r="S5876" t="str">
        <f t="shared" si="10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11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8"/>
        <v>1282.5</v>
      </c>
      <c r="O5877">
        <f t="shared" si="9"/>
        <v>0</v>
      </c>
      <c r="P5877" s="305">
        <v>1480566</v>
      </c>
      <c r="Q5877" s="305">
        <v>1197.5</v>
      </c>
      <c r="S5877" t="str">
        <f t="shared" si="10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11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8"/>
        <v>1780.5</v>
      </c>
      <c r="O5878">
        <f t="shared" si="9"/>
        <v>0</v>
      </c>
      <c r="P5878" s="305">
        <v>1491501</v>
      </c>
      <c r="Q5878" s="305">
        <v>1197.5</v>
      </c>
      <c r="S5878" t="str">
        <f t="shared" si="10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11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8"/>
        <v>1462.5</v>
      </c>
      <c r="O5879">
        <f t="shared" si="9"/>
        <v>0</v>
      </c>
      <c r="P5879" s="305">
        <v>1497077</v>
      </c>
      <c r="Q5879" s="305">
        <v>2755</v>
      </c>
      <c r="S5879" t="str">
        <f t="shared" si="10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11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8"/>
        <v>1497.5</v>
      </c>
      <c r="O5880">
        <f t="shared" si="9"/>
        <v>0</v>
      </c>
      <c r="P5880" s="305">
        <v>1475016</v>
      </c>
      <c r="Q5880" s="305">
        <v>7190</v>
      </c>
      <c r="S5880" t="str">
        <f t="shared" si="10"/>
        <v>，1478374</v>
      </c>
    </row>
    <row r="5881" ht="16.5" spans="1:19">
      <c r="A5881" s="298">
        <v>83</v>
      </c>
      <c r="B5881" s="313">
        <v>7661649</v>
      </c>
      <c r="C5881" s="300" t="s">
        <v>9508</v>
      </c>
      <c r="D5881" s="300" t="str">
        <f t="shared" si="11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8"/>
        <v>1497.5</v>
      </c>
      <c r="O5881">
        <f t="shared" si="9"/>
        <v>0</v>
      </c>
      <c r="P5881" s="305">
        <v>1496164</v>
      </c>
      <c r="Q5881" s="305">
        <v>2395</v>
      </c>
      <c r="S5881" t="str">
        <f t="shared" si="10"/>
        <v>，1478482</v>
      </c>
    </row>
    <row r="5882" ht="16.5" spans="1:19">
      <c r="A5882" s="298">
        <v>84</v>
      </c>
      <c r="B5882" s="313">
        <v>7661648</v>
      </c>
      <c r="C5882" s="300" t="s">
        <v>9508</v>
      </c>
      <c r="D5882" s="300" t="str">
        <f t="shared" si="11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8"/>
        <v>1377.5</v>
      </c>
      <c r="O5882">
        <f t="shared" si="9"/>
        <v>0</v>
      </c>
      <c r="P5882" s="305">
        <v>1486154</v>
      </c>
      <c r="Q5882" s="305">
        <v>1377.5</v>
      </c>
      <c r="S5882" t="str">
        <f t="shared" si="10"/>
        <v>，1478499</v>
      </c>
    </row>
    <row r="5883" ht="16.5" spans="1:19">
      <c r="A5883" s="298">
        <v>85</v>
      </c>
      <c r="B5883" s="313">
        <v>7663722</v>
      </c>
      <c r="C5883" s="300" t="s">
        <v>9509</v>
      </c>
      <c r="D5883" s="300" t="str">
        <f t="shared" si="11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8"/>
        <v>1527.5</v>
      </c>
      <c r="O5883">
        <f t="shared" si="9"/>
        <v>0</v>
      </c>
      <c r="P5883" s="305">
        <v>1479370</v>
      </c>
      <c r="Q5883" s="305">
        <v>1767.5</v>
      </c>
      <c r="S5883" t="str">
        <f t="shared" si="10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11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8"/>
        <v>1377.5</v>
      </c>
      <c r="O5884">
        <f t="shared" si="9"/>
        <v>0</v>
      </c>
      <c r="P5884" s="305">
        <v>1496665</v>
      </c>
      <c r="Q5884" s="305">
        <v>1197.5</v>
      </c>
      <c r="S5884" t="str">
        <f t="shared" si="10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11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8"/>
        <v>1282.5</v>
      </c>
      <c r="O5885">
        <f t="shared" si="9"/>
        <v>0</v>
      </c>
      <c r="P5885" s="305">
        <v>1273929</v>
      </c>
      <c r="Q5885" s="305">
        <v>1147.5</v>
      </c>
      <c r="S5885" t="str">
        <f t="shared" si="10"/>
        <v>，1479268</v>
      </c>
    </row>
    <row r="5886" ht="16.5" spans="1:19">
      <c r="A5886" s="298">
        <v>88</v>
      </c>
      <c r="B5886" s="313">
        <v>7671858</v>
      </c>
      <c r="C5886" s="300" t="s">
        <v>9512</v>
      </c>
      <c r="D5886" s="300" t="str">
        <f t="shared" si="11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8"/>
        <v>1377.5</v>
      </c>
      <c r="O5886">
        <f t="shared" si="9"/>
        <v>0</v>
      </c>
      <c r="P5886" s="305">
        <v>1501345</v>
      </c>
      <c r="Q5886" s="305">
        <v>1462.5</v>
      </c>
      <c r="S5886" t="str">
        <f t="shared" si="10"/>
        <v>，1479307</v>
      </c>
    </row>
    <row r="5887" ht="16.5" spans="1:19">
      <c r="A5887" s="298">
        <v>89</v>
      </c>
      <c r="B5887" s="313">
        <v>7682224</v>
      </c>
      <c r="C5887" s="300" t="s">
        <v>9513</v>
      </c>
      <c r="D5887" s="300" t="str">
        <f t="shared" si="11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8"/>
        <v>1282.5</v>
      </c>
      <c r="O5887">
        <f t="shared" si="9"/>
        <v>0</v>
      </c>
      <c r="P5887" s="305">
        <v>1473127</v>
      </c>
      <c r="Q5887" s="305">
        <v>2140.5</v>
      </c>
      <c r="S5887" t="str">
        <f t="shared" si="10"/>
        <v>，1479333</v>
      </c>
    </row>
    <row r="5888" ht="16.5" spans="1:19">
      <c r="A5888" s="298">
        <v>90</v>
      </c>
      <c r="B5888" s="313">
        <v>7682223</v>
      </c>
      <c r="C5888" s="300" t="s">
        <v>9513</v>
      </c>
      <c r="D5888" s="300" t="str">
        <f t="shared" si="11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8"/>
        <v>1767.5</v>
      </c>
      <c r="O5888">
        <f t="shared" si="9"/>
        <v>0</v>
      </c>
      <c r="P5888" s="305">
        <v>1493891</v>
      </c>
      <c r="Q5888" s="305">
        <v>1527.5</v>
      </c>
      <c r="S5888" t="str">
        <f t="shared" si="10"/>
        <v>，1479358</v>
      </c>
    </row>
    <row r="5889" ht="16.5" spans="1:19">
      <c r="A5889" s="298">
        <v>91</v>
      </c>
      <c r="B5889" s="313">
        <v>7682222</v>
      </c>
      <c r="C5889" s="300" t="s">
        <v>9513</v>
      </c>
      <c r="D5889" s="300" t="str">
        <f t="shared" si="11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8"/>
        <v>1767.5</v>
      </c>
      <c r="O5889">
        <f t="shared" si="9"/>
        <v>0</v>
      </c>
      <c r="P5889" s="305">
        <v>1496098</v>
      </c>
      <c r="Q5889" s="305">
        <v>1527.5</v>
      </c>
      <c r="S5889" t="str">
        <f t="shared" si="10"/>
        <v>，1479359</v>
      </c>
    </row>
    <row r="5890" ht="16.5" spans="1:19">
      <c r="A5890" s="298">
        <v>92</v>
      </c>
      <c r="B5890" s="313">
        <v>7682240</v>
      </c>
      <c r="C5890" s="300" t="s">
        <v>9514</v>
      </c>
      <c r="D5890" s="300" t="str">
        <f t="shared" si="11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8"/>
        <v>2755</v>
      </c>
      <c r="O5890">
        <f t="shared" si="9"/>
        <v>0</v>
      </c>
      <c r="P5890" s="305">
        <v>1481013</v>
      </c>
      <c r="Q5890" s="305">
        <v>2755</v>
      </c>
      <c r="S5890" t="str">
        <f t="shared" si="10"/>
        <v>，1479366</v>
      </c>
    </row>
    <row r="5891" ht="16.5" spans="1:19">
      <c r="A5891" s="298">
        <v>93</v>
      </c>
      <c r="B5891" s="313">
        <v>7682239</v>
      </c>
      <c r="C5891" s="300" t="s">
        <v>9514</v>
      </c>
      <c r="D5891" s="300" t="str">
        <f t="shared" si="11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8"/>
        <v>1767.5</v>
      </c>
      <c r="O5891">
        <f t="shared" si="9"/>
        <v>0</v>
      </c>
      <c r="P5891" s="305">
        <v>1486423</v>
      </c>
      <c r="Q5891" s="305">
        <v>1197.5</v>
      </c>
      <c r="S5891" t="str">
        <f t="shared" si="10"/>
        <v>，1479370</v>
      </c>
    </row>
    <row r="5892" ht="16.5" spans="1:19">
      <c r="A5892" s="298">
        <v>94</v>
      </c>
      <c r="B5892" s="313">
        <v>7682238</v>
      </c>
      <c r="C5892" s="300" t="s">
        <v>9514</v>
      </c>
      <c r="D5892" s="300" t="str">
        <f t="shared" si="11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8"/>
        <v>1377.5</v>
      </c>
      <c r="O5892">
        <f t="shared" si="9"/>
        <v>0</v>
      </c>
      <c r="P5892" s="305">
        <v>1495222</v>
      </c>
      <c r="Q5892" s="305">
        <v>1462.5</v>
      </c>
      <c r="S5892" t="str">
        <f t="shared" si="10"/>
        <v>，1479444</v>
      </c>
    </row>
    <row r="5893" ht="16.5" spans="1:19">
      <c r="A5893" s="298">
        <v>95</v>
      </c>
      <c r="B5893" s="313">
        <v>7682895</v>
      </c>
      <c r="C5893" s="300" t="s">
        <v>9515</v>
      </c>
      <c r="D5893" s="300" t="str">
        <f t="shared" si="11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8"/>
        <v>1197.5</v>
      </c>
      <c r="O5893">
        <f t="shared" si="9"/>
        <v>0</v>
      </c>
      <c r="P5893" s="305">
        <v>1476070</v>
      </c>
      <c r="Q5893" s="305">
        <v>1780.5</v>
      </c>
      <c r="S5893" t="str">
        <f t="shared" si="10"/>
        <v>，1479666</v>
      </c>
    </row>
    <row r="5894" ht="16.5" spans="1:19">
      <c r="A5894" s="298">
        <v>96</v>
      </c>
      <c r="B5894" s="313">
        <v>7688769</v>
      </c>
      <c r="C5894" s="300" t="s">
        <v>9516</v>
      </c>
      <c r="D5894" s="300" t="str">
        <f t="shared" si="11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8"/>
        <v>1197.5</v>
      </c>
      <c r="O5894">
        <f t="shared" si="9"/>
        <v>0</v>
      </c>
      <c r="P5894" s="305">
        <v>1477481</v>
      </c>
      <c r="Q5894" s="305">
        <v>1282.5</v>
      </c>
      <c r="S5894" t="str">
        <f t="shared" si="10"/>
        <v>，1479737</v>
      </c>
    </row>
    <row r="5895" ht="16.5" spans="1:19">
      <c r="A5895" s="298">
        <v>97</v>
      </c>
      <c r="B5895" s="313">
        <v>7692942</v>
      </c>
      <c r="C5895" s="300" t="s">
        <v>9517</v>
      </c>
      <c r="D5895" s="300" t="str">
        <f t="shared" si="11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8"/>
        <v>1197.5</v>
      </c>
      <c r="O5895">
        <f t="shared" si="9"/>
        <v>0</v>
      </c>
      <c r="P5895" s="305">
        <v>1479960</v>
      </c>
      <c r="Q5895" s="305">
        <v>1197.5</v>
      </c>
      <c r="S5895" t="str">
        <f t="shared" si="10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11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12">VLOOKUP(L5896,P:Q,2,0)</f>
        <v>1197.5</v>
      </c>
      <c r="O5896">
        <f t="shared" ref="O5896:O5927" si="13">M5896-N5896</f>
        <v>0</v>
      </c>
      <c r="P5896" s="305">
        <v>1470033</v>
      </c>
      <c r="Q5896" s="305">
        <v>1797.5</v>
      </c>
      <c r="S5896" t="str">
        <f t="shared" ref="S5896:S5927" si="14">$R$5799&amp;L5896</f>
        <v>，1479960</v>
      </c>
    </row>
    <row r="5897" ht="16.5" spans="1:19">
      <c r="A5897" s="298">
        <v>99</v>
      </c>
      <c r="B5897" s="313">
        <v>7698762</v>
      </c>
      <c r="C5897" s="300" t="s">
        <v>9519</v>
      </c>
      <c r="D5897" s="300" t="str">
        <f t="shared" si="11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12"/>
        <v>1197.5</v>
      </c>
      <c r="O5897">
        <f t="shared" si="13"/>
        <v>0</v>
      </c>
      <c r="P5897" s="305">
        <v>1468516</v>
      </c>
      <c r="Q5897" s="305">
        <v>2395</v>
      </c>
      <c r="S5897" t="str">
        <f t="shared" si="14"/>
        <v>，1480340</v>
      </c>
    </row>
    <row r="5898" ht="16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5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12"/>
        <v>1197.5</v>
      </c>
      <c r="O5898">
        <f t="shared" si="13"/>
        <v>0</v>
      </c>
      <c r="P5898" s="305">
        <v>1476668</v>
      </c>
      <c r="Q5898" s="305">
        <v>1780.5</v>
      </c>
      <c r="S5898" t="str">
        <f t="shared" si="14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5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12"/>
        <v>2755</v>
      </c>
      <c r="O5899">
        <f t="shared" si="13"/>
        <v>0</v>
      </c>
      <c r="P5899" s="305">
        <v>1478374</v>
      </c>
      <c r="Q5899" s="305">
        <v>1497.5</v>
      </c>
      <c r="S5899" t="str">
        <f t="shared" si="14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5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12"/>
        <v>2755</v>
      </c>
      <c r="O5900">
        <f t="shared" si="13"/>
        <v>0</v>
      </c>
      <c r="P5900" s="305">
        <v>1465914</v>
      </c>
      <c r="Q5900" s="305">
        <v>1780.5</v>
      </c>
      <c r="S5900" t="str">
        <f t="shared" si="14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5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12"/>
        <v>1197.5</v>
      </c>
      <c r="O5901">
        <f t="shared" si="13"/>
        <v>0</v>
      </c>
      <c r="P5901" s="305">
        <v>1491384</v>
      </c>
      <c r="Q5901" s="305">
        <v>1797.5</v>
      </c>
      <c r="S5901" t="str">
        <f t="shared" si="14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5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12"/>
        <v>1197.5</v>
      </c>
      <c r="O5902">
        <f t="shared" si="13"/>
        <v>0</v>
      </c>
      <c r="P5902" s="305">
        <v>1476379</v>
      </c>
      <c r="Q5902" s="305">
        <v>1377.5</v>
      </c>
      <c r="S5902" t="str">
        <f t="shared" si="14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5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12"/>
        <v>1197.5</v>
      </c>
      <c r="O5903">
        <f t="shared" si="13"/>
        <v>0</v>
      </c>
      <c r="P5903" s="305">
        <v>1462648</v>
      </c>
      <c r="Q5903" s="305">
        <v>2395</v>
      </c>
      <c r="S5903" t="str">
        <f t="shared" si="14"/>
        <v>，1481635</v>
      </c>
    </row>
    <row r="5904" ht="16.5" spans="1:19">
      <c r="A5904" s="298">
        <v>106</v>
      </c>
      <c r="B5904" s="313">
        <v>7722124</v>
      </c>
      <c r="C5904" s="300" t="s">
        <v>9526</v>
      </c>
      <c r="D5904" s="300" t="str">
        <f t="shared" si="15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12"/>
        <v>1197.5</v>
      </c>
      <c r="O5904">
        <f t="shared" si="13"/>
        <v>0</v>
      </c>
      <c r="P5904" s="305">
        <v>1494178</v>
      </c>
      <c r="Q5904" s="305">
        <v>1780.5</v>
      </c>
      <c r="S5904" t="str">
        <f t="shared" si="14"/>
        <v>，1481955</v>
      </c>
    </row>
    <row r="5905" ht="16.5" spans="1:19">
      <c r="A5905" s="298">
        <v>107</v>
      </c>
      <c r="B5905" s="313">
        <v>7722125</v>
      </c>
      <c r="C5905" s="300" t="s">
        <v>9527</v>
      </c>
      <c r="D5905" s="300" t="str">
        <f t="shared" si="15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12"/>
        <v>1377.5</v>
      </c>
      <c r="O5905">
        <f t="shared" si="13"/>
        <v>0</v>
      </c>
      <c r="P5905" s="305">
        <v>1470786</v>
      </c>
      <c r="Q5905" s="305">
        <v>1197.5</v>
      </c>
      <c r="S5905" t="str">
        <f t="shared" si="14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5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12"/>
        <v>1527.5</v>
      </c>
      <c r="O5906">
        <f t="shared" si="13"/>
        <v>0</v>
      </c>
      <c r="P5906" s="305">
        <v>1479359</v>
      </c>
      <c r="Q5906" s="305">
        <v>1767.5</v>
      </c>
      <c r="S5906" t="str">
        <f t="shared" si="14"/>
        <v>，1482380</v>
      </c>
    </row>
    <row r="5907" ht="16.5" spans="1:19">
      <c r="A5907" s="298">
        <v>109</v>
      </c>
      <c r="B5907" s="313">
        <v>7722134</v>
      </c>
      <c r="C5907" s="300" t="s">
        <v>9529</v>
      </c>
      <c r="D5907" s="300" t="str">
        <f t="shared" si="15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12"/>
        <v>1462.5</v>
      </c>
      <c r="O5907">
        <f t="shared" si="13"/>
        <v>0</v>
      </c>
      <c r="P5907" s="305">
        <v>1467337</v>
      </c>
      <c r="Q5907" s="305">
        <v>1377.5</v>
      </c>
      <c r="S5907" t="str">
        <f t="shared" si="14"/>
        <v>，1482623</v>
      </c>
    </row>
    <row r="5908" ht="16.5" spans="1:19">
      <c r="A5908" s="298">
        <v>110</v>
      </c>
      <c r="B5908" s="313">
        <v>7722133</v>
      </c>
      <c r="C5908" s="300" t="s">
        <v>9529</v>
      </c>
      <c r="D5908" s="300" t="str">
        <f t="shared" si="15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12"/>
        <v>1197.5</v>
      </c>
      <c r="O5908">
        <f t="shared" si="13"/>
        <v>0</v>
      </c>
      <c r="P5908" s="305">
        <v>1479737</v>
      </c>
      <c r="Q5908" s="305">
        <v>1197.5</v>
      </c>
      <c r="S5908" t="str">
        <f t="shared" si="14"/>
        <v>，1483031</v>
      </c>
    </row>
    <row r="5909" ht="16.5" spans="1:19">
      <c r="A5909" s="298">
        <v>111</v>
      </c>
      <c r="B5909" s="313">
        <v>7722153</v>
      </c>
      <c r="C5909" s="300" t="s">
        <v>9530</v>
      </c>
      <c r="D5909" s="300" t="str">
        <f t="shared" si="15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12"/>
        <v>1197.5</v>
      </c>
      <c r="O5909">
        <f t="shared" si="13"/>
        <v>0</v>
      </c>
      <c r="P5909" s="305">
        <v>1465230</v>
      </c>
      <c r="Q5909" s="305">
        <v>2395</v>
      </c>
      <c r="S5909" t="str">
        <f t="shared" si="14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5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12"/>
        <v>1197.5</v>
      </c>
      <c r="O5910">
        <f t="shared" si="13"/>
        <v>0</v>
      </c>
      <c r="P5910" s="305">
        <v>1468874</v>
      </c>
      <c r="Q5910" s="305">
        <v>3592.5</v>
      </c>
      <c r="S5910" t="str">
        <f t="shared" si="14"/>
        <v>，1483535</v>
      </c>
    </row>
    <row r="5911" ht="16.5" spans="1:19">
      <c r="A5911" s="298">
        <v>113</v>
      </c>
      <c r="B5911" s="313">
        <v>7722770</v>
      </c>
      <c r="C5911" s="300" t="s">
        <v>9532</v>
      </c>
      <c r="D5911" s="300" t="str">
        <f t="shared" si="15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12"/>
        <v>1527.5</v>
      </c>
      <c r="O5911">
        <f t="shared" si="13"/>
        <v>0</v>
      </c>
      <c r="P5911" s="305">
        <v>1479912</v>
      </c>
      <c r="Q5911" s="305">
        <v>1197.5</v>
      </c>
      <c r="S5911" t="str">
        <f t="shared" si="14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5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12"/>
        <v>1197.5</v>
      </c>
      <c r="O5912">
        <f t="shared" si="13"/>
        <v>0</v>
      </c>
      <c r="P5912" s="305">
        <v>1468571</v>
      </c>
      <c r="Q5912" s="305">
        <v>1377.5</v>
      </c>
      <c r="S5912" t="str">
        <f t="shared" si="14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5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12"/>
        <v>1197.5</v>
      </c>
      <c r="O5913">
        <f t="shared" si="13"/>
        <v>0</v>
      </c>
      <c r="P5913" s="305">
        <v>1481635</v>
      </c>
      <c r="Q5913" s="305">
        <v>1197.5</v>
      </c>
      <c r="S5913" t="str">
        <f t="shared" si="14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5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12"/>
        <v>1197.5</v>
      </c>
      <c r="O5914">
        <f t="shared" si="13"/>
        <v>0</v>
      </c>
      <c r="P5914" s="305">
        <v>1465597</v>
      </c>
      <c r="Q5914" s="305">
        <v>4281</v>
      </c>
      <c r="S5914" t="str">
        <f t="shared" si="14"/>
        <v>，1484738</v>
      </c>
    </row>
    <row r="5915" ht="16.5" spans="1:19">
      <c r="A5915" s="298">
        <v>117</v>
      </c>
      <c r="B5915" s="313">
        <v>7731713</v>
      </c>
      <c r="C5915" s="300" t="s">
        <v>9536</v>
      </c>
      <c r="D5915" s="300" t="str">
        <f t="shared" si="15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12"/>
        <v>1197.5</v>
      </c>
      <c r="O5915">
        <f t="shared" si="13"/>
        <v>0</v>
      </c>
      <c r="P5915" s="305">
        <v>1478226</v>
      </c>
      <c r="Q5915" s="305">
        <v>1462.5</v>
      </c>
      <c r="S5915" t="str">
        <f t="shared" si="14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5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12"/>
        <v>1197.5</v>
      </c>
      <c r="O5916">
        <f t="shared" si="13"/>
        <v>0</v>
      </c>
      <c r="P5916" s="305">
        <v>1479268</v>
      </c>
      <c r="Q5916" s="305">
        <v>1282.5</v>
      </c>
      <c r="S5916" t="str">
        <f t="shared" si="14"/>
        <v>，1485088</v>
      </c>
    </row>
    <row r="5917" ht="32.25" spans="1:19">
      <c r="A5917" s="64">
        <v>119</v>
      </c>
      <c r="B5917" s="64">
        <v>7738577</v>
      </c>
      <c r="C5917" s="64" t="s">
        <v>9538</v>
      </c>
      <c r="D5917" s="300" t="str">
        <f t="shared" si="15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12"/>
        <v>1377.5</v>
      </c>
      <c r="O5917">
        <f t="shared" si="13"/>
        <v>0</v>
      </c>
      <c r="P5917" s="305">
        <v>1483679</v>
      </c>
      <c r="Q5917" s="305">
        <v>1197.5</v>
      </c>
      <c r="S5917" t="str">
        <f t="shared" si="14"/>
        <v>，1486154</v>
      </c>
    </row>
    <row r="5918" ht="32.25" spans="1:19">
      <c r="A5918" s="64">
        <v>120</v>
      </c>
      <c r="B5918" s="64">
        <v>7738576</v>
      </c>
      <c r="C5918" s="64" t="s">
        <v>9538</v>
      </c>
      <c r="D5918" s="300" t="str">
        <f t="shared" si="15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12"/>
        <v>1197.5</v>
      </c>
      <c r="O5918">
        <f t="shared" si="13"/>
        <v>0</v>
      </c>
      <c r="P5918" s="305">
        <v>1495020</v>
      </c>
      <c r="Q5918" s="305">
        <v>1197.5</v>
      </c>
      <c r="S5918" t="str">
        <f t="shared" si="14"/>
        <v>，1486423</v>
      </c>
    </row>
    <row r="5919" ht="16.5" spans="1:19">
      <c r="A5919" s="298">
        <v>121</v>
      </c>
      <c r="B5919" s="313">
        <v>7743104</v>
      </c>
      <c r="C5919" s="300" t="s">
        <v>9539</v>
      </c>
      <c r="D5919" s="300" t="str">
        <f t="shared" si="15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12"/>
        <v>1197.5</v>
      </c>
      <c r="O5919">
        <f t="shared" si="13"/>
        <v>0</v>
      </c>
      <c r="P5919" s="305">
        <v>1472006</v>
      </c>
      <c r="Q5919" s="305">
        <v>1377.5</v>
      </c>
      <c r="S5919" t="str">
        <f t="shared" si="14"/>
        <v>，1486514</v>
      </c>
    </row>
    <row r="5920" ht="16.5" spans="1:19">
      <c r="A5920" s="298">
        <v>122</v>
      </c>
      <c r="B5920" s="313">
        <v>7743103</v>
      </c>
      <c r="C5920" s="300" t="s">
        <v>9539</v>
      </c>
      <c r="D5920" s="300" t="str">
        <f t="shared" si="15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12"/>
        <v>1197.5</v>
      </c>
      <c r="O5920">
        <f t="shared" si="13"/>
        <v>0</v>
      </c>
      <c r="P5920" s="305">
        <v>1463316</v>
      </c>
      <c r="Q5920" s="305">
        <v>1527.5</v>
      </c>
      <c r="S5920" t="str">
        <f t="shared" si="14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5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12"/>
        <v>1197.5</v>
      </c>
      <c r="O5921">
        <f t="shared" si="13"/>
        <v>0</v>
      </c>
      <c r="P5921" s="305">
        <v>1497067</v>
      </c>
      <c r="Q5921" s="305">
        <v>1197.5</v>
      </c>
      <c r="S5921" t="str">
        <f t="shared" si="14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5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12"/>
        <v>2140.5</v>
      </c>
      <c r="O5922">
        <f t="shared" si="13"/>
        <v>0</v>
      </c>
      <c r="P5922" s="305">
        <v>1468849</v>
      </c>
      <c r="Q5922" s="305">
        <v>1197.5</v>
      </c>
      <c r="S5922" t="str">
        <f t="shared" si="14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5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12"/>
        <v>1797.5</v>
      </c>
      <c r="O5923">
        <f t="shared" si="13"/>
        <v>0</v>
      </c>
      <c r="P5923" s="305">
        <v>1468431</v>
      </c>
      <c r="Q5923" s="305">
        <v>1377.5</v>
      </c>
      <c r="S5923" t="str">
        <f t="shared" si="14"/>
        <v>，1487318</v>
      </c>
    </row>
    <row r="5924" ht="16.5" spans="1:19">
      <c r="A5924" s="298">
        <v>126</v>
      </c>
      <c r="B5924" s="313">
        <v>7766690</v>
      </c>
      <c r="C5924" s="300" t="s">
        <v>9543</v>
      </c>
      <c r="D5924" s="300" t="str">
        <f t="shared" si="15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12"/>
        <v>1197.5</v>
      </c>
      <c r="O5924">
        <f t="shared" si="13"/>
        <v>0</v>
      </c>
      <c r="P5924" s="305">
        <v>1481189</v>
      </c>
      <c r="Q5924" s="305">
        <v>1197.5</v>
      </c>
      <c r="S5924" t="str">
        <f t="shared" si="14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5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12"/>
        <v>1197.5</v>
      </c>
      <c r="O5925">
        <f t="shared" si="13"/>
        <v>0</v>
      </c>
      <c r="P5925" s="305">
        <v>1473051</v>
      </c>
      <c r="Q5925" s="305">
        <v>1377.5</v>
      </c>
      <c r="S5925" t="str">
        <f t="shared" si="14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5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12"/>
        <v>1377.5</v>
      </c>
      <c r="O5926">
        <f t="shared" si="13"/>
        <v>0</v>
      </c>
      <c r="P5926" s="305">
        <v>1488428</v>
      </c>
      <c r="Q5926" s="305">
        <v>2395</v>
      </c>
      <c r="S5926" t="str">
        <f t="shared" si="14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5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12"/>
        <v>1780.5</v>
      </c>
      <c r="O5927">
        <f t="shared" si="13"/>
        <v>0</v>
      </c>
      <c r="P5927" s="305">
        <v>1463250</v>
      </c>
      <c r="Q5927" s="305">
        <v>1197.5</v>
      </c>
      <c r="S5927" t="str">
        <f t="shared" si="14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5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6">VLOOKUP(L5928,P:Q,2,0)</f>
        <v>2395</v>
      </c>
      <c r="O5928">
        <f t="shared" ref="O5928:O5956" si="17">M5928-N5928</f>
        <v>0</v>
      </c>
      <c r="P5928" s="305">
        <v>1470919</v>
      </c>
      <c r="Q5928" s="305">
        <v>1527.5</v>
      </c>
      <c r="S5928" t="str">
        <f t="shared" ref="S5928:S5956" si="18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5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6"/>
        <v>2395</v>
      </c>
      <c r="O5929">
        <f t="shared" si="17"/>
        <v>0</v>
      </c>
      <c r="P5929" s="305">
        <v>1468297</v>
      </c>
      <c r="Q5929" s="305">
        <v>1377.5</v>
      </c>
      <c r="S5929" t="str">
        <f t="shared" si="18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9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6"/>
        <v>1377.5</v>
      </c>
      <c r="O5930">
        <f t="shared" si="17"/>
        <v>0</v>
      </c>
      <c r="P5930" s="305">
        <v>1473853</v>
      </c>
      <c r="Q5930" s="305">
        <v>4387.5</v>
      </c>
      <c r="S5930" t="str">
        <f t="shared" si="18"/>
        <v>，1490773</v>
      </c>
    </row>
    <row r="5931" ht="16.5" spans="1:19">
      <c r="A5931" s="298">
        <v>133</v>
      </c>
      <c r="B5931" s="313">
        <v>7789507</v>
      </c>
      <c r="C5931" s="300" t="s">
        <v>9550</v>
      </c>
      <c r="D5931" s="300" t="str">
        <f t="shared" si="19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6"/>
        <v>1197.5</v>
      </c>
      <c r="O5931">
        <f t="shared" si="17"/>
        <v>0</v>
      </c>
      <c r="P5931" s="305">
        <v>1490773</v>
      </c>
      <c r="Q5931" s="305">
        <v>1377.5</v>
      </c>
      <c r="S5931" t="str">
        <f t="shared" si="18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9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6"/>
        <v>1797.5</v>
      </c>
      <c r="O5932">
        <f t="shared" si="17"/>
        <v>0</v>
      </c>
      <c r="P5932" s="305">
        <v>1466608</v>
      </c>
      <c r="Q5932" s="305">
        <v>8987.5</v>
      </c>
      <c r="S5932" t="str">
        <f t="shared" si="18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9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6"/>
        <v>1197.5</v>
      </c>
      <c r="O5933">
        <f t="shared" si="17"/>
        <v>0</v>
      </c>
      <c r="P5933" s="305">
        <v>1483574</v>
      </c>
      <c r="Q5933" s="305">
        <v>1527.5</v>
      </c>
      <c r="S5933" t="str">
        <f t="shared" si="18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9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6"/>
        <v>1197.5</v>
      </c>
      <c r="O5934">
        <f t="shared" si="17"/>
        <v>0</v>
      </c>
      <c r="P5934" s="305">
        <v>1482077</v>
      </c>
      <c r="Q5934" s="305">
        <v>1377.5</v>
      </c>
      <c r="S5934" t="str">
        <f t="shared" si="18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9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6"/>
        <v>2140.5</v>
      </c>
      <c r="O5935">
        <f t="shared" si="17"/>
        <v>0</v>
      </c>
      <c r="P5935" s="305">
        <v>1501496</v>
      </c>
      <c r="Q5935" s="305">
        <v>1197.5</v>
      </c>
      <c r="S5935" t="str">
        <f t="shared" si="18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9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6"/>
        <v>2140.5</v>
      </c>
      <c r="O5936">
        <f t="shared" si="17"/>
        <v>0</v>
      </c>
      <c r="P5936" s="305">
        <v>1492983</v>
      </c>
      <c r="Q5936" s="305">
        <v>1197.5</v>
      </c>
      <c r="S5936" t="str">
        <f t="shared" si="18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9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6"/>
        <v>1197.5</v>
      </c>
      <c r="O5937">
        <f t="shared" si="17"/>
        <v>0</v>
      </c>
      <c r="P5937" s="305">
        <v>1477254</v>
      </c>
      <c r="Q5937" s="305">
        <v>1780.5</v>
      </c>
      <c r="S5937" t="str">
        <f t="shared" si="18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9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6"/>
        <v>1527.5</v>
      </c>
      <c r="O5938">
        <f t="shared" si="17"/>
        <v>0</v>
      </c>
      <c r="P5938" s="305">
        <v>1472485</v>
      </c>
      <c r="Q5938" s="305">
        <v>3561</v>
      </c>
      <c r="S5938" t="str">
        <f t="shared" si="18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9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6"/>
        <v>1797.5</v>
      </c>
      <c r="O5939">
        <f t="shared" si="17"/>
        <v>0</v>
      </c>
      <c r="P5939" s="305">
        <v>1462624</v>
      </c>
      <c r="Q5939" s="305">
        <v>2755</v>
      </c>
      <c r="S5939" t="str">
        <f t="shared" si="18"/>
        <v>，1493394</v>
      </c>
    </row>
    <row r="5940" ht="16.5" spans="1:19">
      <c r="A5940" s="298">
        <v>142</v>
      </c>
      <c r="B5940" s="313">
        <v>7838724</v>
      </c>
      <c r="C5940" s="300" t="s">
        <v>9559</v>
      </c>
      <c r="D5940" s="300" t="str">
        <f t="shared" si="19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6"/>
        <v>1527.5</v>
      </c>
      <c r="O5940">
        <f t="shared" si="17"/>
        <v>0</v>
      </c>
      <c r="P5940" s="305">
        <v>1486514</v>
      </c>
      <c r="Q5940" s="305">
        <v>1197.5</v>
      </c>
      <c r="S5940" t="str">
        <f t="shared" si="18"/>
        <v>，1493891</v>
      </c>
    </row>
    <row r="5941" ht="16.5" spans="1:19">
      <c r="A5941" s="298">
        <v>143</v>
      </c>
      <c r="B5941" s="313">
        <v>7838767</v>
      </c>
      <c r="C5941" s="300" t="s">
        <v>9560</v>
      </c>
      <c r="D5941" s="300" t="str">
        <f t="shared" si="19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6"/>
        <v>1780.5</v>
      </c>
      <c r="O5941">
        <f t="shared" si="17"/>
        <v>0</v>
      </c>
      <c r="P5941" s="305">
        <v>1473879</v>
      </c>
      <c r="Q5941" s="305">
        <v>1780.5</v>
      </c>
      <c r="S5941" t="str">
        <f t="shared" si="18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9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6"/>
        <v>1780.5</v>
      </c>
      <c r="O5942">
        <f t="shared" si="17"/>
        <v>0</v>
      </c>
      <c r="P5942" s="305">
        <v>1466056</v>
      </c>
      <c r="Q5942" s="305">
        <v>1797.5</v>
      </c>
      <c r="S5942" t="str">
        <f t="shared" si="18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9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6"/>
        <v>1377.5</v>
      </c>
      <c r="O5943">
        <f t="shared" si="17"/>
        <v>0</v>
      </c>
      <c r="P5943" s="305">
        <v>1478499</v>
      </c>
      <c r="Q5943" s="305">
        <v>1377.5</v>
      </c>
      <c r="S5943" t="str">
        <f t="shared" si="18"/>
        <v>，1494564</v>
      </c>
    </row>
    <row r="5944" ht="16.5" spans="1:19">
      <c r="A5944" s="298">
        <v>146</v>
      </c>
      <c r="B5944" s="313">
        <v>7842763</v>
      </c>
      <c r="C5944" s="300" t="s">
        <v>9563</v>
      </c>
      <c r="D5944" s="300" t="str">
        <f t="shared" si="19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6"/>
        <v>1462.5</v>
      </c>
      <c r="O5944">
        <f t="shared" si="17"/>
        <v>0</v>
      </c>
      <c r="P5944" s="305">
        <v>1463248</v>
      </c>
      <c r="Q5944" s="305">
        <v>1282.5</v>
      </c>
      <c r="S5944" t="str">
        <f t="shared" si="18"/>
        <v>，1494621</v>
      </c>
    </row>
    <row r="5945" ht="16.5" spans="1:19">
      <c r="A5945" s="298">
        <v>147</v>
      </c>
      <c r="B5945" s="313">
        <v>7847051</v>
      </c>
      <c r="C5945" s="300" t="s">
        <v>9564</v>
      </c>
      <c r="D5945" s="300" t="str">
        <f t="shared" si="19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6"/>
        <v>1197.5</v>
      </c>
      <c r="O5945">
        <f t="shared" si="17"/>
        <v>0</v>
      </c>
      <c r="P5945" s="305">
        <v>1487908</v>
      </c>
      <c r="Q5945" s="305">
        <v>1197.5</v>
      </c>
      <c r="S5945" t="str">
        <f t="shared" si="18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9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6"/>
        <v>1197.5</v>
      </c>
      <c r="O5946">
        <f t="shared" si="17"/>
        <v>0</v>
      </c>
      <c r="P5946" s="305">
        <v>1492445</v>
      </c>
      <c r="Q5946" s="305">
        <v>1197.5</v>
      </c>
      <c r="S5946" t="str">
        <f t="shared" si="18"/>
        <v>，1495020</v>
      </c>
    </row>
    <row r="5947" ht="16.5" spans="1:19">
      <c r="A5947" s="298">
        <v>149</v>
      </c>
      <c r="B5947" s="313">
        <v>7852535</v>
      </c>
      <c r="C5947" s="300" t="s">
        <v>9566</v>
      </c>
      <c r="D5947" s="300" t="str">
        <f t="shared" si="19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6"/>
        <v>1462.5</v>
      </c>
      <c r="O5947">
        <f t="shared" si="17"/>
        <v>0</v>
      </c>
      <c r="P5947" s="305">
        <v>1487467</v>
      </c>
      <c r="Q5947" s="305">
        <v>1197.5</v>
      </c>
      <c r="S5947" t="str">
        <f t="shared" si="18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9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6"/>
        <v>1527.5</v>
      </c>
      <c r="O5948">
        <f t="shared" si="17"/>
        <v>0</v>
      </c>
      <c r="P5948" s="305">
        <v>1473504</v>
      </c>
      <c r="Q5948" s="305">
        <v>1282.5</v>
      </c>
      <c r="S5948" t="str">
        <f t="shared" si="18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9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6"/>
        <v>2395</v>
      </c>
      <c r="O5949">
        <f t="shared" si="17"/>
        <v>0</v>
      </c>
      <c r="P5949" s="305">
        <v>1468572</v>
      </c>
      <c r="Q5949" s="305">
        <v>1282.5</v>
      </c>
      <c r="S5949" t="str">
        <f t="shared" si="18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9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6"/>
        <v>1197.5</v>
      </c>
      <c r="O5950">
        <f t="shared" si="17"/>
        <v>0</v>
      </c>
      <c r="P5950" s="305">
        <v>1478482</v>
      </c>
      <c r="Q5950" s="305">
        <v>1497.5</v>
      </c>
      <c r="S5950" t="str">
        <f t="shared" si="18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9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6"/>
        <v>1197.5</v>
      </c>
      <c r="O5951">
        <f t="shared" si="17"/>
        <v>0</v>
      </c>
      <c r="P5951" s="305">
        <v>1471114</v>
      </c>
      <c r="Q5951" s="305">
        <v>1197.5</v>
      </c>
      <c r="S5951" t="str">
        <f t="shared" si="18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9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6"/>
        <v>2755</v>
      </c>
      <c r="O5952">
        <f t="shared" si="17"/>
        <v>0</v>
      </c>
      <c r="P5952" s="305">
        <v>1477171</v>
      </c>
      <c r="Q5952" s="305">
        <v>3592.5</v>
      </c>
      <c r="S5952" t="str">
        <f t="shared" si="18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9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6"/>
        <v>2755</v>
      </c>
      <c r="O5953">
        <f t="shared" si="17"/>
        <v>0</v>
      </c>
      <c r="P5953" s="305">
        <v>1479444</v>
      </c>
      <c r="Q5953" s="305">
        <v>1377.5</v>
      </c>
      <c r="S5953" t="str">
        <f t="shared" si="18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9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6"/>
        <v>1197.5</v>
      </c>
      <c r="O5954">
        <f t="shared" si="17"/>
        <v>0</v>
      </c>
      <c r="P5954" s="305">
        <v>1463151</v>
      </c>
      <c r="Q5954" s="305">
        <v>1462.5</v>
      </c>
      <c r="S5954" t="str">
        <f t="shared" si="18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9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6"/>
        <v>2140.5</v>
      </c>
      <c r="O5955">
        <f t="shared" si="17"/>
        <v>0</v>
      </c>
      <c r="P5955" s="305">
        <v>1480340</v>
      </c>
      <c r="Q5955" s="305">
        <v>1197.5</v>
      </c>
      <c r="S5955" t="str">
        <f t="shared" si="18"/>
        <v>，1499552</v>
      </c>
    </row>
    <row r="5956" ht="16.5" spans="1:19">
      <c r="A5956" s="298">
        <v>158</v>
      </c>
      <c r="B5956" s="313">
        <v>7915779</v>
      </c>
      <c r="C5956" s="300" t="s">
        <v>9574</v>
      </c>
      <c r="D5956" s="300" t="str">
        <f t="shared" si="19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6"/>
        <v>1527.5</v>
      </c>
      <c r="O5956">
        <f t="shared" si="17"/>
        <v>0</v>
      </c>
      <c r="P5956" s="305">
        <v>1468412</v>
      </c>
      <c r="Q5956" s="305">
        <v>1377.5</v>
      </c>
      <c r="S5956" t="str">
        <f t="shared" si="18"/>
        <v>，1500190</v>
      </c>
    </row>
    <row r="5957" ht="32.25" spans="1:17">
      <c r="A5957" s="298">
        <v>159</v>
      </c>
      <c r="B5957" s="313">
        <v>7915790</v>
      </c>
      <c r="C5957" s="300" t="s">
        <v>9575</v>
      </c>
      <c r="D5957" s="300" t="str">
        <f t="shared" si="19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9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9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9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9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20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16.5" spans="1:17">
      <c r="A5963" s="298">
        <v>165</v>
      </c>
      <c r="B5963" s="313">
        <v>7944206</v>
      </c>
      <c r="C5963" s="300" t="s">
        <v>9582</v>
      </c>
      <c r="D5963" s="300" t="str">
        <f t="shared" si="20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20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20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20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16.5" spans="1:11">
      <c r="A5967" s="298">
        <v>169</v>
      </c>
      <c r="B5967" s="313">
        <v>7951913</v>
      </c>
      <c r="C5967" s="300" t="s">
        <v>9586</v>
      </c>
      <c r="D5967" s="300" t="str">
        <f t="shared" si="20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16.5" spans="1:11">
      <c r="A5968" s="298">
        <v>170</v>
      </c>
      <c r="B5968" s="313">
        <v>7954760</v>
      </c>
      <c r="C5968" s="300" t="s">
        <v>9587</v>
      </c>
      <c r="D5968" s="300" t="str">
        <f t="shared" si="20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20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20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20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20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32.25" spans="1:11">
      <c r="A5973" s="64">
        <v>175</v>
      </c>
      <c r="B5973" s="64">
        <v>7979845</v>
      </c>
      <c r="C5973" s="64" t="s">
        <v>9592</v>
      </c>
      <c r="D5973" s="300" t="str">
        <f t="shared" si="20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32.25" spans="1:11">
      <c r="A5974" s="64">
        <v>176</v>
      </c>
      <c r="B5974" s="64">
        <v>7986657</v>
      </c>
      <c r="C5974" s="64" t="s">
        <v>9592</v>
      </c>
      <c r="D5974" s="300" t="str">
        <f t="shared" si="20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20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16.5" spans="1:11">
      <c r="A5976" s="64">
        <v>178</v>
      </c>
      <c r="B5976" s="64">
        <v>7995274</v>
      </c>
      <c r="C5976" s="64" t="s">
        <v>9594</v>
      </c>
      <c r="D5976" s="300" t="str">
        <f t="shared" si="20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16.5" spans="1:11">
      <c r="A5977" s="64">
        <v>179</v>
      </c>
      <c r="B5977" s="64">
        <v>8011700</v>
      </c>
      <c r="C5977" s="64" t="s">
        <v>9595</v>
      </c>
      <c r="D5977" s="300" t="str">
        <f t="shared" si="20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20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319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-300000</v>
      </c>
      <c r="F5980"/>
      <c r="G5980"/>
      <c r="J5980"/>
      <c r="K5980" s="17"/>
    </row>
    <row r="5981" spans="3:11">
      <c r="C5981" s="21" t="s">
        <v>9427</v>
      </c>
      <c r="D5981" s="21"/>
      <c r="E5981" s="22">
        <f>E5979+E5980+E5792</f>
        <v>73867.5</v>
      </c>
      <c r="F5981"/>
      <c r="H5981" s="17"/>
      <c r="J5981"/>
      <c r="K5981" s="17"/>
    </row>
    <row r="5982" spans="4:11">
      <c r="D5982" s="21"/>
      <c r="E5982" s="22"/>
      <c r="F5982"/>
      <c r="H5982" s="17"/>
      <c r="J5982"/>
      <c r="K5982" s="17"/>
    </row>
    <row r="5983" spans="4:11">
      <c r="D5983" s="21"/>
      <c r="E5983" s="22"/>
      <c r="F5983"/>
      <c r="H5983" s="17"/>
      <c r="J5983"/>
      <c r="K5983" s="17"/>
    </row>
    <row r="5984" spans="4:11">
      <c r="D5984" s="21"/>
      <c r="E5984" s="22"/>
      <c r="F5984"/>
      <c r="H5984" s="17"/>
      <c r="J5984"/>
      <c r="K5984" s="17"/>
    </row>
    <row r="5985" spans="4:11">
      <c r="D5985" s="21"/>
      <c r="E5985" s="22"/>
      <c r="F5985"/>
      <c r="H5985" s="17"/>
      <c r="J5985"/>
      <c r="K5985" s="17"/>
    </row>
    <row r="5986" spans="4:11">
      <c r="D5986" s="21"/>
      <c r="E5986" s="22"/>
      <c r="F5986"/>
      <c r="H5986" s="17"/>
      <c r="J5986"/>
      <c r="K5986" s="17"/>
    </row>
    <row r="5987" spans="4:11">
      <c r="D5987" s="21"/>
      <c r="E5987" s="22"/>
      <c r="F5987"/>
      <c r="H5987" s="17"/>
      <c r="J5987"/>
      <c r="K5987" s="17"/>
    </row>
    <row r="5988" spans="4:11">
      <c r="D5988" s="21"/>
      <c r="E5988" s="22"/>
      <c r="F5988"/>
      <c r="H5988" s="17"/>
      <c r="J5988"/>
      <c r="K5988" s="17"/>
    </row>
    <row r="5989" spans="4:11">
      <c r="D5989" s="21"/>
      <c r="E5989" s="22"/>
      <c r="F5989"/>
      <c r="H5989" s="17"/>
      <c r="J5989"/>
      <c r="K5989" s="17"/>
    </row>
    <row r="5990" spans="4:11">
      <c r="D5990" s="21"/>
      <c r="E5990" s="22"/>
      <c r="F5990"/>
      <c r="H5990" s="17"/>
      <c r="J5990"/>
      <c r="K5990" s="17"/>
    </row>
    <row r="5991" spans="4:11">
      <c r="D5991" s="21"/>
      <c r="E5991" s="22"/>
      <c r="F5991"/>
      <c r="H5991" s="17"/>
      <c r="J5991"/>
      <c r="K5991" s="17"/>
    </row>
    <row r="5992" spans="4:11">
      <c r="D5992" s="21"/>
      <c r="E5992" s="22"/>
      <c r="F5992"/>
      <c r="H5992" s="17"/>
      <c r="J5992"/>
      <c r="K5992" s="17"/>
    </row>
    <row r="5993" spans="4:11">
      <c r="D5993" s="21"/>
      <c r="E5993" s="22"/>
      <c r="F5993"/>
      <c r="H5993" s="17"/>
      <c r="J5993"/>
      <c r="K5993" s="17"/>
    </row>
    <row r="5994" spans="4:11">
      <c r="D5994" s="21"/>
      <c r="E5994" s="22"/>
      <c r="F5994"/>
      <c r="H5994" s="17"/>
      <c r="J5994"/>
      <c r="K5994" s="17"/>
    </row>
    <row r="5995" spans="4:11">
      <c r="D5995" s="21"/>
      <c r="E5995" s="22"/>
      <c r="F5995"/>
      <c r="H5995" s="17"/>
      <c r="J5995"/>
      <c r="K5995" s="17"/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686 E4886:E4887 E5217 E5786:E5787 E5793:E5796 E5996:E1048576 F5981:F5995">
    <cfRule type="duplicateValues" dxfId="0" priority="139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9599</v>
      </c>
      <c r="C4" s="1" t="s">
        <v>2249</v>
      </c>
      <c r="D4" s="1" t="s">
        <v>5006</v>
      </c>
      <c r="E4" s="2" t="s">
        <v>9600</v>
      </c>
      <c r="F4" s="1" t="s">
        <v>9601</v>
      </c>
      <c r="G4" s="1" t="s">
        <v>9602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9603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9604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9604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9605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9606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9607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2019-05-14T02:51:53Z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