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19年春节包房" sheetId="1" r:id="rId1"/>
    <sheet name="其他包房" sheetId="2" r:id="rId2"/>
  </sheets>
  <calcPr calcId="144525"/>
</workbook>
</file>

<file path=xl/sharedStrings.xml><?xml version="1.0" encoding="utf-8"?>
<sst xmlns="http://schemas.openxmlformats.org/spreadsheetml/2006/main" count="810" uniqueCount="179">
  <si>
    <t>Agent Ref</t>
  </si>
  <si>
    <t>Conf No</t>
  </si>
  <si>
    <t>Period</t>
  </si>
  <si>
    <t>Promotion</t>
  </si>
  <si>
    <t>Room Type</t>
  </si>
  <si>
    <t>Night</t>
  </si>
  <si>
    <t>Quantity</t>
  </si>
  <si>
    <t>Amount</t>
  </si>
  <si>
    <t>Check in</t>
  </si>
  <si>
    <t>Check out</t>
  </si>
  <si>
    <t>33279644</t>
  </si>
  <si>
    <t>05-Feb</t>
  </si>
  <si>
    <t>08-Feb</t>
  </si>
  <si>
    <t>Hardblock Prebuy CNY</t>
  </si>
  <si>
    <t>One bedroom apartment</t>
  </si>
  <si>
    <t>3</t>
  </si>
  <si>
    <t>1</t>
  </si>
  <si>
    <t>33279650</t>
  </si>
  <si>
    <t>04-Feb</t>
  </si>
  <si>
    <t>4</t>
  </si>
  <si>
    <t>33279658, 33279659</t>
  </si>
  <si>
    <t>06-Feb</t>
  </si>
  <si>
    <t>07-Feb</t>
  </si>
  <si>
    <t>2</t>
  </si>
  <si>
    <t>33279653, 33279654</t>
  </si>
  <si>
    <t>09-Feb</t>
  </si>
  <si>
    <t>33279681, 33279682, 33279683</t>
  </si>
  <si>
    <t>01-Feb</t>
  </si>
  <si>
    <t>03-Feb</t>
  </si>
  <si>
    <t>33279692</t>
  </si>
  <si>
    <t>02-Feb</t>
  </si>
  <si>
    <t>33279697, 33279699</t>
  </si>
  <si>
    <t>10-Feb</t>
  </si>
  <si>
    <t>11-Feb</t>
  </si>
  <si>
    <t>33279703</t>
  </si>
  <si>
    <t>33279706</t>
  </si>
  <si>
    <t>33279725</t>
  </si>
  <si>
    <t>33279729</t>
  </si>
  <si>
    <t>33279732, 33279733</t>
  </si>
  <si>
    <t>33279734</t>
  </si>
  <si>
    <t>33279737, 33279738</t>
  </si>
  <si>
    <t>33279740</t>
  </si>
  <si>
    <t>33279865</t>
  </si>
  <si>
    <t>33279867, 33281302</t>
  </si>
  <si>
    <t>33272555</t>
  </si>
  <si>
    <t>33280452</t>
  </si>
  <si>
    <t>33280455</t>
  </si>
  <si>
    <t>33279647, 33279648, 33279649</t>
  </si>
  <si>
    <t>33282660</t>
  </si>
  <si>
    <t>33282663, 33282665</t>
  </si>
  <si>
    <t>33282671</t>
  </si>
  <si>
    <t>33282674</t>
  </si>
  <si>
    <t>33282678</t>
  </si>
  <si>
    <t>33282679</t>
  </si>
  <si>
    <t>6</t>
  </si>
  <si>
    <t>33282680</t>
  </si>
  <si>
    <t>33282681</t>
  </si>
  <si>
    <t>33282682</t>
  </si>
  <si>
    <t>33282684, 33282683</t>
  </si>
  <si>
    <t>33284207</t>
  </si>
  <si>
    <t>33284208</t>
  </si>
  <si>
    <t>33284210</t>
  </si>
  <si>
    <t>33284211, 33284212</t>
  </si>
  <si>
    <t>33284213</t>
  </si>
  <si>
    <t>33284214</t>
  </si>
  <si>
    <t>33284216, 33284215</t>
  </si>
  <si>
    <t>33284218</t>
  </si>
  <si>
    <t>33284219</t>
  </si>
  <si>
    <t xml:space="preserve">Total Prebuy Feb 2019    </t>
  </si>
  <si>
    <t>P190227115618489</t>
  </si>
  <si>
    <t xml:space="preserve">Payment    IDR </t>
  </si>
  <si>
    <t>剩余包房</t>
  </si>
  <si>
    <t>P190227120141489</t>
  </si>
  <si>
    <t>包房转预付款</t>
  </si>
  <si>
    <t>09-Agu</t>
  </si>
  <si>
    <t>11-Agu</t>
  </si>
  <si>
    <t>Convergent Pre-buy</t>
  </si>
  <si>
    <t>One Bedroom Apartment</t>
  </si>
  <si>
    <t>18-Mei</t>
  </si>
  <si>
    <t>20-Mei</t>
  </si>
  <si>
    <t>23-Agu</t>
  </si>
  <si>
    <t>26-Agu</t>
  </si>
  <si>
    <t>24-Mei</t>
  </si>
  <si>
    <t>26-Mei</t>
  </si>
  <si>
    <t>12-Jul</t>
  </si>
  <si>
    <t>14-Jul</t>
  </si>
  <si>
    <t>21-Jul</t>
  </si>
  <si>
    <t>28-Jul</t>
  </si>
  <si>
    <t>01-Mei</t>
  </si>
  <si>
    <t>03-Mei</t>
  </si>
  <si>
    <t>05-Mei</t>
  </si>
  <si>
    <t>10-Mei</t>
  </si>
  <si>
    <t>12-Mei</t>
  </si>
  <si>
    <t>11-Mei</t>
  </si>
  <si>
    <t>04-Mei</t>
  </si>
  <si>
    <t>14-Mei</t>
  </si>
  <si>
    <t>15-Mei</t>
  </si>
  <si>
    <t>19-Mei</t>
  </si>
  <si>
    <t>21-Mei</t>
  </si>
  <si>
    <t>10-Agu</t>
  </si>
  <si>
    <t>12-Agu</t>
  </si>
  <si>
    <t>13-Mei</t>
  </si>
  <si>
    <t>09-Jun</t>
  </si>
  <si>
    <t>12-Jun</t>
  </si>
  <si>
    <t>33303318, 33303319, 33303320</t>
  </si>
  <si>
    <t>06-Mei</t>
  </si>
  <si>
    <t>07-Mei</t>
  </si>
  <si>
    <t>27-Mei</t>
  </si>
  <si>
    <t>29-Mei</t>
  </si>
  <si>
    <t>33304756, 33304757, 33304758,</t>
  </si>
  <si>
    <t>33304759, 33304760, 33304761</t>
  </si>
  <si>
    <t>27-Jul</t>
  </si>
  <si>
    <t>33304016, 33304017, 33304015,</t>
  </si>
  <si>
    <t>23-Mei</t>
  </si>
  <si>
    <t>25-Mei</t>
  </si>
  <si>
    <t>30-Jul</t>
  </si>
  <si>
    <t>16-Mei</t>
  </si>
  <si>
    <t>33304147, 33304146</t>
  </si>
  <si>
    <t>22-Jul</t>
  </si>
  <si>
    <t>23-Jul</t>
  </si>
  <si>
    <t>17-Mei</t>
  </si>
  <si>
    <t>33305466, 33305465</t>
  </si>
  <si>
    <t>06-Jun</t>
  </si>
  <si>
    <t>08-Jun</t>
  </si>
  <si>
    <t>33304020, 33304021, 33304022</t>
  </si>
  <si>
    <t>18-Jun</t>
  </si>
  <si>
    <t>20-Jun</t>
  </si>
  <si>
    <t>28-Jun</t>
  </si>
  <si>
    <t>29-Jun</t>
  </si>
  <si>
    <t>22-Mei</t>
  </si>
  <si>
    <t>13-Jun</t>
  </si>
  <si>
    <t>33305933, 33305934</t>
  </si>
  <si>
    <t>11-Jun</t>
  </si>
  <si>
    <t>28-Mei</t>
  </si>
  <si>
    <t>30-Mei</t>
  </si>
  <si>
    <t>33305647, 33305649, 33305648,</t>
  </si>
  <si>
    <t>33305650, 33305646, 33305644</t>
  </si>
  <si>
    <t>07-Jun</t>
  </si>
  <si>
    <t>33305614, 33305615, 33305619,</t>
  </si>
  <si>
    <t>33305617, 33305618, 33305616</t>
  </si>
  <si>
    <t>19-Jul</t>
  </si>
  <si>
    <t>20-Jul</t>
  </si>
  <si>
    <t>15-Jun</t>
  </si>
  <si>
    <t>16-Jun</t>
  </si>
  <si>
    <t>33306349, 33306350, 33306351</t>
  </si>
  <si>
    <t>14-Jun</t>
  </si>
  <si>
    <t>33306367, 33306368, 33306374, 33306372</t>
  </si>
  <si>
    <t>04-Jun</t>
  </si>
  <si>
    <t>05-Jun</t>
  </si>
  <si>
    <t>33306665, 33306664</t>
  </si>
  <si>
    <t>17-Jun</t>
  </si>
  <si>
    <t>33307231, 33307232</t>
  </si>
  <si>
    <t>total</t>
  </si>
  <si>
    <t>P190607163706489</t>
  </si>
  <si>
    <t>1st deposit</t>
  </si>
  <si>
    <t>balance</t>
  </si>
  <si>
    <t>19-Jun</t>
  </si>
  <si>
    <t>21-Jun</t>
  </si>
  <si>
    <t>24-Agu</t>
  </si>
  <si>
    <t>21-Agu</t>
  </si>
  <si>
    <t>31-Mei</t>
  </si>
  <si>
    <t>02-Jun</t>
  </si>
  <si>
    <t>03-Jun</t>
  </si>
  <si>
    <t>22-Jun</t>
  </si>
  <si>
    <t>24-Jun</t>
  </si>
  <si>
    <t>25-Agu</t>
  </si>
  <si>
    <t>10-Jun</t>
  </si>
  <si>
    <t>33309887 33310120, 33310183, 33310182,</t>
  </si>
  <si>
    <t>33308723 1517062</t>
  </si>
  <si>
    <t>26-Jul</t>
  </si>
  <si>
    <t>18-Jul</t>
  </si>
  <si>
    <t>P190607164419489</t>
  </si>
  <si>
    <t>2nd deposit</t>
  </si>
  <si>
    <t>系统</t>
  </si>
  <si>
    <r>
      <t>hold</t>
    </r>
    <r>
      <rPr>
        <sz val="10"/>
        <rFont val="宋体"/>
        <charset val="134"/>
      </rPr>
      <t>房未转正</t>
    </r>
  </si>
  <si>
    <t>26-Jun</t>
  </si>
  <si>
    <t>27-Jun</t>
  </si>
  <si>
    <t>23-Jun</t>
  </si>
  <si>
    <t>酒店余额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</si>
</sst>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0"/>
      <name val="Arial"/>
      <charset val="134"/>
    </font>
    <font>
      <sz val="11.25"/>
      <color rgb="FF333333"/>
      <name val="Helvetica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6" borderId="8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4" borderId="11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1" fillId="22" borderId="14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8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 indent="2"/>
    </xf>
    <xf numFmtId="0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justify" wrapText="1"/>
    </xf>
    <xf numFmtId="0" fontId="0" fillId="0" borderId="1" xfId="0" applyNumberFormat="1" applyFont="1" applyFill="1" applyBorder="1" applyAlignment="1">
      <alignment horizontal="justify" vertical="top"/>
    </xf>
    <xf numFmtId="0" fontId="0" fillId="0" borderId="1" xfId="0" applyFont="1" applyFill="1" applyBorder="1" applyAlignment="1">
      <alignment horizontal="justify" vertical="top"/>
    </xf>
    <xf numFmtId="0" fontId="0" fillId="0" borderId="0" xfId="0" applyNumberFormat="1" applyFont="1" applyFill="1" applyBorder="1" applyAlignment="1">
      <alignment horizontal="left" vertical="top"/>
    </xf>
    <xf numFmtId="0" fontId="0" fillId="0" borderId="0" xfId="0" applyNumberFormat="1" applyFont="1" applyFill="1" applyBorder="1" applyAlignment="1">
      <alignment horizontal="justify" vertical="top"/>
    </xf>
    <xf numFmtId="0" fontId="0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left" vertical="top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Alignment="1">
      <alignment horizontal="left" vertical="top"/>
    </xf>
    <xf numFmtId="0" fontId="0" fillId="0" borderId="0" xfId="0" applyNumberFormat="1" applyFont="1" applyFill="1" applyAlignment="1">
      <alignment horizontal="justify" vertical="top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left" vertical="top"/>
    </xf>
    <xf numFmtId="0" fontId="0" fillId="0" borderId="0" xfId="0" applyNumberFormat="1" applyFont="1" applyFill="1" applyAlignment="1">
      <alignment horizontal="right" vertical="center"/>
    </xf>
    <xf numFmtId="0" fontId="0" fillId="0" borderId="2" xfId="0" applyNumberFormat="1" applyFont="1" applyFill="1" applyBorder="1" applyAlignment="1">
      <alignment horizontal="left"/>
    </xf>
    <xf numFmtId="0" fontId="0" fillId="0" borderId="2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 vertical="top"/>
    </xf>
    <xf numFmtId="0" fontId="0" fillId="0" borderId="2" xfId="0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right" vertical="top"/>
    </xf>
    <xf numFmtId="0" fontId="0" fillId="0" borderId="2" xfId="0" applyNumberFormat="1" applyFont="1" applyFill="1" applyBorder="1" applyAlignment="1">
      <alignment horizontal="left"/>
    </xf>
    <xf numFmtId="0" fontId="0" fillId="0" borderId="2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 wrapText="1"/>
    </xf>
    <xf numFmtId="0" fontId="0" fillId="0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top"/>
    </xf>
    <xf numFmtId="16" fontId="0" fillId="0" borderId="2" xfId="0" applyNumberFormat="1" applyFont="1" applyFill="1" applyBorder="1" applyAlignment="1">
      <alignment horizontal="right" vertical="top"/>
    </xf>
    <xf numFmtId="0" fontId="0" fillId="0" borderId="3" xfId="0" applyNumberFormat="1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left" vertical="top"/>
    </xf>
    <xf numFmtId="0" fontId="0" fillId="0" borderId="3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2" borderId="1" xfId="0" applyNumberFormat="1" applyFont="1" applyFill="1" applyBorder="1" applyAlignment="1">
      <alignment horizontal="left" vertical="top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4" xfId="0" applyFont="1" applyBorder="1" applyAlignment="1">
      <alignment horizontal="right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left"/>
    </xf>
    <xf numFmtId="0" fontId="0" fillId="0" borderId="3" xfId="0" applyFont="1" applyBorder="1" applyAlignment="1">
      <alignment horizontal="right" vertical="center"/>
    </xf>
    <xf numFmtId="0" fontId="0" fillId="0" borderId="4" xfId="0" applyNumberFormat="1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right"/>
    </xf>
    <xf numFmtId="0" fontId="0" fillId="0" borderId="2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right" vertical="top"/>
    </xf>
    <xf numFmtId="0" fontId="0" fillId="0" borderId="2" xfId="0" applyFont="1" applyBorder="1" applyAlignment="1">
      <alignment horizontal="right"/>
    </xf>
    <xf numFmtId="0" fontId="0" fillId="0" borderId="2" xfId="0" applyNumberFormat="1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NumberFormat="1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3" xfId="0" applyFont="1" applyBorder="1" applyAlignment="1">
      <alignment horizontal="right" vertical="top"/>
    </xf>
    <xf numFmtId="0" fontId="0" fillId="0" borderId="3" xfId="0" applyFont="1" applyBorder="1" applyAlignment="1">
      <alignment horizontal="right"/>
    </xf>
    <xf numFmtId="0" fontId="0" fillId="0" borderId="0" xfId="0" applyFont="1" applyAlignment="1">
      <alignment vertical="top"/>
    </xf>
    <xf numFmtId="0" fontId="2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3" fontId="0" fillId="0" borderId="4" xfId="0" applyNumberFormat="1" applyFont="1" applyBorder="1" applyAlignment="1">
      <alignment horizontal="right"/>
    </xf>
    <xf numFmtId="3" fontId="0" fillId="0" borderId="2" xfId="0" applyNumberFormat="1" applyFont="1" applyBorder="1" applyAlignment="1">
      <alignment horizontal="right" vertical="top"/>
    </xf>
    <xf numFmtId="3" fontId="0" fillId="0" borderId="2" xfId="0" applyNumberFormat="1" applyFont="1" applyBorder="1" applyAlignment="1">
      <alignment horizontal="right"/>
    </xf>
    <xf numFmtId="3" fontId="0" fillId="0" borderId="3" xfId="0" applyNumberFormat="1" applyFont="1" applyBorder="1" applyAlignment="1">
      <alignment horizontal="right" vertical="top"/>
    </xf>
    <xf numFmtId="3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topLeftCell="A5" workbookViewId="0">
      <selection activeCell="E45" sqref="E45"/>
    </sheetView>
  </sheetViews>
  <sheetFormatPr defaultColWidth="10.2857142857143" defaultRowHeight="12.75"/>
  <cols>
    <col min="1" max="1" width="9.71428571428571" customWidth="1"/>
    <col min="2" max="2" width="24"/>
    <col min="3" max="3" width="7"/>
    <col min="4" max="4" width="9"/>
    <col min="5" max="5" width="16"/>
    <col min="6" max="6" width="20"/>
    <col min="7" max="7" width="7"/>
    <col min="8" max="8" width="12"/>
    <col min="9" max="9" width="14"/>
    <col min="10" max="10" width="18.8571428571429" customWidth="1"/>
    <col min="14" max="14" width="9.14285714285714" style="55"/>
    <col min="15" max="15" width="9.57142857142857" style="55"/>
  </cols>
  <sheetData>
    <row r="1" ht="13.5" spans="1:15">
      <c r="A1" s="56" t="s">
        <v>0</v>
      </c>
      <c r="B1" s="57" t="s">
        <v>1</v>
      </c>
      <c r="C1" s="58" t="s">
        <v>2</v>
      </c>
      <c r="D1" s="59"/>
      <c r="E1" s="57" t="s">
        <v>3</v>
      </c>
      <c r="F1" s="57" t="s">
        <v>4</v>
      </c>
      <c r="G1" s="60" t="s">
        <v>5</v>
      </c>
      <c r="H1" s="57" t="s">
        <v>6</v>
      </c>
      <c r="I1" s="57" t="s">
        <v>7</v>
      </c>
      <c r="N1" s="80"/>
      <c r="O1" s="80"/>
    </row>
    <row r="2" ht="13.5" spans="1:15">
      <c r="A2" s="61"/>
      <c r="B2" s="62"/>
      <c r="C2" s="63" t="s">
        <v>8</v>
      </c>
      <c r="D2" s="63" t="s">
        <v>9</v>
      </c>
      <c r="E2" s="62"/>
      <c r="F2" s="62"/>
      <c r="G2" s="64"/>
      <c r="H2" s="62"/>
      <c r="I2" s="62"/>
      <c r="N2" s="81"/>
      <c r="O2" s="81"/>
    </row>
    <row r="3" spans="1:17">
      <c r="A3" s="65">
        <v>1405932</v>
      </c>
      <c r="B3" s="66" t="s">
        <v>10</v>
      </c>
      <c r="C3" s="67" t="s">
        <v>11</v>
      </c>
      <c r="D3" s="67" t="s">
        <v>12</v>
      </c>
      <c r="E3" s="66" t="s">
        <v>13</v>
      </c>
      <c r="F3" s="66" t="s">
        <v>14</v>
      </c>
      <c r="G3" s="67" t="s">
        <v>15</v>
      </c>
      <c r="H3" s="67" t="s">
        <v>16</v>
      </c>
      <c r="I3" s="82">
        <v>4759000</v>
      </c>
      <c r="N3" s="81"/>
      <c r="O3" s="81"/>
      <c r="Q3" s="79"/>
    </row>
    <row r="4" spans="1:15">
      <c r="A4" s="68">
        <v>1419515</v>
      </c>
      <c r="B4" s="69" t="s">
        <v>17</v>
      </c>
      <c r="C4" s="70" t="s">
        <v>18</v>
      </c>
      <c r="D4" s="70" t="s">
        <v>12</v>
      </c>
      <c r="E4" s="69" t="s">
        <v>13</v>
      </c>
      <c r="F4" s="69" t="s">
        <v>14</v>
      </c>
      <c r="G4" s="70" t="s">
        <v>19</v>
      </c>
      <c r="H4" s="71" t="s">
        <v>16</v>
      </c>
      <c r="I4" s="83">
        <v>6501000</v>
      </c>
      <c r="N4" s="81"/>
      <c r="O4" s="81"/>
    </row>
    <row r="5" spans="1:15">
      <c r="A5" s="68">
        <v>1424311</v>
      </c>
      <c r="B5" s="69" t="s">
        <v>20</v>
      </c>
      <c r="C5" s="70" t="s">
        <v>21</v>
      </c>
      <c r="D5" s="70" t="s">
        <v>22</v>
      </c>
      <c r="E5" s="69" t="s">
        <v>13</v>
      </c>
      <c r="F5" s="69" t="s">
        <v>14</v>
      </c>
      <c r="G5" s="71" t="s">
        <v>16</v>
      </c>
      <c r="H5" s="71" t="s">
        <v>23</v>
      </c>
      <c r="I5" s="83">
        <v>3484000</v>
      </c>
      <c r="N5" s="81"/>
      <c r="O5" s="81"/>
    </row>
    <row r="6" spans="1:15">
      <c r="A6" s="68">
        <v>1421278</v>
      </c>
      <c r="B6" s="69" t="s">
        <v>24</v>
      </c>
      <c r="C6" s="70" t="s">
        <v>12</v>
      </c>
      <c r="D6" s="70" t="s">
        <v>25</v>
      </c>
      <c r="E6" s="69" t="s">
        <v>13</v>
      </c>
      <c r="F6" s="69" t="s">
        <v>14</v>
      </c>
      <c r="G6" s="71" t="s">
        <v>16</v>
      </c>
      <c r="H6" s="71" t="s">
        <v>23</v>
      </c>
      <c r="I6" s="83">
        <v>2550000</v>
      </c>
      <c r="N6" s="81"/>
      <c r="O6" s="81"/>
    </row>
    <row r="7" spans="1:15">
      <c r="A7" s="72">
        <v>1409727</v>
      </c>
      <c r="B7" s="73" t="s">
        <v>26</v>
      </c>
      <c r="C7" s="71" t="s">
        <v>27</v>
      </c>
      <c r="D7" s="71" t="s">
        <v>28</v>
      </c>
      <c r="E7" s="73" t="s">
        <v>13</v>
      </c>
      <c r="F7" s="73" t="s">
        <v>14</v>
      </c>
      <c r="G7" s="71" t="s">
        <v>23</v>
      </c>
      <c r="H7" s="71" t="s">
        <v>15</v>
      </c>
      <c r="I7" s="84">
        <v>8160000</v>
      </c>
      <c r="N7" s="81"/>
      <c r="O7" s="81"/>
    </row>
    <row r="8" spans="1:15">
      <c r="A8" s="68">
        <v>1415692</v>
      </c>
      <c r="B8" s="69" t="s">
        <v>29</v>
      </c>
      <c r="C8" s="70" t="s">
        <v>27</v>
      </c>
      <c r="D8" s="70" t="s">
        <v>30</v>
      </c>
      <c r="E8" s="69" t="s">
        <v>13</v>
      </c>
      <c r="F8" s="69" t="s">
        <v>14</v>
      </c>
      <c r="G8" s="71" t="s">
        <v>16</v>
      </c>
      <c r="H8" s="71" t="s">
        <v>16</v>
      </c>
      <c r="I8" s="83">
        <v>1275000</v>
      </c>
      <c r="N8" s="81"/>
      <c r="O8" s="81"/>
    </row>
    <row r="9" spans="1:15">
      <c r="A9" s="68">
        <v>1399644</v>
      </c>
      <c r="B9" s="69" t="s">
        <v>31</v>
      </c>
      <c r="C9" s="70" t="s">
        <v>32</v>
      </c>
      <c r="D9" s="70" t="s">
        <v>33</v>
      </c>
      <c r="E9" s="69" t="s">
        <v>13</v>
      </c>
      <c r="F9" s="69" t="s">
        <v>14</v>
      </c>
      <c r="G9" s="71" t="s">
        <v>16</v>
      </c>
      <c r="H9" s="71" t="s">
        <v>23</v>
      </c>
      <c r="I9" s="83">
        <v>2550000</v>
      </c>
      <c r="N9" s="81"/>
      <c r="O9" s="81"/>
    </row>
    <row r="10" spans="1:15">
      <c r="A10" s="68">
        <v>1400666</v>
      </c>
      <c r="B10" s="69" t="s">
        <v>34</v>
      </c>
      <c r="C10" s="70" t="s">
        <v>27</v>
      </c>
      <c r="D10" s="70" t="s">
        <v>30</v>
      </c>
      <c r="E10" s="69" t="s">
        <v>13</v>
      </c>
      <c r="F10" s="69" t="s">
        <v>14</v>
      </c>
      <c r="G10" s="71" t="s">
        <v>16</v>
      </c>
      <c r="H10" s="71" t="s">
        <v>16</v>
      </c>
      <c r="I10" s="83">
        <v>1275000</v>
      </c>
      <c r="N10" s="81"/>
      <c r="O10" s="81"/>
    </row>
    <row r="11" spans="1:15">
      <c r="A11" s="68">
        <v>1396033</v>
      </c>
      <c r="B11" s="69" t="s">
        <v>35</v>
      </c>
      <c r="C11" s="70" t="s">
        <v>21</v>
      </c>
      <c r="D11" s="70" t="s">
        <v>25</v>
      </c>
      <c r="E11" s="69" t="s">
        <v>13</v>
      </c>
      <c r="F11" s="69" t="s">
        <v>14</v>
      </c>
      <c r="G11" s="70" t="s">
        <v>15</v>
      </c>
      <c r="H11" s="71" t="s">
        <v>16</v>
      </c>
      <c r="I11" s="83">
        <v>4292000</v>
      </c>
      <c r="N11" s="81"/>
      <c r="O11" s="81"/>
    </row>
    <row r="12" spans="1:15">
      <c r="A12" s="68">
        <v>1397622</v>
      </c>
      <c r="B12" s="69" t="s">
        <v>36</v>
      </c>
      <c r="C12" s="70" t="s">
        <v>11</v>
      </c>
      <c r="D12" s="70" t="s">
        <v>22</v>
      </c>
      <c r="E12" s="69" t="s">
        <v>13</v>
      </c>
      <c r="F12" s="69" t="s">
        <v>14</v>
      </c>
      <c r="G12" s="71" t="s">
        <v>23</v>
      </c>
      <c r="H12" s="71" t="s">
        <v>16</v>
      </c>
      <c r="I12" s="83">
        <v>3484000</v>
      </c>
      <c r="N12" s="81"/>
      <c r="O12" s="81"/>
    </row>
    <row r="13" spans="1:15">
      <c r="A13" s="68">
        <v>1425476</v>
      </c>
      <c r="B13" s="69" t="s">
        <v>37</v>
      </c>
      <c r="C13" s="70" t="s">
        <v>25</v>
      </c>
      <c r="D13" s="70" t="s">
        <v>33</v>
      </c>
      <c r="E13" s="69" t="s">
        <v>13</v>
      </c>
      <c r="F13" s="69" t="s">
        <v>14</v>
      </c>
      <c r="G13" s="71" t="s">
        <v>23</v>
      </c>
      <c r="H13" s="71" t="s">
        <v>16</v>
      </c>
      <c r="I13" s="83">
        <v>2720000</v>
      </c>
      <c r="N13" s="81"/>
      <c r="O13" s="81"/>
    </row>
    <row r="14" spans="1:15">
      <c r="A14" s="68">
        <v>1421592</v>
      </c>
      <c r="B14" s="69" t="s">
        <v>38</v>
      </c>
      <c r="C14" s="70" t="s">
        <v>12</v>
      </c>
      <c r="D14" s="70" t="s">
        <v>32</v>
      </c>
      <c r="E14" s="69" t="s">
        <v>13</v>
      </c>
      <c r="F14" s="69" t="s">
        <v>14</v>
      </c>
      <c r="G14" s="71" t="s">
        <v>23</v>
      </c>
      <c r="H14" s="71" t="s">
        <v>23</v>
      </c>
      <c r="I14" s="83">
        <v>5440000</v>
      </c>
      <c r="N14" s="81"/>
      <c r="O14" s="81"/>
    </row>
    <row r="15" spans="1:15">
      <c r="A15" s="68">
        <v>1415107</v>
      </c>
      <c r="B15" s="69" t="s">
        <v>39</v>
      </c>
      <c r="C15" s="70" t="s">
        <v>27</v>
      </c>
      <c r="D15" s="70" t="s">
        <v>28</v>
      </c>
      <c r="E15" s="69" t="s">
        <v>13</v>
      </c>
      <c r="F15" s="69" t="s">
        <v>14</v>
      </c>
      <c r="G15" s="71" t="s">
        <v>23</v>
      </c>
      <c r="H15" s="71" t="s">
        <v>16</v>
      </c>
      <c r="I15" s="83">
        <v>2720000</v>
      </c>
      <c r="N15" s="81"/>
      <c r="O15" s="81"/>
    </row>
    <row r="16" spans="1:15">
      <c r="A16" s="68">
        <v>1406747</v>
      </c>
      <c r="B16" s="69" t="s">
        <v>40</v>
      </c>
      <c r="C16" s="70" t="s">
        <v>28</v>
      </c>
      <c r="D16" s="70" t="s">
        <v>11</v>
      </c>
      <c r="E16" s="69" t="s">
        <v>13</v>
      </c>
      <c r="F16" s="69" t="s">
        <v>14</v>
      </c>
      <c r="G16" s="71" t="s">
        <v>23</v>
      </c>
      <c r="H16" s="71" t="s">
        <v>23</v>
      </c>
      <c r="I16" s="83">
        <v>6034000</v>
      </c>
      <c r="N16" s="81"/>
      <c r="O16" s="81"/>
    </row>
    <row r="17" spans="1:15">
      <c r="A17" s="68">
        <v>1405933</v>
      </c>
      <c r="B17" s="69" t="s">
        <v>41</v>
      </c>
      <c r="C17" s="70" t="s">
        <v>11</v>
      </c>
      <c r="D17" s="70" t="s">
        <v>12</v>
      </c>
      <c r="E17" s="69" t="s">
        <v>13</v>
      </c>
      <c r="F17" s="69" t="s">
        <v>14</v>
      </c>
      <c r="G17" s="70" t="s">
        <v>15</v>
      </c>
      <c r="H17" s="71" t="s">
        <v>16</v>
      </c>
      <c r="I17" s="83">
        <v>4759000</v>
      </c>
      <c r="N17" s="81"/>
      <c r="O17" s="81"/>
    </row>
    <row r="18" spans="1:15">
      <c r="A18" s="68">
        <v>1408077</v>
      </c>
      <c r="B18" s="69" t="s">
        <v>42</v>
      </c>
      <c r="C18" s="70" t="s">
        <v>11</v>
      </c>
      <c r="D18" s="70" t="s">
        <v>12</v>
      </c>
      <c r="E18" s="69" t="s">
        <v>13</v>
      </c>
      <c r="F18" s="69" t="s">
        <v>14</v>
      </c>
      <c r="G18" s="70" t="s">
        <v>15</v>
      </c>
      <c r="H18" s="71" t="s">
        <v>16</v>
      </c>
      <c r="I18" s="83">
        <v>4759000</v>
      </c>
      <c r="N18" s="81"/>
      <c r="O18" s="81"/>
    </row>
    <row r="19" spans="1:15">
      <c r="A19" s="72">
        <v>1442804</v>
      </c>
      <c r="B19" s="73" t="s">
        <v>43</v>
      </c>
      <c r="C19" s="71" t="s">
        <v>11</v>
      </c>
      <c r="D19" s="71" t="s">
        <v>12</v>
      </c>
      <c r="E19" s="73" t="s">
        <v>13</v>
      </c>
      <c r="F19" s="73" t="s">
        <v>14</v>
      </c>
      <c r="G19" s="71" t="s">
        <v>15</v>
      </c>
      <c r="H19" s="71" t="s">
        <v>23</v>
      </c>
      <c r="I19" s="84">
        <v>9518000</v>
      </c>
      <c r="N19" s="81"/>
      <c r="O19" s="81"/>
    </row>
    <row r="20" spans="1:15">
      <c r="A20" s="68">
        <v>1422457</v>
      </c>
      <c r="B20" s="69" t="s">
        <v>44</v>
      </c>
      <c r="C20" s="70" t="s">
        <v>12</v>
      </c>
      <c r="D20" s="70" t="s">
        <v>32</v>
      </c>
      <c r="E20" s="69" t="s">
        <v>13</v>
      </c>
      <c r="F20" s="69" t="s">
        <v>14</v>
      </c>
      <c r="G20" s="71" t="s">
        <v>23</v>
      </c>
      <c r="H20" s="71" t="s">
        <v>16</v>
      </c>
      <c r="I20" s="83">
        <v>2720000</v>
      </c>
      <c r="N20" s="81"/>
      <c r="O20" s="81"/>
    </row>
    <row r="21" spans="1:15">
      <c r="A21" s="68">
        <v>1421906</v>
      </c>
      <c r="B21" s="69" t="s">
        <v>45</v>
      </c>
      <c r="C21" s="70" t="s">
        <v>28</v>
      </c>
      <c r="D21" s="70" t="s">
        <v>18</v>
      </c>
      <c r="E21" s="69" t="s">
        <v>13</v>
      </c>
      <c r="F21" s="69" t="s">
        <v>14</v>
      </c>
      <c r="G21" s="71" t="s">
        <v>16</v>
      </c>
      <c r="H21" s="71" t="s">
        <v>16</v>
      </c>
      <c r="I21" s="83">
        <v>1275000</v>
      </c>
      <c r="N21" s="81"/>
      <c r="O21" s="81"/>
    </row>
    <row r="22" spans="1:15">
      <c r="A22" s="68">
        <v>1421908</v>
      </c>
      <c r="B22" s="69" t="s">
        <v>46</v>
      </c>
      <c r="C22" s="70" t="s">
        <v>28</v>
      </c>
      <c r="D22" s="70" t="s">
        <v>18</v>
      </c>
      <c r="E22" s="69" t="s">
        <v>13</v>
      </c>
      <c r="F22" s="69" t="s">
        <v>14</v>
      </c>
      <c r="G22" s="71" t="s">
        <v>16</v>
      </c>
      <c r="H22" s="71" t="s">
        <v>16</v>
      </c>
      <c r="I22" s="83">
        <v>1275000</v>
      </c>
      <c r="N22" s="81"/>
      <c r="O22" s="81"/>
    </row>
    <row r="23" spans="1:15">
      <c r="A23" s="72">
        <v>1415704</v>
      </c>
      <c r="B23" s="73" t="s">
        <v>47</v>
      </c>
      <c r="C23" s="71" t="s">
        <v>18</v>
      </c>
      <c r="D23" s="71" t="s">
        <v>21</v>
      </c>
      <c r="E23" s="73" t="s">
        <v>13</v>
      </c>
      <c r="F23" s="73" t="s">
        <v>14</v>
      </c>
      <c r="G23" s="71" t="s">
        <v>23</v>
      </c>
      <c r="H23" s="71" t="s">
        <v>15</v>
      </c>
      <c r="I23" s="84">
        <v>10452000</v>
      </c>
      <c r="N23" s="81"/>
      <c r="O23" s="81"/>
    </row>
    <row r="24" spans="1:15">
      <c r="A24" s="68">
        <v>1435639</v>
      </c>
      <c r="B24" s="69" t="s">
        <v>48</v>
      </c>
      <c r="C24" s="70" t="s">
        <v>22</v>
      </c>
      <c r="D24" s="70" t="s">
        <v>12</v>
      </c>
      <c r="E24" s="69" t="s">
        <v>13</v>
      </c>
      <c r="F24" s="69" t="s">
        <v>14</v>
      </c>
      <c r="G24" s="71" t="s">
        <v>16</v>
      </c>
      <c r="H24" s="71" t="s">
        <v>16</v>
      </c>
      <c r="I24" s="83">
        <v>1275000</v>
      </c>
      <c r="N24" s="81"/>
      <c r="O24" s="81"/>
    </row>
    <row r="25" spans="1:15">
      <c r="A25" s="72">
        <v>1434987</v>
      </c>
      <c r="B25" s="73" t="s">
        <v>49</v>
      </c>
      <c r="C25" s="71" t="s">
        <v>27</v>
      </c>
      <c r="D25" s="71" t="s">
        <v>28</v>
      </c>
      <c r="E25" s="73" t="s">
        <v>13</v>
      </c>
      <c r="F25" s="73" t="s">
        <v>14</v>
      </c>
      <c r="G25" s="71" t="s">
        <v>23</v>
      </c>
      <c r="H25" s="71" t="s">
        <v>23</v>
      </c>
      <c r="I25" s="84">
        <v>5440000</v>
      </c>
      <c r="N25" s="81"/>
      <c r="O25" s="81"/>
    </row>
    <row r="26" spans="1:15">
      <c r="A26" s="68">
        <v>1436862</v>
      </c>
      <c r="B26" s="69" t="s">
        <v>50</v>
      </c>
      <c r="C26" s="70" t="s">
        <v>27</v>
      </c>
      <c r="D26" s="70" t="s">
        <v>30</v>
      </c>
      <c r="E26" s="69" t="s">
        <v>13</v>
      </c>
      <c r="F26" s="69" t="s">
        <v>14</v>
      </c>
      <c r="G26" s="71" t="s">
        <v>16</v>
      </c>
      <c r="H26" s="71" t="s">
        <v>16</v>
      </c>
      <c r="I26" s="83">
        <v>1275000</v>
      </c>
      <c r="N26" s="81"/>
      <c r="O26" s="81"/>
    </row>
    <row r="27" spans="1:15">
      <c r="A27" s="68">
        <v>1433969</v>
      </c>
      <c r="B27" s="69" t="s">
        <v>51</v>
      </c>
      <c r="C27" s="70" t="s">
        <v>27</v>
      </c>
      <c r="D27" s="70" t="s">
        <v>18</v>
      </c>
      <c r="E27" s="69" t="s">
        <v>13</v>
      </c>
      <c r="F27" s="69" t="s">
        <v>14</v>
      </c>
      <c r="G27" s="70" t="s">
        <v>15</v>
      </c>
      <c r="H27" s="71" t="s">
        <v>16</v>
      </c>
      <c r="I27" s="83">
        <v>3995000</v>
      </c>
      <c r="N27" s="81"/>
      <c r="O27" s="81"/>
    </row>
    <row r="28" spans="1:15">
      <c r="A28" s="68">
        <v>1433336</v>
      </c>
      <c r="B28" s="69" t="s">
        <v>52</v>
      </c>
      <c r="C28" s="70" t="s">
        <v>28</v>
      </c>
      <c r="D28" s="70" t="s">
        <v>18</v>
      </c>
      <c r="E28" s="69" t="s">
        <v>13</v>
      </c>
      <c r="F28" s="69" t="s">
        <v>14</v>
      </c>
      <c r="G28" s="71" t="s">
        <v>16</v>
      </c>
      <c r="H28" s="71" t="s">
        <v>16</v>
      </c>
      <c r="I28" s="83">
        <v>1275000</v>
      </c>
      <c r="N28" s="81"/>
      <c r="O28" s="81"/>
    </row>
    <row r="29" spans="1:15">
      <c r="A29" s="68">
        <v>1431690</v>
      </c>
      <c r="B29" s="69" t="s">
        <v>53</v>
      </c>
      <c r="C29" s="70" t="s">
        <v>11</v>
      </c>
      <c r="D29" s="70" t="s">
        <v>33</v>
      </c>
      <c r="E29" s="69" t="s">
        <v>13</v>
      </c>
      <c r="F29" s="69" t="s">
        <v>14</v>
      </c>
      <c r="G29" s="71" t="s">
        <v>54</v>
      </c>
      <c r="H29" s="71" t="s">
        <v>16</v>
      </c>
      <c r="I29" s="83">
        <v>8754000</v>
      </c>
      <c r="N29" s="81"/>
      <c r="O29" s="81"/>
    </row>
    <row r="30" spans="1:15">
      <c r="A30" s="68">
        <v>1429649</v>
      </c>
      <c r="B30" s="69" t="s">
        <v>55</v>
      </c>
      <c r="C30" s="70" t="s">
        <v>30</v>
      </c>
      <c r="D30" s="70" t="s">
        <v>18</v>
      </c>
      <c r="E30" s="69" t="s">
        <v>13</v>
      </c>
      <c r="F30" s="69" t="s">
        <v>14</v>
      </c>
      <c r="G30" s="71" t="s">
        <v>23</v>
      </c>
      <c r="H30" s="71" t="s">
        <v>16</v>
      </c>
      <c r="I30" s="83">
        <v>2720000</v>
      </c>
      <c r="N30" s="81"/>
      <c r="O30" s="81"/>
    </row>
    <row r="31" spans="1:15">
      <c r="A31" s="68">
        <v>1429468</v>
      </c>
      <c r="B31" s="69" t="s">
        <v>56</v>
      </c>
      <c r="C31" s="70" t="s">
        <v>30</v>
      </c>
      <c r="D31" s="70" t="s">
        <v>11</v>
      </c>
      <c r="E31" s="69" t="s">
        <v>13</v>
      </c>
      <c r="F31" s="69" t="s">
        <v>14</v>
      </c>
      <c r="G31" s="70" t="s">
        <v>15</v>
      </c>
      <c r="H31" s="71" t="s">
        <v>16</v>
      </c>
      <c r="I31" s="83">
        <v>4462000</v>
      </c>
      <c r="N31" s="81"/>
      <c r="O31" s="81"/>
    </row>
    <row r="32" spans="1:15">
      <c r="A32" s="68">
        <v>1429376</v>
      </c>
      <c r="B32" s="69" t="s">
        <v>57</v>
      </c>
      <c r="C32" s="70" t="s">
        <v>30</v>
      </c>
      <c r="D32" s="70" t="s">
        <v>28</v>
      </c>
      <c r="E32" s="69" t="s">
        <v>13</v>
      </c>
      <c r="F32" s="69" t="s">
        <v>14</v>
      </c>
      <c r="G32" s="71" t="s">
        <v>16</v>
      </c>
      <c r="H32" s="71" t="s">
        <v>16</v>
      </c>
      <c r="I32" s="83">
        <v>1445000</v>
      </c>
      <c r="N32" s="81"/>
      <c r="O32" s="81"/>
    </row>
    <row r="33" spans="1:15">
      <c r="A33" s="68">
        <v>1428835</v>
      </c>
      <c r="B33" s="69" t="s">
        <v>58</v>
      </c>
      <c r="C33" s="70" t="s">
        <v>32</v>
      </c>
      <c r="D33" s="70" t="s">
        <v>33</v>
      </c>
      <c r="E33" s="69" t="s">
        <v>13</v>
      </c>
      <c r="F33" s="69" t="s">
        <v>14</v>
      </c>
      <c r="G33" s="71" t="s">
        <v>16</v>
      </c>
      <c r="H33" s="71" t="s">
        <v>23</v>
      </c>
      <c r="I33" s="83">
        <v>2550000</v>
      </c>
      <c r="N33" s="81"/>
      <c r="O33" s="81"/>
    </row>
    <row r="34" spans="1:15">
      <c r="A34" s="68">
        <v>1437164</v>
      </c>
      <c r="B34" s="69" t="s">
        <v>59</v>
      </c>
      <c r="C34" s="70" t="s">
        <v>28</v>
      </c>
      <c r="D34" s="70" t="s">
        <v>21</v>
      </c>
      <c r="E34" s="69" t="s">
        <v>13</v>
      </c>
      <c r="F34" s="69" t="s">
        <v>14</v>
      </c>
      <c r="G34" s="70" t="s">
        <v>15</v>
      </c>
      <c r="H34" s="71" t="s">
        <v>16</v>
      </c>
      <c r="I34" s="83">
        <v>4759000</v>
      </c>
      <c r="N34" s="81"/>
      <c r="O34" s="81"/>
    </row>
    <row r="35" spans="1:15">
      <c r="A35" s="68">
        <v>1438395</v>
      </c>
      <c r="B35" s="69" t="s">
        <v>60</v>
      </c>
      <c r="C35" s="70" t="s">
        <v>28</v>
      </c>
      <c r="D35" s="70" t="s">
        <v>18</v>
      </c>
      <c r="E35" s="69" t="s">
        <v>13</v>
      </c>
      <c r="F35" s="69" t="s">
        <v>14</v>
      </c>
      <c r="G35" s="71" t="s">
        <v>16</v>
      </c>
      <c r="H35" s="71" t="s">
        <v>16</v>
      </c>
      <c r="I35" s="83">
        <v>1275000</v>
      </c>
      <c r="N35" s="81"/>
      <c r="O35" s="81"/>
    </row>
    <row r="36" spans="1:15">
      <c r="A36" s="68">
        <v>1438433</v>
      </c>
      <c r="B36" s="69" t="s">
        <v>61</v>
      </c>
      <c r="C36" s="70" t="s">
        <v>25</v>
      </c>
      <c r="D36" s="70" t="s">
        <v>33</v>
      </c>
      <c r="E36" s="69" t="s">
        <v>13</v>
      </c>
      <c r="F36" s="69" t="s">
        <v>14</v>
      </c>
      <c r="G36" s="71" t="s">
        <v>23</v>
      </c>
      <c r="H36" s="71" t="s">
        <v>16</v>
      </c>
      <c r="I36" s="83">
        <v>2720000</v>
      </c>
      <c r="N36" s="81"/>
      <c r="O36" s="81"/>
    </row>
    <row r="37" spans="1:15">
      <c r="A37" s="68">
        <v>1438691</v>
      </c>
      <c r="B37" s="69" t="s">
        <v>62</v>
      </c>
      <c r="C37" s="70" t="s">
        <v>12</v>
      </c>
      <c r="D37" s="70" t="s">
        <v>32</v>
      </c>
      <c r="E37" s="69" t="s">
        <v>13</v>
      </c>
      <c r="F37" s="69" t="s">
        <v>14</v>
      </c>
      <c r="G37" s="71" t="s">
        <v>23</v>
      </c>
      <c r="H37" s="71" t="s">
        <v>23</v>
      </c>
      <c r="I37" s="83">
        <v>5440000</v>
      </c>
      <c r="N37" s="81"/>
      <c r="O37" s="81"/>
    </row>
    <row r="38" spans="1:15">
      <c r="A38" s="68">
        <v>1439231</v>
      </c>
      <c r="B38" s="69" t="s">
        <v>63</v>
      </c>
      <c r="C38" s="70" t="s">
        <v>21</v>
      </c>
      <c r="D38" s="70" t="s">
        <v>12</v>
      </c>
      <c r="E38" s="69" t="s">
        <v>13</v>
      </c>
      <c r="F38" s="69" t="s">
        <v>14</v>
      </c>
      <c r="G38" s="71" t="s">
        <v>23</v>
      </c>
      <c r="H38" s="71" t="s">
        <v>16</v>
      </c>
      <c r="I38" s="83">
        <v>3017000</v>
      </c>
      <c r="N38" s="81"/>
      <c r="O38" s="81"/>
    </row>
    <row r="39" spans="1:15">
      <c r="A39" s="68">
        <v>1439494</v>
      </c>
      <c r="B39" s="69" t="s">
        <v>64</v>
      </c>
      <c r="C39" s="70" t="s">
        <v>18</v>
      </c>
      <c r="D39" s="70" t="s">
        <v>21</v>
      </c>
      <c r="E39" s="69" t="s">
        <v>13</v>
      </c>
      <c r="F39" s="69" t="s">
        <v>14</v>
      </c>
      <c r="G39" s="71" t="s">
        <v>23</v>
      </c>
      <c r="H39" s="71" t="s">
        <v>16</v>
      </c>
      <c r="I39" s="83">
        <v>3484000</v>
      </c>
      <c r="N39" s="81"/>
      <c r="O39" s="81"/>
    </row>
    <row r="40" spans="1:15">
      <c r="A40" s="68">
        <v>1439563</v>
      </c>
      <c r="B40" s="69" t="s">
        <v>65</v>
      </c>
      <c r="C40" s="70" t="s">
        <v>22</v>
      </c>
      <c r="D40" s="70" t="s">
        <v>25</v>
      </c>
      <c r="E40" s="69" t="s">
        <v>13</v>
      </c>
      <c r="F40" s="69" t="s">
        <v>14</v>
      </c>
      <c r="G40" s="71" t="s">
        <v>23</v>
      </c>
      <c r="H40" s="71" t="s">
        <v>23</v>
      </c>
      <c r="I40" s="83">
        <v>5100000</v>
      </c>
      <c r="N40" s="81"/>
      <c r="O40" s="81"/>
    </row>
    <row r="41" spans="1:15">
      <c r="A41" s="68">
        <v>1439715</v>
      </c>
      <c r="B41" s="69" t="s">
        <v>66</v>
      </c>
      <c r="C41" s="70" t="s">
        <v>18</v>
      </c>
      <c r="D41" s="70" t="s">
        <v>11</v>
      </c>
      <c r="E41" s="69" t="s">
        <v>13</v>
      </c>
      <c r="F41" s="69" t="s">
        <v>14</v>
      </c>
      <c r="G41" s="71" t="s">
        <v>16</v>
      </c>
      <c r="H41" s="71" t="s">
        <v>16</v>
      </c>
      <c r="I41" s="83">
        <v>1742000</v>
      </c>
      <c r="N41" s="81"/>
      <c r="O41" s="81"/>
    </row>
    <row r="42" ht="13.5" spans="1:15">
      <c r="A42" s="74">
        <v>1440002</v>
      </c>
      <c r="B42" s="75" t="s">
        <v>67</v>
      </c>
      <c r="C42" s="76" t="s">
        <v>22</v>
      </c>
      <c r="D42" s="76" t="s">
        <v>25</v>
      </c>
      <c r="E42" s="75" t="s">
        <v>13</v>
      </c>
      <c r="F42" s="75" t="s">
        <v>14</v>
      </c>
      <c r="G42" s="77" t="s">
        <v>23</v>
      </c>
      <c r="H42" s="77" t="s">
        <v>16</v>
      </c>
      <c r="I42" s="85">
        <v>2550000</v>
      </c>
      <c r="N42" s="81"/>
      <c r="O42" s="81"/>
    </row>
    <row r="43" spans="8:15">
      <c r="H43" s="78" t="s">
        <v>68</v>
      </c>
      <c r="I43">
        <f>SUM(I3:I42)</f>
        <v>153280000</v>
      </c>
      <c r="J43" t="s">
        <v>69</v>
      </c>
      <c r="N43" s="81"/>
      <c r="O43" s="81"/>
    </row>
    <row r="44" spans="8:15">
      <c r="H44" s="78" t="s">
        <v>70</v>
      </c>
      <c r="I44" s="86">
        <v>175080000</v>
      </c>
      <c r="N44" s="81"/>
      <c r="O44" s="81"/>
    </row>
    <row r="45" spans="8:15">
      <c r="H45" s="79" t="s">
        <v>71</v>
      </c>
      <c r="I45">
        <f>I44-I43</f>
        <v>21800000</v>
      </c>
      <c r="J45" t="s">
        <v>72</v>
      </c>
      <c r="N45" s="81"/>
      <c r="O45" s="81"/>
    </row>
    <row r="46" spans="9:15">
      <c r="I46" t="s">
        <v>73</v>
      </c>
      <c r="N46" s="81"/>
      <c r="O46" s="81"/>
    </row>
    <row r="47" spans="8:15">
      <c r="H47" s="78"/>
      <c r="N47" s="81"/>
      <c r="O47" s="81"/>
    </row>
    <row r="48" spans="14:15">
      <c r="N48" s="81"/>
      <c r="O48" s="81"/>
    </row>
    <row r="49" spans="14:15">
      <c r="N49" s="81"/>
      <c r="O49" s="81"/>
    </row>
    <row r="50" spans="14:15">
      <c r="N50" s="81"/>
      <c r="O50" s="81"/>
    </row>
    <row r="51" spans="14:15">
      <c r="N51" s="81"/>
      <c r="O51" s="81"/>
    </row>
    <row r="52" spans="14:15">
      <c r="N52" s="81"/>
      <c r="O52" s="81"/>
    </row>
    <row r="53" spans="14:15">
      <c r="N53" s="81"/>
      <c r="O53" s="81"/>
    </row>
    <row r="54" spans="14:15">
      <c r="N54" s="81"/>
      <c r="O54" s="81"/>
    </row>
  </sheetData>
  <mergeCells count="8">
    <mergeCell ref="C1:D1"/>
    <mergeCell ref="A1:A2"/>
    <mergeCell ref="B1:B2"/>
    <mergeCell ref="E1:E2"/>
    <mergeCell ref="F1:F2"/>
    <mergeCell ref="G1:G2"/>
    <mergeCell ref="H1:H2"/>
    <mergeCell ref="I1:I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0"/>
  <sheetViews>
    <sheetView tabSelected="1" topLeftCell="A73" workbookViewId="0">
      <selection activeCell="J17" sqref="J17"/>
    </sheetView>
  </sheetViews>
  <sheetFormatPr defaultColWidth="10.2857142857143" defaultRowHeight="12.75"/>
  <cols>
    <col min="1" max="1" width="19" style="1" customWidth="1"/>
    <col min="2" max="2" width="24" style="1"/>
    <col min="3" max="3" width="7" style="1"/>
    <col min="4" max="4" width="9" style="1"/>
    <col min="5" max="5" width="16" style="1"/>
    <col min="6" max="6" width="20" style="1"/>
    <col min="7" max="7" width="7" style="1"/>
    <col min="8" max="8" width="12" style="1"/>
    <col min="9" max="9" width="14" style="1"/>
    <col min="10" max="10" width="20.3047619047619" style="1" customWidth="1"/>
    <col min="11" max="16384" width="10.2857142857143" style="1"/>
  </cols>
  <sheetData>
    <row r="1" s="1" customFormat="1" spans="1:9">
      <c r="A1" s="3" t="s">
        <v>0</v>
      </c>
      <c r="B1" s="4" t="s">
        <v>1</v>
      </c>
      <c r="C1" s="5" t="s">
        <v>2</v>
      </c>
      <c r="D1" s="5"/>
      <c r="E1" s="4" t="s">
        <v>3</v>
      </c>
      <c r="F1" s="4" t="s">
        <v>4</v>
      </c>
      <c r="G1" s="6" t="s">
        <v>5</v>
      </c>
      <c r="H1" s="4" t="s">
        <v>6</v>
      </c>
      <c r="I1" s="4" t="s">
        <v>7</v>
      </c>
    </row>
    <row r="2" s="1" customFormat="1" spans="1:9">
      <c r="A2" s="3"/>
      <c r="B2" s="4"/>
      <c r="C2" s="7" t="s">
        <v>8</v>
      </c>
      <c r="D2" s="7" t="s">
        <v>9</v>
      </c>
      <c r="E2" s="4"/>
      <c r="F2" s="4"/>
      <c r="G2" s="6"/>
      <c r="H2" s="4"/>
      <c r="I2" s="4"/>
    </row>
    <row r="3" s="1" customFormat="1" spans="1:9">
      <c r="A3" s="8">
        <v>1480828</v>
      </c>
      <c r="B3" s="8">
        <v>33298366</v>
      </c>
      <c r="C3" s="9" t="s">
        <v>74</v>
      </c>
      <c r="D3" s="9" t="s">
        <v>75</v>
      </c>
      <c r="E3" s="7" t="s">
        <v>76</v>
      </c>
      <c r="F3" s="7" t="s">
        <v>77</v>
      </c>
      <c r="G3" s="10">
        <v>2</v>
      </c>
      <c r="H3" s="10">
        <v>1</v>
      </c>
      <c r="I3" s="9">
        <v>200</v>
      </c>
    </row>
    <row r="4" s="1" customFormat="1" spans="1:9">
      <c r="A4" s="11">
        <v>1481088</v>
      </c>
      <c r="B4" s="11">
        <v>33298464</v>
      </c>
      <c r="C4" s="12" t="s">
        <v>78</v>
      </c>
      <c r="D4" s="12" t="s">
        <v>79</v>
      </c>
      <c r="E4" s="13" t="s">
        <v>76</v>
      </c>
      <c r="F4" s="13" t="s">
        <v>77</v>
      </c>
      <c r="G4" s="10">
        <v>2</v>
      </c>
      <c r="H4" s="10">
        <v>1</v>
      </c>
      <c r="I4" s="12">
        <v>200</v>
      </c>
    </row>
    <row r="5" s="1" customFormat="1" spans="1:9">
      <c r="A5" s="11">
        <v>1482382</v>
      </c>
      <c r="B5" s="11">
        <v>33298820</v>
      </c>
      <c r="C5" s="12" t="s">
        <v>80</v>
      </c>
      <c r="D5" s="12" t="s">
        <v>81</v>
      </c>
      <c r="E5" s="13" t="s">
        <v>76</v>
      </c>
      <c r="F5" s="13" t="s">
        <v>77</v>
      </c>
      <c r="G5" s="14">
        <v>3</v>
      </c>
      <c r="H5" s="10">
        <v>1</v>
      </c>
      <c r="I5" s="12">
        <v>300</v>
      </c>
    </row>
    <row r="6" s="1" customFormat="1" spans="1:9">
      <c r="A6" s="11">
        <v>1482781</v>
      </c>
      <c r="B6" s="11">
        <v>33298927</v>
      </c>
      <c r="C6" s="12" t="s">
        <v>80</v>
      </c>
      <c r="D6" s="12" t="s">
        <v>81</v>
      </c>
      <c r="E6" s="13" t="s">
        <v>76</v>
      </c>
      <c r="F6" s="13" t="s">
        <v>77</v>
      </c>
      <c r="G6" s="14">
        <v>3</v>
      </c>
      <c r="H6" s="10">
        <v>1</v>
      </c>
      <c r="I6" s="12">
        <v>300</v>
      </c>
    </row>
    <row r="7" s="1" customFormat="1" spans="1:9">
      <c r="A7" s="11">
        <v>1484037</v>
      </c>
      <c r="B7" s="11">
        <v>33299231</v>
      </c>
      <c r="C7" s="12" t="s">
        <v>82</v>
      </c>
      <c r="D7" s="12" t="s">
        <v>83</v>
      </c>
      <c r="E7" s="13" t="s">
        <v>76</v>
      </c>
      <c r="F7" s="13" t="s">
        <v>77</v>
      </c>
      <c r="G7" s="10">
        <v>2</v>
      </c>
      <c r="H7" s="10">
        <v>1</v>
      </c>
      <c r="I7" s="12">
        <v>200</v>
      </c>
    </row>
    <row r="8" s="1" customFormat="1" spans="1:9">
      <c r="A8" s="11">
        <v>1484471</v>
      </c>
      <c r="B8" s="11">
        <v>33299394</v>
      </c>
      <c r="C8" s="12" t="s">
        <v>84</v>
      </c>
      <c r="D8" s="12" t="s">
        <v>85</v>
      </c>
      <c r="E8" s="13" t="s">
        <v>76</v>
      </c>
      <c r="F8" s="13" t="s">
        <v>77</v>
      </c>
      <c r="G8" s="10">
        <v>2</v>
      </c>
      <c r="H8" s="10">
        <v>1</v>
      </c>
      <c r="I8" s="12">
        <v>200</v>
      </c>
    </row>
    <row r="9" s="1" customFormat="1" spans="1:9">
      <c r="A9" s="11">
        <v>1485401</v>
      </c>
      <c r="B9" s="11">
        <v>33299669</v>
      </c>
      <c r="C9" s="12" t="s">
        <v>86</v>
      </c>
      <c r="D9" s="12" t="s">
        <v>87</v>
      </c>
      <c r="E9" s="13" t="s">
        <v>76</v>
      </c>
      <c r="F9" s="13" t="s">
        <v>77</v>
      </c>
      <c r="G9" s="14">
        <v>7</v>
      </c>
      <c r="H9" s="10">
        <v>1</v>
      </c>
      <c r="I9" s="12">
        <v>700</v>
      </c>
    </row>
    <row r="10" s="1" customFormat="1" spans="1:9">
      <c r="A10" s="11">
        <v>1486817</v>
      </c>
      <c r="B10" s="11">
        <v>33300151</v>
      </c>
      <c r="C10" s="12" t="s">
        <v>88</v>
      </c>
      <c r="D10" s="12" t="s">
        <v>89</v>
      </c>
      <c r="E10" s="13" t="s">
        <v>76</v>
      </c>
      <c r="F10" s="13" t="s">
        <v>77</v>
      </c>
      <c r="G10" s="10">
        <v>2</v>
      </c>
      <c r="H10" s="10">
        <v>1</v>
      </c>
      <c r="I10" s="12">
        <v>200</v>
      </c>
    </row>
    <row r="11" s="1" customFormat="1" spans="1:9">
      <c r="A11" s="11">
        <v>1487182</v>
      </c>
      <c r="B11" s="11">
        <v>33300333</v>
      </c>
      <c r="C11" s="12" t="s">
        <v>89</v>
      </c>
      <c r="D11" s="12" t="s">
        <v>90</v>
      </c>
      <c r="E11" s="13" t="s">
        <v>76</v>
      </c>
      <c r="F11" s="13" t="s">
        <v>77</v>
      </c>
      <c r="G11" s="10">
        <v>2</v>
      </c>
      <c r="H11" s="10">
        <v>1</v>
      </c>
      <c r="I11" s="12">
        <v>200</v>
      </c>
    </row>
    <row r="12" s="1" customFormat="1" spans="1:9">
      <c r="A12" s="11">
        <v>1492125</v>
      </c>
      <c r="B12" s="11">
        <v>33301961</v>
      </c>
      <c r="C12" s="12" t="s">
        <v>91</v>
      </c>
      <c r="D12" s="12" t="s">
        <v>92</v>
      </c>
      <c r="E12" s="13" t="s">
        <v>76</v>
      </c>
      <c r="F12" s="13" t="s">
        <v>77</v>
      </c>
      <c r="G12" s="10">
        <v>2</v>
      </c>
      <c r="H12" s="10">
        <v>1</v>
      </c>
      <c r="I12" s="12">
        <v>200</v>
      </c>
    </row>
    <row r="13" s="1" customFormat="1" spans="1:9">
      <c r="A13" s="11">
        <v>1492540</v>
      </c>
      <c r="B13" s="11">
        <v>33302150</v>
      </c>
      <c r="C13" s="12" t="s">
        <v>91</v>
      </c>
      <c r="D13" s="12" t="s">
        <v>93</v>
      </c>
      <c r="E13" s="13" t="s">
        <v>76</v>
      </c>
      <c r="F13" s="13" t="s">
        <v>77</v>
      </c>
      <c r="G13" s="10">
        <v>1</v>
      </c>
      <c r="H13" s="10">
        <v>1</v>
      </c>
      <c r="I13" s="12">
        <v>100</v>
      </c>
    </row>
    <row r="14" s="1" customFormat="1" spans="1:9">
      <c r="A14" s="11">
        <v>1492876</v>
      </c>
      <c r="B14" s="11">
        <v>33302159</v>
      </c>
      <c r="C14" s="12" t="s">
        <v>89</v>
      </c>
      <c r="D14" s="12" t="s">
        <v>94</v>
      </c>
      <c r="E14" s="13" t="s">
        <v>76</v>
      </c>
      <c r="F14" s="13" t="s">
        <v>77</v>
      </c>
      <c r="G14" s="10">
        <v>1</v>
      </c>
      <c r="H14" s="10">
        <v>1</v>
      </c>
      <c r="I14" s="12">
        <v>100</v>
      </c>
    </row>
    <row r="15" s="1" customFormat="1" spans="1:9">
      <c r="A15" s="11">
        <v>1493579</v>
      </c>
      <c r="B15" s="11">
        <v>33302451</v>
      </c>
      <c r="C15" s="12" t="s">
        <v>89</v>
      </c>
      <c r="D15" s="12" t="s">
        <v>94</v>
      </c>
      <c r="E15" s="13" t="s">
        <v>76</v>
      </c>
      <c r="F15" s="13" t="s">
        <v>77</v>
      </c>
      <c r="G15" s="10">
        <v>1</v>
      </c>
      <c r="H15" s="10">
        <v>1</v>
      </c>
      <c r="I15" s="12">
        <v>100</v>
      </c>
    </row>
    <row r="16" s="1" customFormat="1" spans="1:9">
      <c r="A16" s="11">
        <v>1479743</v>
      </c>
      <c r="B16" s="11">
        <v>33298320</v>
      </c>
      <c r="C16" s="12" t="s">
        <v>95</v>
      </c>
      <c r="D16" s="12" t="s">
        <v>96</v>
      </c>
      <c r="E16" s="13" t="s">
        <v>76</v>
      </c>
      <c r="F16" s="13" t="s">
        <v>77</v>
      </c>
      <c r="G16" s="10">
        <v>1</v>
      </c>
      <c r="H16" s="10">
        <v>1</v>
      </c>
      <c r="I16" s="12">
        <v>100</v>
      </c>
    </row>
    <row r="17" s="1" customFormat="1" spans="1:9">
      <c r="A17" s="11">
        <v>1490713</v>
      </c>
      <c r="B17" s="11">
        <v>33301375</v>
      </c>
      <c r="C17" s="12" t="s">
        <v>97</v>
      </c>
      <c r="D17" s="12" t="s">
        <v>98</v>
      </c>
      <c r="E17" s="13" t="s">
        <v>76</v>
      </c>
      <c r="F17" s="13" t="s">
        <v>77</v>
      </c>
      <c r="G17" s="10">
        <v>2</v>
      </c>
      <c r="H17" s="10">
        <v>1</v>
      </c>
      <c r="I17" s="12">
        <v>200</v>
      </c>
    </row>
    <row r="18" s="1" customFormat="1" spans="1:9">
      <c r="A18" s="11">
        <v>1493802</v>
      </c>
      <c r="B18" s="11">
        <v>33302653</v>
      </c>
      <c r="C18" s="12" t="s">
        <v>89</v>
      </c>
      <c r="D18" s="12" t="s">
        <v>90</v>
      </c>
      <c r="E18" s="13" t="s">
        <v>76</v>
      </c>
      <c r="F18" s="13" t="s">
        <v>77</v>
      </c>
      <c r="G18" s="10">
        <v>2</v>
      </c>
      <c r="H18" s="10">
        <v>1</v>
      </c>
      <c r="I18" s="12">
        <v>200</v>
      </c>
    </row>
    <row r="19" s="1" customFormat="1" spans="1:9">
      <c r="A19" s="11">
        <v>1491010</v>
      </c>
      <c r="B19" s="11">
        <v>33301468</v>
      </c>
      <c r="C19" s="12" t="s">
        <v>89</v>
      </c>
      <c r="D19" s="12" t="s">
        <v>90</v>
      </c>
      <c r="E19" s="13" t="s">
        <v>76</v>
      </c>
      <c r="F19" s="13" t="s">
        <v>77</v>
      </c>
      <c r="G19" s="10">
        <v>2</v>
      </c>
      <c r="H19" s="10">
        <v>1</v>
      </c>
      <c r="I19" s="12">
        <v>200</v>
      </c>
    </row>
    <row r="20" s="1" customFormat="1" spans="1:9">
      <c r="A20" s="11">
        <v>1487312</v>
      </c>
      <c r="B20" s="11">
        <v>33300334</v>
      </c>
      <c r="C20" s="12" t="s">
        <v>93</v>
      </c>
      <c r="D20" s="12" t="s">
        <v>92</v>
      </c>
      <c r="E20" s="13" t="s">
        <v>76</v>
      </c>
      <c r="F20" s="13" t="s">
        <v>77</v>
      </c>
      <c r="G20" s="10">
        <v>1</v>
      </c>
      <c r="H20" s="10">
        <v>1</v>
      </c>
      <c r="I20" s="12">
        <v>100</v>
      </c>
    </row>
    <row r="21" s="1" customFormat="1" spans="1:9">
      <c r="A21" s="11">
        <v>1490345</v>
      </c>
      <c r="B21" s="11">
        <v>33301265</v>
      </c>
      <c r="C21" s="12" t="s">
        <v>97</v>
      </c>
      <c r="D21" s="12" t="s">
        <v>98</v>
      </c>
      <c r="E21" s="13" t="s">
        <v>76</v>
      </c>
      <c r="F21" s="13" t="s">
        <v>77</v>
      </c>
      <c r="G21" s="10">
        <v>2</v>
      </c>
      <c r="H21" s="10">
        <v>1</v>
      </c>
      <c r="I21" s="12">
        <v>200</v>
      </c>
    </row>
    <row r="22" s="1" customFormat="1" spans="1:9">
      <c r="A22" s="11">
        <v>1494426</v>
      </c>
      <c r="B22" s="11">
        <v>33302852</v>
      </c>
      <c r="C22" s="12" t="s">
        <v>94</v>
      </c>
      <c r="D22" s="12" t="s">
        <v>90</v>
      </c>
      <c r="E22" s="13" t="s">
        <v>76</v>
      </c>
      <c r="F22" s="13" t="s">
        <v>77</v>
      </c>
      <c r="G22" s="10">
        <v>1</v>
      </c>
      <c r="H22" s="10">
        <v>1</v>
      </c>
      <c r="I22" s="12">
        <v>100</v>
      </c>
    </row>
    <row r="23" s="1" customFormat="1" spans="1:9">
      <c r="A23" s="11">
        <v>1494208</v>
      </c>
      <c r="B23" s="11">
        <v>33302847</v>
      </c>
      <c r="C23" s="12" t="s">
        <v>99</v>
      </c>
      <c r="D23" s="12" t="s">
        <v>100</v>
      </c>
      <c r="E23" s="13" t="s">
        <v>76</v>
      </c>
      <c r="F23" s="13" t="s">
        <v>77</v>
      </c>
      <c r="G23" s="10">
        <v>2</v>
      </c>
      <c r="H23" s="10">
        <v>1</v>
      </c>
      <c r="I23" s="12">
        <v>200</v>
      </c>
    </row>
    <row r="24" s="1" customFormat="1" spans="1:9">
      <c r="A24" s="11">
        <v>1495377</v>
      </c>
      <c r="B24" s="11">
        <v>33303006</v>
      </c>
      <c r="C24" s="12" t="s">
        <v>89</v>
      </c>
      <c r="D24" s="12" t="s">
        <v>94</v>
      </c>
      <c r="E24" s="13" t="s">
        <v>76</v>
      </c>
      <c r="F24" s="13" t="s">
        <v>77</v>
      </c>
      <c r="G24" s="10">
        <v>1</v>
      </c>
      <c r="H24" s="10">
        <v>1</v>
      </c>
      <c r="I24" s="12">
        <v>100</v>
      </c>
    </row>
    <row r="25" s="1" customFormat="1" spans="1:9">
      <c r="A25" s="11">
        <v>1495775</v>
      </c>
      <c r="B25" s="11">
        <v>33303306</v>
      </c>
      <c r="C25" s="12" t="s">
        <v>101</v>
      </c>
      <c r="D25" s="12" t="s">
        <v>95</v>
      </c>
      <c r="E25" s="13" t="s">
        <v>76</v>
      </c>
      <c r="F25" s="13" t="s">
        <v>77</v>
      </c>
      <c r="G25" s="10">
        <v>1</v>
      </c>
      <c r="H25" s="10">
        <v>1</v>
      </c>
      <c r="I25" s="12">
        <v>100</v>
      </c>
    </row>
    <row r="26" s="1" customFormat="1" spans="1:9">
      <c r="A26" s="11">
        <v>1495524</v>
      </c>
      <c r="B26" s="11">
        <v>33303316</v>
      </c>
      <c r="C26" s="12" t="s">
        <v>102</v>
      </c>
      <c r="D26" s="12" t="s">
        <v>103</v>
      </c>
      <c r="E26" s="13" t="s">
        <v>76</v>
      </c>
      <c r="F26" s="13" t="s">
        <v>77</v>
      </c>
      <c r="G26" s="14">
        <v>3</v>
      </c>
      <c r="H26" s="10">
        <v>1</v>
      </c>
      <c r="I26" s="12">
        <v>300</v>
      </c>
    </row>
    <row r="27" s="1" customFormat="1" spans="1:9">
      <c r="A27" s="8">
        <v>1495397</v>
      </c>
      <c r="B27" s="7" t="s">
        <v>104</v>
      </c>
      <c r="C27" s="9" t="s">
        <v>105</v>
      </c>
      <c r="D27" s="9" t="s">
        <v>106</v>
      </c>
      <c r="E27" s="7" t="s">
        <v>76</v>
      </c>
      <c r="F27" s="7" t="s">
        <v>77</v>
      </c>
      <c r="G27" s="10">
        <v>1</v>
      </c>
      <c r="H27" s="10">
        <v>3</v>
      </c>
      <c r="I27" s="9">
        <v>300</v>
      </c>
    </row>
    <row r="28" s="1" customFormat="1" spans="1:9">
      <c r="A28" s="11">
        <v>1497796</v>
      </c>
      <c r="B28" s="11">
        <v>33303891</v>
      </c>
      <c r="C28" s="12" t="s">
        <v>93</v>
      </c>
      <c r="D28" s="12" t="s">
        <v>95</v>
      </c>
      <c r="E28" s="13" t="s">
        <v>76</v>
      </c>
      <c r="F28" s="13" t="s">
        <v>77</v>
      </c>
      <c r="G28" s="14">
        <v>3</v>
      </c>
      <c r="H28" s="10">
        <v>1</v>
      </c>
      <c r="I28" s="12">
        <v>300</v>
      </c>
    </row>
    <row r="29" s="1" customFormat="1" spans="1:9">
      <c r="A29" s="11">
        <v>1498323</v>
      </c>
      <c r="B29" s="11">
        <v>33303970</v>
      </c>
      <c r="C29" s="12" t="s">
        <v>80</v>
      </c>
      <c r="D29" s="12" t="s">
        <v>81</v>
      </c>
      <c r="E29" s="13" t="s">
        <v>76</v>
      </c>
      <c r="F29" s="13" t="s">
        <v>77</v>
      </c>
      <c r="G29" s="14">
        <v>3</v>
      </c>
      <c r="H29" s="10">
        <v>1</v>
      </c>
      <c r="I29" s="12">
        <v>300</v>
      </c>
    </row>
    <row r="30" s="1" customFormat="1" spans="1:9">
      <c r="A30" s="11">
        <v>1497333</v>
      </c>
      <c r="B30" s="11">
        <v>33303759</v>
      </c>
      <c r="C30" s="12" t="s">
        <v>101</v>
      </c>
      <c r="D30" s="12" t="s">
        <v>96</v>
      </c>
      <c r="E30" s="13" t="s">
        <v>76</v>
      </c>
      <c r="F30" s="13" t="s">
        <v>77</v>
      </c>
      <c r="G30" s="10">
        <v>2</v>
      </c>
      <c r="H30" s="10">
        <v>1</v>
      </c>
      <c r="I30" s="12">
        <v>200</v>
      </c>
    </row>
    <row r="31" s="1" customFormat="1" spans="1:9">
      <c r="A31" s="11">
        <v>1499493</v>
      </c>
      <c r="B31" s="11">
        <v>33304150</v>
      </c>
      <c r="C31" s="12" t="s">
        <v>80</v>
      </c>
      <c r="D31" s="12" t="s">
        <v>81</v>
      </c>
      <c r="E31" s="13" t="s">
        <v>76</v>
      </c>
      <c r="F31" s="13" t="s">
        <v>77</v>
      </c>
      <c r="G31" s="14">
        <v>3</v>
      </c>
      <c r="H31" s="10">
        <v>1</v>
      </c>
      <c r="I31" s="12">
        <v>300</v>
      </c>
    </row>
    <row r="32" s="1" customFormat="1" spans="1:9">
      <c r="A32" s="11">
        <v>1500243</v>
      </c>
      <c r="B32" s="11">
        <v>33304272</v>
      </c>
      <c r="C32" s="12" t="s">
        <v>80</v>
      </c>
      <c r="D32" s="12" t="s">
        <v>81</v>
      </c>
      <c r="E32" s="13" t="s">
        <v>76</v>
      </c>
      <c r="F32" s="13" t="s">
        <v>77</v>
      </c>
      <c r="G32" s="14">
        <v>3</v>
      </c>
      <c r="H32" s="10">
        <v>1</v>
      </c>
      <c r="I32" s="12">
        <v>300</v>
      </c>
    </row>
    <row r="33" s="1" customFormat="1" spans="1:9">
      <c r="A33" s="11">
        <v>1500119</v>
      </c>
      <c r="B33" s="11">
        <v>33304266</v>
      </c>
      <c r="C33" s="12" t="s">
        <v>93</v>
      </c>
      <c r="D33" s="12" t="s">
        <v>92</v>
      </c>
      <c r="E33" s="13" t="s">
        <v>76</v>
      </c>
      <c r="F33" s="13" t="s">
        <v>77</v>
      </c>
      <c r="G33" s="10">
        <v>1</v>
      </c>
      <c r="H33" s="10">
        <v>1</v>
      </c>
      <c r="I33" s="12">
        <v>100</v>
      </c>
    </row>
    <row r="34" s="1" customFormat="1" spans="1:9">
      <c r="A34" s="11">
        <v>1500720</v>
      </c>
      <c r="B34" s="11">
        <v>33304444</v>
      </c>
      <c r="C34" s="12" t="s">
        <v>107</v>
      </c>
      <c r="D34" s="12" t="s">
        <v>108</v>
      </c>
      <c r="E34" s="13" t="s">
        <v>76</v>
      </c>
      <c r="F34" s="13" t="s">
        <v>77</v>
      </c>
      <c r="G34" s="10">
        <v>2</v>
      </c>
      <c r="H34" s="10">
        <v>1</v>
      </c>
      <c r="I34" s="12">
        <v>200</v>
      </c>
    </row>
    <row r="35" s="1" customFormat="1" spans="1:9">
      <c r="A35" s="11">
        <v>1501559</v>
      </c>
      <c r="B35" s="11">
        <v>33304746</v>
      </c>
      <c r="C35" s="12" t="s">
        <v>80</v>
      </c>
      <c r="D35" s="12" t="s">
        <v>81</v>
      </c>
      <c r="E35" s="13" t="s">
        <v>76</v>
      </c>
      <c r="F35" s="13" t="s">
        <v>77</v>
      </c>
      <c r="G35" s="14">
        <v>3</v>
      </c>
      <c r="H35" s="10">
        <v>1</v>
      </c>
      <c r="I35" s="12">
        <v>300</v>
      </c>
    </row>
    <row r="36" s="1" customFormat="1" spans="1:9">
      <c r="A36" s="11">
        <v>1501778</v>
      </c>
      <c r="B36" s="11">
        <v>33304752</v>
      </c>
      <c r="C36" s="12" t="s">
        <v>97</v>
      </c>
      <c r="D36" s="12" t="s">
        <v>79</v>
      </c>
      <c r="E36" s="13" t="s">
        <v>76</v>
      </c>
      <c r="F36" s="13" t="s">
        <v>77</v>
      </c>
      <c r="G36" s="10">
        <v>1</v>
      </c>
      <c r="H36" s="10">
        <v>1</v>
      </c>
      <c r="I36" s="12">
        <v>100</v>
      </c>
    </row>
    <row r="37" s="1" customFormat="1" spans="1:9">
      <c r="A37" s="11">
        <v>1502024</v>
      </c>
      <c r="B37" s="11">
        <v>33304754</v>
      </c>
      <c r="C37" s="12" t="s">
        <v>97</v>
      </c>
      <c r="D37" s="12" t="s">
        <v>79</v>
      </c>
      <c r="E37" s="13" t="s">
        <v>76</v>
      </c>
      <c r="F37" s="13" t="s">
        <v>77</v>
      </c>
      <c r="G37" s="10">
        <v>1</v>
      </c>
      <c r="H37" s="10">
        <v>1</v>
      </c>
      <c r="I37" s="12">
        <v>100</v>
      </c>
    </row>
    <row r="38" s="1" customFormat="1" spans="1:9">
      <c r="A38" s="13"/>
      <c r="B38" s="7" t="s">
        <v>109</v>
      </c>
      <c r="C38" s="13"/>
      <c r="D38" s="13"/>
      <c r="E38" s="13"/>
      <c r="F38" s="13"/>
      <c r="G38" s="15"/>
      <c r="H38" s="15"/>
      <c r="I38" s="16"/>
    </row>
    <row r="39" s="1" customFormat="1" spans="1:9">
      <c r="A39" s="11">
        <v>1501915</v>
      </c>
      <c r="B39" s="13" t="s">
        <v>110</v>
      </c>
      <c r="C39" s="12" t="s">
        <v>111</v>
      </c>
      <c r="D39" s="12" t="s">
        <v>87</v>
      </c>
      <c r="E39" s="13" t="s">
        <v>76</v>
      </c>
      <c r="F39" s="13" t="s">
        <v>77</v>
      </c>
      <c r="G39" s="10">
        <v>1</v>
      </c>
      <c r="H39" s="10">
        <v>6</v>
      </c>
      <c r="I39" s="12">
        <v>600</v>
      </c>
    </row>
    <row r="40" s="1" customFormat="1" spans="1:9">
      <c r="A40" s="11">
        <v>1498881</v>
      </c>
      <c r="B40" s="11">
        <v>33304044</v>
      </c>
      <c r="C40" s="12" t="s">
        <v>93</v>
      </c>
      <c r="D40" s="12" t="s">
        <v>92</v>
      </c>
      <c r="E40" s="13" t="s">
        <v>76</v>
      </c>
      <c r="F40" s="13" t="s">
        <v>77</v>
      </c>
      <c r="G40" s="10">
        <v>1</v>
      </c>
      <c r="H40" s="10">
        <v>1</v>
      </c>
      <c r="I40" s="12">
        <v>100</v>
      </c>
    </row>
    <row r="41" s="1" customFormat="1" spans="1:9">
      <c r="A41" s="13"/>
      <c r="B41" s="7" t="s">
        <v>112</v>
      </c>
      <c r="C41" s="13"/>
      <c r="D41" s="13"/>
      <c r="E41" s="13"/>
      <c r="F41" s="13"/>
      <c r="G41" s="15"/>
      <c r="H41" s="15"/>
      <c r="I41" s="16"/>
    </row>
    <row r="42" s="1" customFormat="1" spans="1:9">
      <c r="A42" s="11">
        <v>1498714</v>
      </c>
      <c r="B42" s="11">
        <v>33304014</v>
      </c>
      <c r="C42" s="12" t="s">
        <v>93</v>
      </c>
      <c r="D42" s="12" t="s">
        <v>92</v>
      </c>
      <c r="E42" s="13" t="s">
        <v>76</v>
      </c>
      <c r="F42" s="13" t="s">
        <v>77</v>
      </c>
      <c r="G42" s="10">
        <v>1</v>
      </c>
      <c r="H42" s="14">
        <v>4</v>
      </c>
      <c r="I42" s="12">
        <v>400</v>
      </c>
    </row>
    <row r="43" s="1" customFormat="1" spans="1:9">
      <c r="A43" s="11">
        <v>1502587</v>
      </c>
      <c r="B43" s="11">
        <v>33304863</v>
      </c>
      <c r="C43" s="12" t="s">
        <v>113</v>
      </c>
      <c r="D43" s="12" t="s">
        <v>114</v>
      </c>
      <c r="E43" s="13" t="s">
        <v>76</v>
      </c>
      <c r="F43" s="13" t="s">
        <v>77</v>
      </c>
      <c r="G43" s="10">
        <v>2</v>
      </c>
      <c r="H43" s="10">
        <v>1</v>
      </c>
      <c r="I43" s="12">
        <v>200</v>
      </c>
    </row>
    <row r="44" s="1" customFormat="1" spans="1:9">
      <c r="A44" s="11">
        <v>1502594</v>
      </c>
      <c r="B44" s="11">
        <v>33304866</v>
      </c>
      <c r="C44" s="12" t="s">
        <v>113</v>
      </c>
      <c r="D44" s="12" t="s">
        <v>82</v>
      </c>
      <c r="E44" s="13" t="s">
        <v>76</v>
      </c>
      <c r="F44" s="13" t="s">
        <v>77</v>
      </c>
      <c r="G44" s="10">
        <v>1</v>
      </c>
      <c r="H44" s="10">
        <v>1</v>
      </c>
      <c r="I44" s="12">
        <v>100</v>
      </c>
    </row>
    <row r="45" s="1" customFormat="1" spans="1:9">
      <c r="A45" s="11">
        <v>1502742</v>
      </c>
      <c r="B45" s="11">
        <v>33304888</v>
      </c>
      <c r="C45" s="12" t="s">
        <v>111</v>
      </c>
      <c r="D45" s="12" t="s">
        <v>115</v>
      </c>
      <c r="E45" s="13" t="s">
        <v>76</v>
      </c>
      <c r="F45" s="13" t="s">
        <v>77</v>
      </c>
      <c r="G45" s="14">
        <v>3</v>
      </c>
      <c r="H45" s="10">
        <v>1</v>
      </c>
      <c r="I45" s="12">
        <v>300</v>
      </c>
    </row>
    <row r="46" s="1" customFormat="1" spans="1:9">
      <c r="A46" s="11">
        <v>1502857</v>
      </c>
      <c r="B46" s="11">
        <v>33304899</v>
      </c>
      <c r="C46" s="12" t="s">
        <v>96</v>
      </c>
      <c r="D46" s="12" t="s">
        <v>116</v>
      </c>
      <c r="E46" s="13" t="s">
        <v>76</v>
      </c>
      <c r="F46" s="13" t="s">
        <v>77</v>
      </c>
      <c r="G46" s="10">
        <v>1</v>
      </c>
      <c r="H46" s="10">
        <v>1</v>
      </c>
      <c r="I46" s="12">
        <v>100</v>
      </c>
    </row>
    <row r="47" s="1" customFormat="1" spans="1:9">
      <c r="A47" s="11">
        <v>1502878</v>
      </c>
      <c r="B47" s="11">
        <v>33305087</v>
      </c>
      <c r="C47" s="12" t="s">
        <v>114</v>
      </c>
      <c r="D47" s="12" t="s">
        <v>83</v>
      </c>
      <c r="E47" s="13" t="s">
        <v>76</v>
      </c>
      <c r="F47" s="13" t="s">
        <v>77</v>
      </c>
      <c r="G47" s="10">
        <v>1</v>
      </c>
      <c r="H47" s="10">
        <v>1</v>
      </c>
      <c r="I47" s="12">
        <v>100</v>
      </c>
    </row>
    <row r="48" s="1" customFormat="1" spans="1:9">
      <c r="A48" s="11">
        <v>1499423</v>
      </c>
      <c r="B48" s="13" t="s">
        <v>117</v>
      </c>
      <c r="C48" s="12" t="s">
        <v>92</v>
      </c>
      <c r="D48" s="12" t="s">
        <v>101</v>
      </c>
      <c r="E48" s="13" t="s">
        <v>76</v>
      </c>
      <c r="F48" s="13" t="s">
        <v>77</v>
      </c>
      <c r="G48" s="10">
        <v>1</v>
      </c>
      <c r="H48" s="10">
        <v>2</v>
      </c>
      <c r="I48" s="12">
        <v>200</v>
      </c>
    </row>
    <row r="49" s="1" customFormat="1" spans="1:9">
      <c r="A49" s="11">
        <v>1503152</v>
      </c>
      <c r="B49" s="11">
        <v>33305103</v>
      </c>
      <c r="C49" s="12" t="s">
        <v>118</v>
      </c>
      <c r="D49" s="12" t="s">
        <v>119</v>
      </c>
      <c r="E49" s="13" t="s">
        <v>76</v>
      </c>
      <c r="F49" s="13" t="s">
        <v>77</v>
      </c>
      <c r="G49" s="10">
        <v>1</v>
      </c>
      <c r="H49" s="10">
        <v>1</v>
      </c>
      <c r="I49" s="12">
        <v>100</v>
      </c>
    </row>
    <row r="50" s="1" customFormat="1" spans="1:9">
      <c r="A50" s="11">
        <v>1503500</v>
      </c>
      <c r="B50" s="11">
        <v>33305131</v>
      </c>
      <c r="C50" s="12" t="s">
        <v>120</v>
      </c>
      <c r="D50" s="12" t="s">
        <v>78</v>
      </c>
      <c r="E50" s="13" t="s">
        <v>76</v>
      </c>
      <c r="F50" s="13" t="s">
        <v>77</v>
      </c>
      <c r="G50" s="10">
        <v>1</v>
      </c>
      <c r="H50" s="10">
        <v>1</v>
      </c>
      <c r="I50" s="12">
        <v>100</v>
      </c>
    </row>
    <row r="51" s="1" customFormat="1" spans="1:9">
      <c r="A51" s="11">
        <v>1503631</v>
      </c>
      <c r="B51" s="11">
        <v>33305151</v>
      </c>
      <c r="C51" s="12" t="s">
        <v>97</v>
      </c>
      <c r="D51" s="12" t="s">
        <v>79</v>
      </c>
      <c r="E51" s="13" t="s">
        <v>76</v>
      </c>
      <c r="F51" s="13" t="s">
        <v>77</v>
      </c>
      <c r="G51" s="10">
        <v>1</v>
      </c>
      <c r="H51" s="10">
        <v>1</v>
      </c>
      <c r="I51" s="12">
        <v>100</v>
      </c>
    </row>
    <row r="52" s="1" customFormat="1" spans="1:9">
      <c r="A52" s="11">
        <v>1505008</v>
      </c>
      <c r="B52" s="13" t="s">
        <v>121</v>
      </c>
      <c r="C52" s="12" t="s">
        <v>97</v>
      </c>
      <c r="D52" s="12" t="s">
        <v>79</v>
      </c>
      <c r="E52" s="13" t="s">
        <v>76</v>
      </c>
      <c r="F52" s="13" t="s">
        <v>77</v>
      </c>
      <c r="G52" s="10">
        <v>1</v>
      </c>
      <c r="H52" s="10">
        <v>2</v>
      </c>
      <c r="I52" s="12">
        <v>200</v>
      </c>
    </row>
    <row r="53" s="1" customFormat="1" spans="1:9">
      <c r="A53" s="11">
        <v>1498855</v>
      </c>
      <c r="B53" s="11">
        <v>33304037</v>
      </c>
      <c r="C53" s="12" t="s">
        <v>97</v>
      </c>
      <c r="D53" s="12" t="s">
        <v>79</v>
      </c>
      <c r="E53" s="13" t="s">
        <v>76</v>
      </c>
      <c r="F53" s="13" t="s">
        <v>77</v>
      </c>
      <c r="G53" s="10">
        <v>1</v>
      </c>
      <c r="H53" s="10">
        <v>1</v>
      </c>
      <c r="I53" s="12">
        <v>100</v>
      </c>
    </row>
    <row r="54" s="1" customFormat="1" spans="1:9">
      <c r="A54" s="11">
        <v>1499281</v>
      </c>
      <c r="B54" s="11">
        <v>33304125</v>
      </c>
      <c r="C54" s="12" t="s">
        <v>122</v>
      </c>
      <c r="D54" s="12" t="s">
        <v>123</v>
      </c>
      <c r="E54" s="13" t="s">
        <v>76</v>
      </c>
      <c r="F54" s="13" t="s">
        <v>77</v>
      </c>
      <c r="G54" s="10">
        <v>2</v>
      </c>
      <c r="H54" s="10">
        <v>1</v>
      </c>
      <c r="I54" s="12">
        <v>200</v>
      </c>
    </row>
    <row r="55" s="1" customFormat="1" spans="1:9">
      <c r="A55" s="11">
        <v>1498696</v>
      </c>
      <c r="B55" s="13" t="s">
        <v>124</v>
      </c>
      <c r="C55" s="12" t="s">
        <v>125</v>
      </c>
      <c r="D55" s="12" t="s">
        <v>126</v>
      </c>
      <c r="E55" s="13" t="s">
        <v>76</v>
      </c>
      <c r="F55" s="13" t="s">
        <v>77</v>
      </c>
      <c r="G55" s="10">
        <v>2</v>
      </c>
      <c r="H55" s="14">
        <v>3</v>
      </c>
      <c r="I55" s="12">
        <v>600</v>
      </c>
    </row>
    <row r="56" s="1" customFormat="1" spans="1:9">
      <c r="A56" s="11">
        <v>1498814</v>
      </c>
      <c r="B56" s="11">
        <v>33304041</v>
      </c>
      <c r="C56" s="12" t="s">
        <v>127</v>
      </c>
      <c r="D56" s="12" t="s">
        <v>128</v>
      </c>
      <c r="E56" s="13" t="s">
        <v>76</v>
      </c>
      <c r="F56" s="13" t="s">
        <v>77</v>
      </c>
      <c r="G56" s="10">
        <v>1</v>
      </c>
      <c r="H56" s="10">
        <v>1</v>
      </c>
      <c r="I56" s="12">
        <v>100</v>
      </c>
    </row>
    <row r="57" s="1" customFormat="1" spans="1:9">
      <c r="A57" s="11">
        <v>1498765</v>
      </c>
      <c r="B57" s="11">
        <v>33304027</v>
      </c>
      <c r="C57" s="12" t="s">
        <v>74</v>
      </c>
      <c r="D57" s="12" t="s">
        <v>100</v>
      </c>
      <c r="E57" s="13" t="s">
        <v>76</v>
      </c>
      <c r="F57" s="13" t="s">
        <v>77</v>
      </c>
      <c r="G57" s="14">
        <v>3</v>
      </c>
      <c r="H57" s="10">
        <v>1</v>
      </c>
      <c r="I57" s="12">
        <v>300</v>
      </c>
    </row>
    <row r="58" s="1" customFormat="1" spans="1:9">
      <c r="A58" s="11">
        <v>1498767</v>
      </c>
      <c r="B58" s="11">
        <v>33304029</v>
      </c>
      <c r="C58" s="12" t="s">
        <v>74</v>
      </c>
      <c r="D58" s="12" t="s">
        <v>100</v>
      </c>
      <c r="E58" s="13" t="s">
        <v>76</v>
      </c>
      <c r="F58" s="13" t="s">
        <v>77</v>
      </c>
      <c r="G58" s="14">
        <v>3</v>
      </c>
      <c r="H58" s="10">
        <v>1</v>
      </c>
      <c r="I58" s="12">
        <v>300</v>
      </c>
    </row>
    <row r="59" s="1" customFormat="1" spans="1:9">
      <c r="A59" s="11">
        <v>1499438</v>
      </c>
      <c r="B59" s="11">
        <v>33304142</v>
      </c>
      <c r="C59" s="12" t="s">
        <v>80</v>
      </c>
      <c r="D59" s="12" t="s">
        <v>81</v>
      </c>
      <c r="E59" s="13" t="s">
        <v>76</v>
      </c>
      <c r="F59" s="13" t="s">
        <v>77</v>
      </c>
      <c r="G59" s="14">
        <v>3</v>
      </c>
      <c r="H59" s="10">
        <v>1</v>
      </c>
      <c r="I59" s="12">
        <v>300</v>
      </c>
    </row>
    <row r="60" s="1" customFormat="1" spans="1:9">
      <c r="A60" s="11">
        <v>1507759</v>
      </c>
      <c r="B60" s="11">
        <v>33306338</v>
      </c>
      <c r="C60" s="12" t="s">
        <v>79</v>
      </c>
      <c r="D60" s="12" t="s">
        <v>129</v>
      </c>
      <c r="E60" s="13" t="s">
        <v>76</v>
      </c>
      <c r="F60" s="13" t="s">
        <v>77</v>
      </c>
      <c r="G60" s="10">
        <v>2</v>
      </c>
      <c r="H60" s="10">
        <v>1</v>
      </c>
      <c r="I60" s="12">
        <v>200</v>
      </c>
    </row>
    <row r="61" s="1" customFormat="1" spans="1:9">
      <c r="A61" s="11">
        <v>1506790</v>
      </c>
      <c r="B61" s="11">
        <v>33306184</v>
      </c>
      <c r="C61" s="12" t="s">
        <v>103</v>
      </c>
      <c r="D61" s="12" t="s">
        <v>130</v>
      </c>
      <c r="E61" s="13" t="s">
        <v>76</v>
      </c>
      <c r="F61" s="13" t="s">
        <v>77</v>
      </c>
      <c r="G61" s="10">
        <v>1</v>
      </c>
      <c r="H61" s="10">
        <v>1</v>
      </c>
      <c r="I61" s="12">
        <v>100</v>
      </c>
    </row>
    <row r="62" s="1" customFormat="1" spans="1:9">
      <c r="A62" s="11">
        <v>1506096</v>
      </c>
      <c r="B62" s="13" t="s">
        <v>131</v>
      </c>
      <c r="C62" s="12" t="s">
        <v>132</v>
      </c>
      <c r="D62" s="12" t="s">
        <v>103</v>
      </c>
      <c r="E62" s="13" t="s">
        <v>76</v>
      </c>
      <c r="F62" s="13" t="s">
        <v>77</v>
      </c>
      <c r="G62" s="10">
        <v>1</v>
      </c>
      <c r="H62" s="10">
        <v>2</v>
      </c>
      <c r="I62" s="12">
        <v>200</v>
      </c>
    </row>
    <row r="63" s="1" customFormat="1" spans="1:9">
      <c r="A63" s="11">
        <v>1505798</v>
      </c>
      <c r="B63" s="11">
        <v>33305722</v>
      </c>
      <c r="C63" s="12" t="s">
        <v>133</v>
      </c>
      <c r="D63" s="12" t="s">
        <v>134</v>
      </c>
      <c r="E63" s="13" t="s">
        <v>76</v>
      </c>
      <c r="F63" s="13" t="s">
        <v>77</v>
      </c>
      <c r="G63" s="10">
        <v>2</v>
      </c>
      <c r="H63" s="10">
        <v>1</v>
      </c>
      <c r="I63" s="12">
        <v>200</v>
      </c>
    </row>
    <row r="64" s="1" customFormat="1" spans="1:9">
      <c r="A64" s="11">
        <v>1505801</v>
      </c>
      <c r="B64" s="11">
        <v>33305723</v>
      </c>
      <c r="C64" s="12" t="s">
        <v>108</v>
      </c>
      <c r="D64" s="12" t="s">
        <v>134</v>
      </c>
      <c r="E64" s="13" t="s">
        <v>76</v>
      </c>
      <c r="F64" s="13" t="s">
        <v>77</v>
      </c>
      <c r="G64" s="10">
        <v>1</v>
      </c>
      <c r="H64" s="10">
        <v>1</v>
      </c>
      <c r="I64" s="12">
        <v>100</v>
      </c>
    </row>
    <row r="65" s="1" customFormat="1" spans="1:9">
      <c r="A65" s="13"/>
      <c r="B65" s="7" t="s">
        <v>135</v>
      </c>
      <c r="C65" s="13"/>
      <c r="D65" s="13"/>
      <c r="E65" s="13"/>
      <c r="F65" s="13"/>
      <c r="G65" s="15"/>
      <c r="H65" s="15"/>
      <c r="I65" s="16"/>
    </row>
    <row r="66" s="1" customFormat="1" spans="1:9">
      <c r="A66" s="11">
        <v>1504785</v>
      </c>
      <c r="B66" s="13" t="s">
        <v>136</v>
      </c>
      <c r="C66" s="12" t="s">
        <v>137</v>
      </c>
      <c r="D66" s="12" t="s">
        <v>123</v>
      </c>
      <c r="E66" s="13" t="s">
        <v>76</v>
      </c>
      <c r="F66" s="13" t="s">
        <v>77</v>
      </c>
      <c r="G66" s="10">
        <v>1</v>
      </c>
      <c r="H66" s="10">
        <v>6</v>
      </c>
      <c r="I66" s="12">
        <v>600</v>
      </c>
    </row>
    <row r="67" s="1" customFormat="1" spans="1:9">
      <c r="A67" s="13"/>
      <c r="B67" s="7" t="s">
        <v>138</v>
      </c>
      <c r="C67" s="13"/>
      <c r="D67" s="13"/>
      <c r="E67" s="13"/>
      <c r="F67" s="13"/>
      <c r="G67" s="15"/>
      <c r="H67" s="15"/>
      <c r="I67" s="16"/>
    </row>
    <row r="68" s="1" customFormat="1" spans="1:9">
      <c r="A68" s="11">
        <v>1505279</v>
      </c>
      <c r="B68" s="13" t="s">
        <v>139</v>
      </c>
      <c r="C68" s="12" t="s">
        <v>140</v>
      </c>
      <c r="D68" s="12" t="s">
        <v>141</v>
      </c>
      <c r="E68" s="13" t="s">
        <v>76</v>
      </c>
      <c r="F68" s="13" t="s">
        <v>77</v>
      </c>
      <c r="G68" s="10">
        <v>1</v>
      </c>
      <c r="H68" s="10">
        <v>6</v>
      </c>
      <c r="I68" s="12">
        <v>600</v>
      </c>
    </row>
    <row r="69" s="1" customFormat="1" spans="1:9">
      <c r="A69" s="11">
        <v>1505197</v>
      </c>
      <c r="B69" s="11">
        <v>33305612</v>
      </c>
      <c r="C69" s="12" t="s">
        <v>113</v>
      </c>
      <c r="D69" s="12" t="s">
        <v>114</v>
      </c>
      <c r="E69" s="13" t="s">
        <v>76</v>
      </c>
      <c r="F69" s="13" t="s">
        <v>77</v>
      </c>
      <c r="G69" s="10">
        <v>2</v>
      </c>
      <c r="H69" s="10">
        <v>1</v>
      </c>
      <c r="I69" s="12">
        <v>200</v>
      </c>
    </row>
    <row r="70" s="1" customFormat="1" spans="1:9">
      <c r="A70" s="11">
        <v>1506875</v>
      </c>
      <c r="B70" s="11">
        <v>33306185</v>
      </c>
      <c r="C70" s="12" t="s">
        <v>142</v>
      </c>
      <c r="D70" s="12" t="s">
        <v>143</v>
      </c>
      <c r="E70" s="13" t="s">
        <v>76</v>
      </c>
      <c r="F70" s="13" t="s">
        <v>77</v>
      </c>
      <c r="G70" s="10">
        <v>1</v>
      </c>
      <c r="H70" s="10">
        <v>1</v>
      </c>
      <c r="I70" s="12">
        <v>100</v>
      </c>
    </row>
    <row r="71" s="1" customFormat="1" spans="1:9">
      <c r="A71" s="11">
        <v>1507312</v>
      </c>
      <c r="B71" s="13" t="s">
        <v>144</v>
      </c>
      <c r="C71" s="12" t="s">
        <v>141</v>
      </c>
      <c r="D71" s="12" t="s">
        <v>86</v>
      </c>
      <c r="E71" s="13" t="s">
        <v>76</v>
      </c>
      <c r="F71" s="13" t="s">
        <v>77</v>
      </c>
      <c r="G71" s="10">
        <v>1</v>
      </c>
      <c r="H71" s="14">
        <v>3</v>
      </c>
      <c r="I71" s="12">
        <v>300</v>
      </c>
    </row>
    <row r="72" s="1" customFormat="1" spans="1:9">
      <c r="A72" s="11">
        <v>1507386</v>
      </c>
      <c r="B72" s="11">
        <v>33306352</v>
      </c>
      <c r="C72" s="12" t="s">
        <v>145</v>
      </c>
      <c r="D72" s="12" t="s">
        <v>143</v>
      </c>
      <c r="E72" s="13" t="s">
        <v>76</v>
      </c>
      <c r="F72" s="13" t="s">
        <v>77</v>
      </c>
      <c r="G72" s="17">
        <v>2</v>
      </c>
      <c r="H72" s="17">
        <v>1</v>
      </c>
      <c r="I72" s="12">
        <v>200</v>
      </c>
    </row>
    <row r="73" s="1" customFormat="1" ht="25.5" spans="1:9">
      <c r="A73" s="8">
        <v>1507746</v>
      </c>
      <c r="B73" s="18" t="s">
        <v>146</v>
      </c>
      <c r="C73" s="9" t="s">
        <v>137</v>
      </c>
      <c r="D73" s="9" t="s">
        <v>123</v>
      </c>
      <c r="E73" s="7" t="s">
        <v>76</v>
      </c>
      <c r="F73" s="7" t="s">
        <v>77</v>
      </c>
      <c r="G73" s="10">
        <v>1</v>
      </c>
      <c r="H73" s="10">
        <v>4</v>
      </c>
      <c r="I73" s="9">
        <v>400</v>
      </c>
    </row>
    <row r="74" s="1" customFormat="1" spans="1:9">
      <c r="A74" s="11">
        <v>1507736</v>
      </c>
      <c r="B74" s="19">
        <v>33306363</v>
      </c>
      <c r="C74" s="12" t="s">
        <v>147</v>
      </c>
      <c r="D74" s="12" t="s">
        <v>122</v>
      </c>
      <c r="E74" s="13" t="s">
        <v>76</v>
      </c>
      <c r="F74" s="13" t="s">
        <v>77</v>
      </c>
      <c r="G74" s="10">
        <v>2</v>
      </c>
      <c r="H74" s="10">
        <v>1</v>
      </c>
      <c r="I74" s="12">
        <v>200</v>
      </c>
    </row>
    <row r="75" s="1" customFormat="1" spans="1:9">
      <c r="A75" s="11">
        <v>1508251</v>
      </c>
      <c r="B75" s="19">
        <v>33306499</v>
      </c>
      <c r="C75" s="12" t="s">
        <v>141</v>
      </c>
      <c r="D75" s="12" t="s">
        <v>86</v>
      </c>
      <c r="E75" s="13" t="s">
        <v>76</v>
      </c>
      <c r="F75" s="13" t="s">
        <v>77</v>
      </c>
      <c r="G75" s="10">
        <v>1</v>
      </c>
      <c r="H75" s="10">
        <v>1</v>
      </c>
      <c r="I75" s="12">
        <v>100</v>
      </c>
    </row>
    <row r="76" s="1" customFormat="1" spans="1:9">
      <c r="A76" s="11">
        <v>1508342</v>
      </c>
      <c r="B76" s="19">
        <v>33306510</v>
      </c>
      <c r="C76" s="12" t="s">
        <v>114</v>
      </c>
      <c r="D76" s="12" t="s">
        <v>83</v>
      </c>
      <c r="E76" s="13" t="s">
        <v>76</v>
      </c>
      <c r="F76" s="13" t="s">
        <v>77</v>
      </c>
      <c r="G76" s="10">
        <v>1</v>
      </c>
      <c r="H76" s="10">
        <v>1</v>
      </c>
      <c r="I76" s="12">
        <v>100</v>
      </c>
    </row>
    <row r="77" s="1" customFormat="1" spans="1:9">
      <c r="A77" s="11">
        <v>1508338</v>
      </c>
      <c r="B77" s="19">
        <v>33306516</v>
      </c>
      <c r="C77" s="12" t="s">
        <v>148</v>
      </c>
      <c r="D77" s="12" t="s">
        <v>137</v>
      </c>
      <c r="E77" s="13" t="s">
        <v>76</v>
      </c>
      <c r="F77" s="13" t="s">
        <v>77</v>
      </c>
      <c r="G77" s="10">
        <v>2</v>
      </c>
      <c r="H77" s="10">
        <v>1</v>
      </c>
      <c r="I77" s="12">
        <v>200</v>
      </c>
    </row>
    <row r="78" s="1" customFormat="1" spans="1:9">
      <c r="A78" s="11">
        <v>1504978</v>
      </c>
      <c r="B78" s="19">
        <v>33306508</v>
      </c>
      <c r="C78" s="12" t="s">
        <v>148</v>
      </c>
      <c r="D78" s="12" t="s">
        <v>122</v>
      </c>
      <c r="E78" s="13" t="s">
        <v>76</v>
      </c>
      <c r="F78" s="13" t="s">
        <v>77</v>
      </c>
      <c r="G78" s="10">
        <v>1</v>
      </c>
      <c r="H78" s="10">
        <v>1</v>
      </c>
      <c r="I78" s="12">
        <v>100</v>
      </c>
    </row>
    <row r="79" s="1" customFormat="1" spans="1:9">
      <c r="A79" s="11">
        <v>1508663</v>
      </c>
      <c r="B79" s="19">
        <v>33306551</v>
      </c>
      <c r="C79" s="12" t="s">
        <v>122</v>
      </c>
      <c r="D79" s="12" t="s">
        <v>123</v>
      </c>
      <c r="E79" s="13" t="s">
        <v>76</v>
      </c>
      <c r="F79" s="13" t="s">
        <v>77</v>
      </c>
      <c r="G79" s="10">
        <v>2</v>
      </c>
      <c r="H79" s="10">
        <v>1</v>
      </c>
      <c r="I79" s="12">
        <v>200</v>
      </c>
    </row>
    <row r="80" s="1" customFormat="1" spans="1:9">
      <c r="A80" s="11">
        <v>1508293</v>
      </c>
      <c r="B80" s="19">
        <v>33306518</v>
      </c>
      <c r="C80" s="12" t="s">
        <v>148</v>
      </c>
      <c r="D80" s="12" t="s">
        <v>137</v>
      </c>
      <c r="E80" s="13" t="s">
        <v>76</v>
      </c>
      <c r="F80" s="13" t="s">
        <v>77</v>
      </c>
      <c r="G80" s="10">
        <v>2</v>
      </c>
      <c r="H80" s="10">
        <v>1</v>
      </c>
      <c r="I80" s="12">
        <v>200</v>
      </c>
    </row>
    <row r="81" s="1" customFormat="1" spans="1:9">
      <c r="A81" s="11">
        <v>1508699</v>
      </c>
      <c r="B81" s="19">
        <v>33306552</v>
      </c>
      <c r="C81" s="12" t="s">
        <v>74</v>
      </c>
      <c r="D81" s="12" t="s">
        <v>100</v>
      </c>
      <c r="E81" s="13" t="s">
        <v>76</v>
      </c>
      <c r="F81" s="13" t="s">
        <v>77</v>
      </c>
      <c r="G81" s="14">
        <v>3</v>
      </c>
      <c r="H81" s="10">
        <v>1</v>
      </c>
      <c r="I81" s="12">
        <v>300</v>
      </c>
    </row>
    <row r="82" s="1" customFormat="1" spans="1:9">
      <c r="A82" s="11">
        <v>1508720</v>
      </c>
      <c r="B82" s="19">
        <v>33306553</v>
      </c>
      <c r="C82" s="12" t="s">
        <v>74</v>
      </c>
      <c r="D82" s="12" t="s">
        <v>75</v>
      </c>
      <c r="E82" s="13" t="s">
        <v>76</v>
      </c>
      <c r="F82" s="13" t="s">
        <v>77</v>
      </c>
      <c r="G82" s="10">
        <v>2</v>
      </c>
      <c r="H82" s="10">
        <v>1</v>
      </c>
      <c r="I82" s="12">
        <v>200</v>
      </c>
    </row>
    <row r="83" s="1" customFormat="1" spans="1:9">
      <c r="A83" s="11">
        <v>1509099</v>
      </c>
      <c r="B83" s="20" t="s">
        <v>149</v>
      </c>
      <c r="C83" s="12" t="s">
        <v>114</v>
      </c>
      <c r="D83" s="12" t="s">
        <v>83</v>
      </c>
      <c r="E83" s="13" t="s">
        <v>76</v>
      </c>
      <c r="F83" s="13" t="s">
        <v>77</v>
      </c>
      <c r="G83" s="10">
        <v>1</v>
      </c>
      <c r="H83" s="10">
        <v>2</v>
      </c>
      <c r="I83" s="12">
        <v>200</v>
      </c>
    </row>
    <row r="84" s="1" customFormat="1" spans="1:9">
      <c r="A84" s="11">
        <v>1509605</v>
      </c>
      <c r="B84" s="19">
        <v>33306768</v>
      </c>
      <c r="C84" s="12" t="s">
        <v>122</v>
      </c>
      <c r="D84" s="12" t="s">
        <v>123</v>
      </c>
      <c r="E84" s="13" t="s">
        <v>76</v>
      </c>
      <c r="F84" s="13" t="s">
        <v>77</v>
      </c>
      <c r="G84" s="10">
        <v>2</v>
      </c>
      <c r="H84" s="10">
        <v>1</v>
      </c>
      <c r="I84" s="12">
        <v>200</v>
      </c>
    </row>
    <row r="85" s="1" customFormat="1" spans="1:9">
      <c r="A85" s="11">
        <v>1509853</v>
      </c>
      <c r="B85" s="19">
        <v>33306790</v>
      </c>
      <c r="C85" s="12" t="s">
        <v>74</v>
      </c>
      <c r="D85" s="12" t="s">
        <v>75</v>
      </c>
      <c r="E85" s="13" t="s">
        <v>76</v>
      </c>
      <c r="F85" s="13" t="s">
        <v>77</v>
      </c>
      <c r="G85" s="10">
        <v>2</v>
      </c>
      <c r="H85" s="10">
        <v>1</v>
      </c>
      <c r="I85" s="12">
        <v>200</v>
      </c>
    </row>
    <row r="86" s="1" customFormat="1" spans="1:9">
      <c r="A86" s="11">
        <v>1510331</v>
      </c>
      <c r="B86" s="19">
        <v>33306948</v>
      </c>
      <c r="C86" s="12" t="s">
        <v>114</v>
      </c>
      <c r="D86" s="12" t="s">
        <v>107</v>
      </c>
      <c r="E86" s="13" t="s">
        <v>76</v>
      </c>
      <c r="F86" s="13" t="s">
        <v>77</v>
      </c>
      <c r="G86" s="10">
        <v>2</v>
      </c>
      <c r="H86" s="10">
        <v>1</v>
      </c>
      <c r="I86" s="12">
        <v>200</v>
      </c>
    </row>
    <row r="87" s="1" customFormat="1" spans="1:9">
      <c r="A87" s="11">
        <v>1510582</v>
      </c>
      <c r="B87" s="19">
        <v>33307030</v>
      </c>
      <c r="C87" s="12" t="s">
        <v>142</v>
      </c>
      <c r="D87" s="12" t="s">
        <v>150</v>
      </c>
      <c r="E87" s="13" t="s">
        <v>76</v>
      </c>
      <c r="F87" s="13" t="s">
        <v>77</v>
      </c>
      <c r="G87" s="10">
        <v>2</v>
      </c>
      <c r="H87" s="10">
        <v>1</v>
      </c>
      <c r="I87" s="12">
        <v>200</v>
      </c>
    </row>
    <row r="88" s="1" customFormat="1" spans="1:9">
      <c r="A88" s="11">
        <v>1511513</v>
      </c>
      <c r="B88" s="20" t="s">
        <v>151</v>
      </c>
      <c r="C88" s="12" t="s">
        <v>114</v>
      </c>
      <c r="D88" s="12" t="s">
        <v>83</v>
      </c>
      <c r="E88" s="13" t="s">
        <v>76</v>
      </c>
      <c r="F88" s="13" t="s">
        <v>77</v>
      </c>
      <c r="G88" s="10">
        <v>1</v>
      </c>
      <c r="H88" s="10">
        <v>2</v>
      </c>
      <c r="I88" s="12">
        <v>200</v>
      </c>
    </row>
    <row r="89" s="1" customFormat="1" spans="1:9">
      <c r="A89" s="11">
        <v>1511890</v>
      </c>
      <c r="B89" s="19">
        <v>33307470</v>
      </c>
      <c r="C89" s="12" t="s">
        <v>142</v>
      </c>
      <c r="D89" s="12" t="s">
        <v>150</v>
      </c>
      <c r="E89" s="13" t="s">
        <v>76</v>
      </c>
      <c r="F89" s="13" t="s">
        <v>77</v>
      </c>
      <c r="G89" s="17">
        <v>2</v>
      </c>
      <c r="H89" s="17">
        <v>1</v>
      </c>
      <c r="I89" s="12">
        <v>200</v>
      </c>
    </row>
    <row r="90" s="2" customFormat="1" ht="14.25" spans="1:10">
      <c r="A90" s="21"/>
      <c r="B90" s="22"/>
      <c r="C90" s="23"/>
      <c r="D90" s="23"/>
      <c r="E90" s="24"/>
      <c r="F90" s="24"/>
      <c r="G90" s="25"/>
      <c r="H90" s="25" t="s">
        <v>152</v>
      </c>
      <c r="I90" s="23">
        <f>SUM(I3:I89)</f>
        <v>18000</v>
      </c>
      <c r="J90" s="51" t="s">
        <v>153</v>
      </c>
    </row>
    <row r="91" s="2" customFormat="1" spans="1:9">
      <c r="A91" s="21"/>
      <c r="B91" s="22"/>
      <c r="C91" s="23"/>
      <c r="D91" s="23"/>
      <c r="E91" s="24"/>
      <c r="F91" s="24"/>
      <c r="G91" s="25"/>
      <c r="H91" s="25" t="s">
        <v>154</v>
      </c>
      <c r="I91" s="23">
        <v>18000</v>
      </c>
    </row>
    <row r="92" s="2" customFormat="1" spans="1:9">
      <c r="A92" s="21"/>
      <c r="B92" s="22"/>
      <c r="C92" s="23"/>
      <c r="D92" s="23"/>
      <c r="E92" s="24"/>
      <c r="F92" s="24"/>
      <c r="G92" s="25"/>
      <c r="H92" s="25" t="s">
        <v>155</v>
      </c>
      <c r="I92" s="23">
        <v>0</v>
      </c>
    </row>
    <row r="93" s="1" customFormat="1" spans="1:9">
      <c r="A93" s="26"/>
      <c r="B93" s="27"/>
      <c r="C93" s="28"/>
      <c r="D93" s="28"/>
      <c r="E93" s="29"/>
      <c r="F93" s="29"/>
      <c r="G93" s="30"/>
      <c r="H93" s="30"/>
      <c r="I93" s="28"/>
    </row>
    <row r="94" s="1" customFormat="1" spans="1:9">
      <c r="A94" s="3" t="s">
        <v>0</v>
      </c>
      <c r="B94" s="4" t="s">
        <v>1</v>
      </c>
      <c r="C94" s="5" t="s">
        <v>2</v>
      </c>
      <c r="D94" s="5"/>
      <c r="E94" s="4" t="s">
        <v>3</v>
      </c>
      <c r="F94" s="4" t="s">
        <v>4</v>
      </c>
      <c r="G94" s="6" t="s">
        <v>5</v>
      </c>
      <c r="H94" s="4" t="s">
        <v>6</v>
      </c>
      <c r="I94" s="4" t="s">
        <v>7</v>
      </c>
    </row>
    <row r="95" s="1" customFormat="1" spans="1:9">
      <c r="A95" s="3"/>
      <c r="B95" s="4"/>
      <c r="C95" s="7" t="s">
        <v>8</v>
      </c>
      <c r="D95" s="7" t="s">
        <v>9</v>
      </c>
      <c r="E95" s="4"/>
      <c r="F95" s="4"/>
      <c r="G95" s="6"/>
      <c r="H95" s="4"/>
      <c r="I95" s="4"/>
    </row>
    <row r="96" s="1" customFormat="1" spans="1:9">
      <c r="A96" s="31">
        <v>1511645</v>
      </c>
      <c r="B96" s="31">
        <v>33307329</v>
      </c>
      <c r="C96" s="32" t="s">
        <v>137</v>
      </c>
      <c r="D96" s="32" t="s">
        <v>123</v>
      </c>
      <c r="E96" s="33" t="s">
        <v>76</v>
      </c>
      <c r="F96" s="33" t="s">
        <v>77</v>
      </c>
      <c r="G96" s="34">
        <v>1</v>
      </c>
      <c r="H96" s="34">
        <v>1</v>
      </c>
      <c r="I96" s="32">
        <v>100</v>
      </c>
    </row>
    <row r="97" s="1" customFormat="1" spans="1:9">
      <c r="A97" s="35">
        <v>1512697</v>
      </c>
      <c r="B97" s="35">
        <v>33307642</v>
      </c>
      <c r="C97" s="36" t="s">
        <v>156</v>
      </c>
      <c r="D97" s="36" t="s">
        <v>157</v>
      </c>
      <c r="E97" s="37" t="s">
        <v>76</v>
      </c>
      <c r="F97" s="37" t="s">
        <v>77</v>
      </c>
      <c r="G97" s="38">
        <v>2</v>
      </c>
      <c r="H97" s="38">
        <v>1</v>
      </c>
      <c r="I97" s="36">
        <v>200</v>
      </c>
    </row>
    <row r="98" s="1" customFormat="1" spans="1:9">
      <c r="A98" s="35">
        <v>1513387</v>
      </c>
      <c r="B98" s="35">
        <v>33307809</v>
      </c>
      <c r="C98" s="36" t="s">
        <v>145</v>
      </c>
      <c r="D98" s="36" t="s">
        <v>142</v>
      </c>
      <c r="E98" s="37" t="s">
        <v>76</v>
      </c>
      <c r="F98" s="37" t="s">
        <v>77</v>
      </c>
      <c r="G98" s="38">
        <v>1</v>
      </c>
      <c r="H98" s="38">
        <v>1</v>
      </c>
      <c r="I98" s="36">
        <v>100</v>
      </c>
    </row>
    <row r="99" s="1" customFormat="1" spans="1:9">
      <c r="A99" s="35">
        <v>1514865</v>
      </c>
      <c r="B99" s="35">
        <v>33308089</v>
      </c>
      <c r="C99" s="36" t="s">
        <v>142</v>
      </c>
      <c r="D99" s="36" t="s">
        <v>125</v>
      </c>
      <c r="E99" s="37" t="s">
        <v>76</v>
      </c>
      <c r="F99" s="37" t="s">
        <v>77</v>
      </c>
      <c r="G99" s="39">
        <v>3</v>
      </c>
      <c r="H99" s="38">
        <v>1</v>
      </c>
      <c r="I99" s="36">
        <v>300</v>
      </c>
    </row>
    <row r="100" s="1" customFormat="1" spans="1:9">
      <c r="A100" s="35">
        <v>1514787</v>
      </c>
      <c r="B100" s="35">
        <v>33308092</v>
      </c>
      <c r="C100" s="36" t="s">
        <v>158</v>
      </c>
      <c r="D100" s="36" t="s">
        <v>81</v>
      </c>
      <c r="E100" s="37" t="s">
        <v>76</v>
      </c>
      <c r="F100" s="37" t="s">
        <v>77</v>
      </c>
      <c r="G100" s="38">
        <v>2</v>
      </c>
      <c r="H100" s="38">
        <v>1</v>
      </c>
      <c r="I100" s="36">
        <v>200</v>
      </c>
    </row>
    <row r="101" s="1" customFormat="1" spans="1:9">
      <c r="A101" s="35">
        <v>1514171</v>
      </c>
      <c r="B101" s="35">
        <v>33308093</v>
      </c>
      <c r="C101" s="36" t="s">
        <v>159</v>
      </c>
      <c r="D101" s="36" t="s">
        <v>80</v>
      </c>
      <c r="E101" s="37" t="s">
        <v>76</v>
      </c>
      <c r="F101" s="37" t="s">
        <v>77</v>
      </c>
      <c r="G101" s="38">
        <v>2</v>
      </c>
      <c r="H101" s="38">
        <v>1</v>
      </c>
      <c r="I101" s="36">
        <v>200</v>
      </c>
    </row>
    <row r="102" s="1" customFormat="1" spans="1:9">
      <c r="A102" s="35">
        <v>1515362</v>
      </c>
      <c r="B102" s="35">
        <v>33308110</v>
      </c>
      <c r="C102" s="36" t="s">
        <v>103</v>
      </c>
      <c r="D102" s="36" t="s">
        <v>130</v>
      </c>
      <c r="E102" s="37" t="s">
        <v>76</v>
      </c>
      <c r="F102" s="37" t="s">
        <v>77</v>
      </c>
      <c r="G102" s="38">
        <v>1</v>
      </c>
      <c r="H102" s="38">
        <v>1</v>
      </c>
      <c r="I102" s="36">
        <v>100</v>
      </c>
    </row>
    <row r="103" s="1" customFormat="1" spans="1:9">
      <c r="A103" s="35">
        <v>1514729</v>
      </c>
      <c r="B103" s="35">
        <v>33308116</v>
      </c>
      <c r="C103" s="36" t="s">
        <v>160</v>
      </c>
      <c r="D103" s="36" t="s">
        <v>161</v>
      </c>
      <c r="E103" s="37" t="s">
        <v>76</v>
      </c>
      <c r="F103" s="37" t="s">
        <v>77</v>
      </c>
      <c r="G103" s="38">
        <v>2</v>
      </c>
      <c r="H103" s="38">
        <v>1</v>
      </c>
      <c r="I103" s="36">
        <v>200</v>
      </c>
    </row>
    <row r="104" s="1" customFormat="1" spans="1:9">
      <c r="A104" s="35">
        <v>1514197</v>
      </c>
      <c r="B104" s="35">
        <v>33308158</v>
      </c>
      <c r="C104" s="36" t="s">
        <v>159</v>
      </c>
      <c r="D104" s="36" t="s">
        <v>80</v>
      </c>
      <c r="E104" s="37" t="s">
        <v>76</v>
      </c>
      <c r="F104" s="37" t="s">
        <v>77</v>
      </c>
      <c r="G104" s="38">
        <v>2</v>
      </c>
      <c r="H104" s="38">
        <v>1</v>
      </c>
      <c r="I104" s="36">
        <v>200</v>
      </c>
    </row>
    <row r="105" s="1" customFormat="1" spans="1:9">
      <c r="A105" s="35">
        <v>1516051</v>
      </c>
      <c r="B105" s="35">
        <v>33308167</v>
      </c>
      <c r="C105" s="36" t="s">
        <v>160</v>
      </c>
      <c r="D105" s="36" t="s">
        <v>161</v>
      </c>
      <c r="E105" s="37" t="s">
        <v>76</v>
      </c>
      <c r="F105" s="37" t="s">
        <v>77</v>
      </c>
      <c r="G105" s="38">
        <v>2</v>
      </c>
      <c r="H105" s="38">
        <v>1</v>
      </c>
      <c r="I105" s="36">
        <v>200</v>
      </c>
    </row>
    <row r="106" s="1" customFormat="1" spans="1:9">
      <c r="A106" s="35">
        <v>1515916</v>
      </c>
      <c r="B106" s="35">
        <v>33308277</v>
      </c>
      <c r="C106" s="36" t="s">
        <v>137</v>
      </c>
      <c r="D106" s="36" t="s">
        <v>102</v>
      </c>
      <c r="E106" s="37" t="s">
        <v>76</v>
      </c>
      <c r="F106" s="37" t="s">
        <v>77</v>
      </c>
      <c r="G106" s="38">
        <v>2</v>
      </c>
      <c r="H106" s="38">
        <v>1</v>
      </c>
      <c r="I106" s="36">
        <v>200</v>
      </c>
    </row>
    <row r="107" s="1" customFormat="1" spans="1:9">
      <c r="A107" s="35">
        <v>1516229</v>
      </c>
      <c r="B107" s="35">
        <v>33308375</v>
      </c>
      <c r="C107" s="36" t="s">
        <v>161</v>
      </c>
      <c r="D107" s="36" t="s">
        <v>162</v>
      </c>
      <c r="E107" s="37" t="s">
        <v>76</v>
      </c>
      <c r="F107" s="37" t="s">
        <v>77</v>
      </c>
      <c r="G107" s="38">
        <v>1</v>
      </c>
      <c r="H107" s="38">
        <v>1</v>
      </c>
      <c r="I107" s="36">
        <v>100</v>
      </c>
    </row>
    <row r="108" s="1" customFormat="1" spans="1:9">
      <c r="A108" s="35">
        <v>1518139</v>
      </c>
      <c r="B108" s="35">
        <v>33309184</v>
      </c>
      <c r="C108" s="36" t="s">
        <v>159</v>
      </c>
      <c r="D108" s="36" t="s">
        <v>158</v>
      </c>
      <c r="E108" s="37" t="s">
        <v>76</v>
      </c>
      <c r="F108" s="37" t="s">
        <v>77</v>
      </c>
      <c r="G108" s="39">
        <v>3</v>
      </c>
      <c r="H108" s="38">
        <v>1</v>
      </c>
      <c r="I108" s="36">
        <v>300</v>
      </c>
    </row>
    <row r="109" s="1" customFormat="1" spans="1:9">
      <c r="A109" s="35">
        <v>1519012</v>
      </c>
      <c r="B109" s="35">
        <v>33309336</v>
      </c>
      <c r="C109" s="36" t="s">
        <v>156</v>
      </c>
      <c r="D109" s="36" t="s">
        <v>126</v>
      </c>
      <c r="E109" s="37" t="s">
        <v>76</v>
      </c>
      <c r="F109" s="37" t="s">
        <v>77</v>
      </c>
      <c r="G109" s="38">
        <v>1</v>
      </c>
      <c r="H109" s="38">
        <v>1</v>
      </c>
      <c r="I109" s="36">
        <v>100</v>
      </c>
    </row>
    <row r="110" s="1" customFormat="1" spans="1:9">
      <c r="A110" s="35">
        <v>1519395</v>
      </c>
      <c r="B110" s="35">
        <v>33309413</v>
      </c>
      <c r="C110" s="36" t="s">
        <v>147</v>
      </c>
      <c r="D110" s="36" t="s">
        <v>148</v>
      </c>
      <c r="E110" s="37" t="s">
        <v>76</v>
      </c>
      <c r="F110" s="37" t="s">
        <v>77</v>
      </c>
      <c r="G110" s="38">
        <v>1</v>
      </c>
      <c r="H110" s="38">
        <v>1</v>
      </c>
      <c r="I110" s="36">
        <v>100</v>
      </c>
    </row>
    <row r="111" s="1" customFormat="1" spans="1:9">
      <c r="A111" s="35">
        <v>1519771</v>
      </c>
      <c r="B111" s="35">
        <v>33309479</v>
      </c>
      <c r="C111" s="36" t="s">
        <v>123</v>
      </c>
      <c r="D111" s="36" t="s">
        <v>102</v>
      </c>
      <c r="E111" s="37" t="s">
        <v>76</v>
      </c>
      <c r="F111" s="37" t="s">
        <v>77</v>
      </c>
      <c r="G111" s="38">
        <v>1</v>
      </c>
      <c r="H111" s="38">
        <v>1</v>
      </c>
      <c r="I111" s="36">
        <v>100</v>
      </c>
    </row>
    <row r="112" s="1" customFormat="1" spans="1:9">
      <c r="A112" s="35">
        <v>1519840</v>
      </c>
      <c r="B112" s="35">
        <v>33309506</v>
      </c>
      <c r="C112" s="36" t="s">
        <v>145</v>
      </c>
      <c r="D112" s="36" t="s">
        <v>143</v>
      </c>
      <c r="E112" s="37" t="s">
        <v>76</v>
      </c>
      <c r="F112" s="37" t="s">
        <v>77</v>
      </c>
      <c r="G112" s="38">
        <v>2</v>
      </c>
      <c r="H112" s="38">
        <v>1</v>
      </c>
      <c r="I112" s="36">
        <v>200</v>
      </c>
    </row>
    <row r="113" s="1" customFormat="1" spans="1:9">
      <c r="A113" s="35">
        <v>1519995</v>
      </c>
      <c r="B113" s="35">
        <v>33309531</v>
      </c>
      <c r="C113" s="36" t="s">
        <v>163</v>
      </c>
      <c r="D113" s="36" t="s">
        <v>164</v>
      </c>
      <c r="E113" s="37" t="s">
        <v>76</v>
      </c>
      <c r="F113" s="37" t="s">
        <v>77</v>
      </c>
      <c r="G113" s="38">
        <v>2</v>
      </c>
      <c r="H113" s="38">
        <v>1</v>
      </c>
      <c r="I113" s="36">
        <v>200</v>
      </c>
    </row>
    <row r="114" s="1" customFormat="1" spans="1:9">
      <c r="A114" s="35">
        <v>1520031</v>
      </c>
      <c r="B114" s="35">
        <v>33309540</v>
      </c>
      <c r="C114" s="36" t="s">
        <v>158</v>
      </c>
      <c r="D114" s="36" t="s">
        <v>165</v>
      </c>
      <c r="E114" s="37" t="s">
        <v>76</v>
      </c>
      <c r="F114" s="37" t="s">
        <v>77</v>
      </c>
      <c r="G114" s="38">
        <v>1</v>
      </c>
      <c r="H114" s="38">
        <v>1</v>
      </c>
      <c r="I114" s="36">
        <v>100</v>
      </c>
    </row>
    <row r="115" s="1" customFormat="1" spans="1:9">
      <c r="A115" s="40">
        <v>1520032</v>
      </c>
      <c r="B115" s="40">
        <v>33309542</v>
      </c>
      <c r="C115" s="41" t="s">
        <v>158</v>
      </c>
      <c r="D115" s="41" t="s">
        <v>165</v>
      </c>
      <c r="E115" s="42" t="s">
        <v>76</v>
      </c>
      <c r="F115" s="42" t="s">
        <v>77</v>
      </c>
      <c r="G115" s="38">
        <v>1</v>
      </c>
      <c r="H115" s="38">
        <v>1</v>
      </c>
      <c r="I115" s="41">
        <v>100</v>
      </c>
    </row>
    <row r="116" s="1" customFormat="1" spans="1:9">
      <c r="A116" s="35">
        <v>1520180</v>
      </c>
      <c r="B116" s="35">
        <v>33309625</v>
      </c>
      <c r="C116" s="36" t="s">
        <v>137</v>
      </c>
      <c r="D116" s="36" t="s">
        <v>166</v>
      </c>
      <c r="E116" s="37" t="s">
        <v>76</v>
      </c>
      <c r="F116" s="37" t="s">
        <v>77</v>
      </c>
      <c r="G116" s="39">
        <v>3</v>
      </c>
      <c r="H116" s="38">
        <v>1</v>
      </c>
      <c r="I116" s="36">
        <v>300</v>
      </c>
    </row>
    <row r="117" s="1" customFormat="1" ht="25.5" spans="1:9">
      <c r="A117" s="35">
        <v>1521746</v>
      </c>
      <c r="B117" s="43" t="s">
        <v>167</v>
      </c>
      <c r="C117" s="36" t="s">
        <v>103</v>
      </c>
      <c r="D117" s="36" t="s">
        <v>142</v>
      </c>
      <c r="E117" s="37" t="s">
        <v>76</v>
      </c>
      <c r="F117" s="37" t="s">
        <v>77</v>
      </c>
      <c r="G117" s="39">
        <v>3</v>
      </c>
      <c r="H117" s="44">
        <v>1</v>
      </c>
      <c r="I117" s="36">
        <v>300</v>
      </c>
    </row>
    <row r="118" s="1" customFormat="1" spans="1:9">
      <c r="A118" s="45">
        <v>1519020</v>
      </c>
      <c r="B118" s="37" t="s">
        <v>168</v>
      </c>
      <c r="C118" s="46">
        <v>43639</v>
      </c>
      <c r="D118" s="46">
        <v>43641</v>
      </c>
      <c r="E118" s="37" t="s">
        <v>76</v>
      </c>
      <c r="F118" s="37" t="s">
        <v>77</v>
      </c>
      <c r="G118" s="38">
        <v>2</v>
      </c>
      <c r="H118" s="38">
        <v>1</v>
      </c>
      <c r="I118" s="36">
        <v>200</v>
      </c>
    </row>
    <row r="119" s="1" customFormat="1" spans="1:9">
      <c r="A119" s="35">
        <v>1522377</v>
      </c>
      <c r="B119" s="35">
        <v>33310197</v>
      </c>
      <c r="C119" s="36" t="s">
        <v>169</v>
      </c>
      <c r="D119" s="36" t="s">
        <v>87</v>
      </c>
      <c r="E119" s="37" t="s">
        <v>76</v>
      </c>
      <c r="F119" s="37" t="s">
        <v>77</v>
      </c>
      <c r="G119" s="38">
        <v>2</v>
      </c>
      <c r="H119" s="38">
        <v>1</v>
      </c>
      <c r="I119" s="36">
        <v>200</v>
      </c>
    </row>
    <row r="120" s="1" customFormat="1" ht="13.5" spans="1:9">
      <c r="A120" s="47">
        <v>1522458</v>
      </c>
      <c r="B120" s="47">
        <v>33310200</v>
      </c>
      <c r="C120" s="48" t="s">
        <v>170</v>
      </c>
      <c r="D120" s="48" t="s">
        <v>141</v>
      </c>
      <c r="E120" s="49" t="s">
        <v>76</v>
      </c>
      <c r="F120" s="49" t="s">
        <v>77</v>
      </c>
      <c r="G120" s="50">
        <v>2</v>
      </c>
      <c r="H120" s="50">
        <v>1</v>
      </c>
      <c r="I120" s="48">
        <v>200</v>
      </c>
    </row>
    <row r="121" s="1" customFormat="1" ht="14.25" spans="8:10">
      <c r="H121" s="25" t="s">
        <v>152</v>
      </c>
      <c r="I121" s="1">
        <f>SUM(I96:I120)</f>
        <v>4500</v>
      </c>
      <c r="J121" s="51" t="s">
        <v>171</v>
      </c>
    </row>
    <row r="122" s="1" customFormat="1" spans="8:9">
      <c r="H122" s="25" t="s">
        <v>172</v>
      </c>
      <c r="I122" s="1">
        <v>18000</v>
      </c>
    </row>
    <row r="123" s="1" customFormat="1" spans="8:10">
      <c r="H123" s="25" t="s">
        <v>155</v>
      </c>
      <c r="I123" s="1">
        <f>I122-I121</f>
        <v>13500</v>
      </c>
      <c r="J123" s="52" t="s">
        <v>173</v>
      </c>
    </row>
    <row r="132" s="1" customFormat="1" spans="1:10">
      <c r="A132" s="53">
        <v>1516603</v>
      </c>
      <c r="B132" s="11">
        <v>33308473</v>
      </c>
      <c r="C132" s="12" t="s">
        <v>75</v>
      </c>
      <c r="D132" s="12" t="s">
        <v>100</v>
      </c>
      <c r="E132" s="13" t="s">
        <v>76</v>
      </c>
      <c r="F132" s="13" t="s">
        <v>77</v>
      </c>
      <c r="G132" s="10">
        <v>1</v>
      </c>
      <c r="H132" s="10">
        <v>1</v>
      </c>
      <c r="I132" s="12">
        <v>100</v>
      </c>
      <c r="J132" s="54" t="s">
        <v>174</v>
      </c>
    </row>
    <row r="133" s="1" customFormat="1" spans="1:10">
      <c r="A133" s="53">
        <v>1517640</v>
      </c>
      <c r="B133" s="11">
        <v>33308912</v>
      </c>
      <c r="C133" s="12" t="s">
        <v>99</v>
      </c>
      <c r="D133" s="12" t="s">
        <v>75</v>
      </c>
      <c r="E133" s="13" t="s">
        <v>76</v>
      </c>
      <c r="F133" s="13" t="s">
        <v>77</v>
      </c>
      <c r="G133" s="10">
        <v>1</v>
      </c>
      <c r="H133" s="10">
        <v>1</v>
      </c>
      <c r="I133" s="12">
        <v>100</v>
      </c>
      <c r="J133" s="54" t="s">
        <v>174</v>
      </c>
    </row>
    <row r="134" s="1" customFormat="1" spans="1:10">
      <c r="A134" s="53">
        <v>1517643</v>
      </c>
      <c r="B134" s="11">
        <v>33308916</v>
      </c>
      <c r="C134" s="12" t="s">
        <v>74</v>
      </c>
      <c r="D134" s="12" t="s">
        <v>99</v>
      </c>
      <c r="E134" s="13" t="s">
        <v>76</v>
      </c>
      <c r="F134" s="13" t="s">
        <v>77</v>
      </c>
      <c r="G134" s="10">
        <v>1</v>
      </c>
      <c r="H134" s="10">
        <v>1</v>
      </c>
      <c r="I134" s="12">
        <v>100</v>
      </c>
      <c r="J134" s="54" t="s">
        <v>174</v>
      </c>
    </row>
    <row r="135" s="1" customFormat="1" spans="1:10">
      <c r="A135" s="53">
        <v>1517657</v>
      </c>
      <c r="B135" s="11">
        <v>33308919</v>
      </c>
      <c r="C135" s="12" t="s">
        <v>75</v>
      </c>
      <c r="D135" s="12" t="s">
        <v>100</v>
      </c>
      <c r="E135" s="13" t="s">
        <v>76</v>
      </c>
      <c r="F135" s="13" t="s">
        <v>77</v>
      </c>
      <c r="G135" s="10">
        <v>1</v>
      </c>
      <c r="H135" s="10">
        <v>1</v>
      </c>
      <c r="I135" s="12">
        <v>100</v>
      </c>
      <c r="J135" s="54" t="s">
        <v>174</v>
      </c>
    </row>
    <row r="136" s="1" customFormat="1" spans="1:10">
      <c r="A136" s="53">
        <v>1520066</v>
      </c>
      <c r="B136" s="11">
        <v>33309626</v>
      </c>
      <c r="C136" s="12" t="s">
        <v>158</v>
      </c>
      <c r="D136" s="12" t="s">
        <v>165</v>
      </c>
      <c r="E136" s="13" t="s">
        <v>76</v>
      </c>
      <c r="F136" s="13" t="s">
        <v>77</v>
      </c>
      <c r="G136" s="10">
        <v>1</v>
      </c>
      <c r="H136" s="10">
        <v>1</v>
      </c>
      <c r="I136" s="12">
        <v>100</v>
      </c>
      <c r="J136" s="54" t="s">
        <v>174</v>
      </c>
    </row>
    <row r="137" s="1" customFormat="1" spans="1:10">
      <c r="A137" s="53">
        <v>1522110</v>
      </c>
      <c r="B137" s="11">
        <v>33310181</v>
      </c>
      <c r="C137" s="12" t="s">
        <v>175</v>
      </c>
      <c r="D137" s="12" t="s">
        <v>176</v>
      </c>
      <c r="E137" s="13" t="s">
        <v>76</v>
      </c>
      <c r="F137" s="13" t="s">
        <v>77</v>
      </c>
      <c r="G137" s="10">
        <v>1</v>
      </c>
      <c r="H137" s="14">
        <v>4</v>
      </c>
      <c r="I137" s="12">
        <v>400</v>
      </c>
      <c r="J137" s="54" t="s">
        <v>174</v>
      </c>
    </row>
    <row r="138" s="1" customFormat="1" spans="1:10">
      <c r="A138" s="53">
        <v>1522156</v>
      </c>
      <c r="B138" s="11">
        <v>33310190</v>
      </c>
      <c r="C138" s="12" t="s">
        <v>163</v>
      </c>
      <c r="D138" s="12" t="s">
        <v>177</v>
      </c>
      <c r="E138" s="13" t="s">
        <v>76</v>
      </c>
      <c r="F138" s="13" t="s">
        <v>77</v>
      </c>
      <c r="G138" s="10">
        <v>1</v>
      </c>
      <c r="H138" s="10">
        <v>1</v>
      </c>
      <c r="I138" s="12">
        <v>100</v>
      </c>
      <c r="J138" s="54" t="s">
        <v>174</v>
      </c>
    </row>
    <row r="139" s="1" customFormat="1" spans="8:9">
      <c r="H139" s="1" t="s">
        <v>152</v>
      </c>
      <c r="I139" s="1">
        <f>SUM(I132:I138)</f>
        <v>1000</v>
      </c>
    </row>
    <row r="140" s="1" customFormat="1" spans="9:10">
      <c r="I140" s="1">
        <f>I123-I139</f>
        <v>12500</v>
      </c>
      <c r="J140" s="52" t="s">
        <v>178</v>
      </c>
    </row>
  </sheetData>
  <mergeCells count="16">
    <mergeCell ref="C1:D1"/>
    <mergeCell ref="C94:D94"/>
    <mergeCell ref="A1:A2"/>
    <mergeCell ref="A94:A95"/>
    <mergeCell ref="B1:B2"/>
    <mergeCell ref="B94:B95"/>
    <mergeCell ref="E1:E2"/>
    <mergeCell ref="E94:E95"/>
    <mergeCell ref="F1:F2"/>
    <mergeCell ref="F94:F95"/>
    <mergeCell ref="G1:G2"/>
    <mergeCell ref="G94:G95"/>
    <mergeCell ref="H1:H2"/>
    <mergeCell ref="H94:H95"/>
    <mergeCell ref="I1:I2"/>
    <mergeCell ref="I94:I9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19年春节包房</vt:lpstr>
      <vt:lpstr>其他包房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2019-02-27T03:52:00Z</dcterms:created>
  <dcterms:modified xsi:type="dcterms:W3CDTF">2019-06-07T08:49:17Z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