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871"/>
  </bookViews>
  <sheets>
    <sheet name="Sheet1" sheetId="4" r:id="rId1"/>
  </sheets>
  <calcPr calcId="144525" concurrentCalc="0"/>
</workbook>
</file>

<file path=xl/sharedStrings.xml><?xml version="1.0" encoding="utf-8"?>
<sst xmlns="http://schemas.openxmlformats.org/spreadsheetml/2006/main" count="117" uniqueCount="94">
  <si>
    <t>OP考核指标（试行）</t>
  </si>
  <si>
    <t xml:space="preserve">  姓名：__________________</t>
  </si>
  <si>
    <t>考核月份：___________________</t>
  </si>
  <si>
    <t>维度</t>
  </si>
  <si>
    <t>考核指标</t>
  </si>
  <si>
    <t>权重</t>
  </si>
  <si>
    <t>考核重点</t>
  </si>
  <si>
    <t>考核标准（仅供参考）</t>
  </si>
  <si>
    <t>分值</t>
  </si>
  <si>
    <t>指标得分</t>
  </si>
  <si>
    <t>工作态度（占20%）</t>
  </si>
  <si>
    <t>纪律性</t>
  </si>
  <si>
    <t>是否遵守公司的规章制度</t>
  </si>
  <si>
    <t>1，自觉遵守公司规章制度，不迟到早退，不无故缺勤</t>
  </si>
  <si>
    <t>2，能遵守公司规章制度，但需要有人监督</t>
  </si>
  <si>
    <t>3，偶有迟到，但上班时间兢兢业业</t>
  </si>
  <si>
    <t>4，纪律观念不强，不时迟到早退，偶尔违反公司规章制度</t>
  </si>
  <si>
    <t>责任感</t>
  </si>
  <si>
    <t>能否尽职尽责地完成本职工作，主动承担责任</t>
  </si>
  <si>
    <t>1，有很强的责任感，任劳任怨，竭尽所能完成工作任务</t>
  </si>
  <si>
    <t>2，能认识到自己的职责，能较好地完成份内工作</t>
  </si>
  <si>
    <t>3，稍欠责任感，但尚能承担份内的职责</t>
  </si>
  <si>
    <t>4，缺乏责任感，交付工作需要督促方能完成，时有逃避推诿责任的情况发生</t>
  </si>
  <si>
    <t>团队协作精神</t>
  </si>
  <si>
    <t>能否主动与其他部门的同事沟通，主动协助上司、同事、下属的工作</t>
  </si>
  <si>
    <t>1，与人协调无间，能主动协助他人工作</t>
  </si>
  <si>
    <t>2，爱护团队，有需要时会沟通和配合其他部门的同事</t>
  </si>
  <si>
    <t>3，肯答应他人要求帮助别人，但不会主动协助</t>
  </si>
  <si>
    <t>4，仅在必要与人协调的工作上与人合作</t>
  </si>
  <si>
    <t>工作态度得分</t>
  </si>
  <si>
    <t>考核指标计算方法</t>
  </si>
  <si>
    <t>指标统计值</t>
  </si>
  <si>
    <t>工作完成情况（每月统计）（占80%）</t>
  </si>
  <si>
    <t>确认号完成比率</t>
  </si>
  <si>
    <t xml:space="preserve"> 有确认号的订单数/负责的总单数（剔除本来没有确认号的酒店）</t>
  </si>
  <si>
    <r>
      <rPr>
        <sz val="11"/>
        <color theme="1"/>
        <rFont val="宋体"/>
        <charset val="134"/>
        <scheme val="minor"/>
      </rPr>
      <t>准确率&gt;</t>
    </r>
    <r>
      <rPr>
        <sz val="11"/>
        <color theme="1"/>
        <rFont val="宋体"/>
        <charset val="134"/>
        <scheme val="minor"/>
      </rPr>
      <t>98</t>
    </r>
    <r>
      <rPr>
        <sz val="11"/>
        <color indexed="8"/>
        <rFont val="宋体"/>
        <charset val="134"/>
      </rPr>
      <t>%</t>
    </r>
  </si>
  <si>
    <t>95%≤准确率≤98%</t>
  </si>
  <si>
    <r>
      <rPr>
        <sz val="11"/>
        <color theme="1"/>
        <rFont val="宋体"/>
        <charset val="134"/>
        <scheme val="minor"/>
      </rPr>
      <t>93</t>
    </r>
    <r>
      <rPr>
        <sz val="11"/>
        <color theme="1"/>
        <rFont val="宋体"/>
        <charset val="134"/>
        <scheme val="minor"/>
      </rPr>
      <t>%</t>
    </r>
    <r>
      <rPr>
        <sz val="11"/>
        <color indexed="8"/>
        <rFont val="宋体"/>
        <charset val="134"/>
      </rPr>
      <t>≤准确率&lt;95%</t>
    </r>
  </si>
  <si>
    <r>
      <rPr>
        <sz val="11"/>
        <color theme="1"/>
        <rFont val="宋体"/>
        <charset val="134"/>
        <scheme val="minor"/>
      </rPr>
      <t>90</t>
    </r>
    <r>
      <rPr>
        <sz val="11"/>
        <color indexed="8"/>
        <rFont val="宋体"/>
        <charset val="134"/>
      </rPr>
      <t>%≤准确率&lt;93%</t>
    </r>
  </si>
  <si>
    <r>
      <rPr>
        <sz val="11"/>
        <color theme="1"/>
        <rFont val="宋体"/>
        <charset val="134"/>
        <scheme val="minor"/>
      </rPr>
      <t>准确率&lt;</t>
    </r>
    <r>
      <rPr>
        <sz val="11"/>
        <color theme="1"/>
        <rFont val="宋体"/>
        <charset val="134"/>
        <scheme val="minor"/>
      </rPr>
      <t>90</t>
    </r>
    <r>
      <rPr>
        <sz val="11"/>
        <color indexed="8"/>
        <rFont val="宋体"/>
        <charset val="134"/>
      </rPr>
      <t>%</t>
    </r>
  </si>
  <si>
    <t>查无预定赔付单</t>
  </si>
  <si>
    <t>计算总单数（确认是OP责任且没有确认号的赔付单）</t>
  </si>
  <si>
    <t>每个赔付单金额在1000元以下的，扣5分/单；1000元以上的，扣10分/单</t>
  </si>
  <si>
    <t>到店无房赔付单</t>
  </si>
  <si>
    <t>工作完成情况得分</t>
  </si>
  <si>
    <t>/</t>
  </si>
  <si>
    <t>总得分</t>
  </si>
  <si>
    <t>计分方法：1、工作态度：每月先根据考核标准对该考核指标打分，根据分值给出对应的指标得分；2、工作完成情况：每月根据每个指标统计出来的具体数值找到相对应的分值，为该指标的具体得分；3、把工作态度得分和工作完成情况得分相加为总得分。</t>
  </si>
  <si>
    <t>数据来源</t>
  </si>
  <si>
    <t>备注说明</t>
  </si>
  <si>
    <t>工作完成情况（每月统计）（占85%）</t>
  </si>
  <si>
    <t>录单准确率（百分比计算）</t>
  </si>
  <si>
    <t xml:space="preserve"> 信息正确的单数/录入总单数</t>
  </si>
  <si>
    <t>准确率&gt;99.5%</t>
  </si>
  <si>
    <t>HOP系统</t>
  </si>
  <si>
    <t>98%≤准确率≤99.5%</t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</si>
  <si>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≤准确率&lt;</t>
    </r>
    <r>
      <rPr>
        <sz val="11"/>
        <color indexed="8"/>
        <rFont val="宋体"/>
        <charset val="134"/>
      </rPr>
      <t>98</t>
    </r>
    <r>
      <rPr>
        <sz val="11"/>
        <color indexed="8"/>
        <rFont val="宋体"/>
        <charset val="134"/>
      </rPr>
      <t>%</t>
    </r>
  </si>
  <si>
    <r>
      <rPr>
        <sz val="11"/>
        <color theme="1"/>
        <rFont val="宋体"/>
        <charset val="134"/>
        <scheme val="minor"/>
      </rPr>
      <t>9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%≤准确率&lt;9</t>
    </r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%</t>
    </r>
  </si>
  <si>
    <r>
      <rPr>
        <sz val="11"/>
        <color theme="1"/>
        <rFont val="宋体"/>
        <charset val="134"/>
        <scheme val="minor"/>
      </rPr>
      <t>准确率&lt;9</t>
    </r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%</t>
    </r>
  </si>
  <si>
    <t>处理时长（平均时长，以分钟为单位）</t>
  </si>
  <si>
    <t>从订单下到系统到OP发单给酒店的时长（包括问房过程）</t>
  </si>
  <si>
    <t>处理时长≤5分钟</t>
  </si>
  <si>
    <t>5分钟</t>
  </si>
  <si>
    <r>
      <rPr>
        <sz val="11"/>
        <color theme="1"/>
        <rFont val="宋体"/>
        <charset val="134"/>
        <scheme val="minor"/>
      </rPr>
      <t>5分钟&lt;处理时长≤</t>
    </r>
    <r>
      <rPr>
        <sz val="11"/>
        <color theme="1"/>
        <rFont val="宋体"/>
        <charset val="134"/>
        <scheme val="minor"/>
      </rPr>
      <t>8</t>
    </r>
    <r>
      <rPr>
        <sz val="11"/>
        <color indexed="8"/>
        <rFont val="宋体"/>
        <charset val="134"/>
      </rPr>
      <t>分钟</t>
    </r>
  </si>
  <si>
    <t>8分钟&lt;处理时长&lt;10分钟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</si>
  <si>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0</t>
    </r>
    <r>
      <rPr>
        <sz val="11"/>
        <color indexed="8"/>
        <rFont val="宋体"/>
        <charset val="134"/>
      </rPr>
      <t>分钟≤处理时长≤1</t>
    </r>
    <r>
      <rPr>
        <sz val="11"/>
        <color theme="1"/>
        <rFont val="宋体"/>
        <charset val="134"/>
        <scheme val="minor"/>
      </rPr>
      <t>1</t>
    </r>
    <r>
      <rPr>
        <sz val="11"/>
        <color indexed="8"/>
        <rFont val="宋体"/>
        <charset val="134"/>
      </rPr>
      <t>分钟</t>
    </r>
  </si>
  <si>
    <t>处理时长&gt;11分钟</t>
  </si>
  <si>
    <t>追单率</t>
  </si>
  <si>
    <t>按时转正的订单数/总订单数</t>
  </si>
  <si>
    <t>追单率≥95%</t>
  </si>
  <si>
    <t>90≤追单率&lt;95%</t>
  </si>
  <si>
    <t>85%≤追单率&lt;90%</t>
  </si>
  <si>
    <t>80%≤追单率&lt;85%</t>
  </si>
  <si>
    <t>追单率&lt;80%</t>
  </si>
  <si>
    <t>确认号</t>
  </si>
  <si>
    <t>计算没有确认号的订单总数</t>
  </si>
  <si>
    <r>
      <rPr>
        <sz val="11"/>
        <color theme="1"/>
        <rFont val="宋体"/>
        <charset val="134"/>
        <scheme val="minor"/>
      </rPr>
      <t>单数=</t>
    </r>
    <r>
      <rPr>
        <sz val="12"/>
        <rFont val="宋体"/>
        <charset val="134"/>
      </rPr>
      <t>0</t>
    </r>
  </si>
  <si>
    <r>
      <rPr>
        <sz val="11"/>
        <color theme="1"/>
        <rFont val="宋体"/>
        <charset val="134"/>
        <scheme val="minor"/>
      </rPr>
      <t>0&lt;单数≤</t>
    </r>
    <r>
      <rPr>
        <sz val="12"/>
        <rFont val="宋体"/>
        <charset val="134"/>
      </rPr>
      <t>3</t>
    </r>
  </si>
  <si>
    <r>
      <rPr>
        <sz val="11"/>
        <color theme="1"/>
        <rFont val="宋体"/>
        <charset val="134"/>
        <scheme val="minor"/>
      </rPr>
      <t>3&lt;单数≤</t>
    </r>
    <r>
      <rPr>
        <sz val="12"/>
        <rFont val="宋体"/>
        <charset val="134"/>
      </rPr>
      <t>5</t>
    </r>
  </si>
  <si>
    <r>
      <rPr>
        <sz val="11"/>
        <color theme="1"/>
        <rFont val="宋体"/>
        <charset val="134"/>
        <scheme val="minor"/>
      </rPr>
      <t>5&lt;单数≤</t>
    </r>
    <r>
      <rPr>
        <sz val="12"/>
        <rFont val="宋体"/>
        <charset val="134"/>
      </rPr>
      <t>10</t>
    </r>
  </si>
  <si>
    <r>
      <rPr>
        <sz val="11"/>
        <color theme="1"/>
        <rFont val="宋体"/>
        <charset val="134"/>
        <scheme val="minor"/>
      </rPr>
      <t>单数大于1</t>
    </r>
    <r>
      <rPr>
        <sz val="12"/>
        <rFont val="宋体"/>
        <charset val="134"/>
      </rPr>
      <t>0单</t>
    </r>
  </si>
  <si>
    <t>超时单</t>
  </si>
  <si>
    <t>系统记录的总超时单数/总单数</t>
  </si>
  <si>
    <t>总超时占比≤3%</t>
  </si>
  <si>
    <t>3%&lt;总超时占比≤4%</t>
  </si>
  <si>
    <t>4%&lt;总超时占比≤5%</t>
  </si>
  <si>
    <t>5%&lt;总超时占比≤6%</t>
  </si>
  <si>
    <t>总超时占比&gt;6%</t>
  </si>
  <si>
    <t>赔付单量/漏单量</t>
  </si>
  <si>
    <t>每月通过售后同事确认，OP占有相关责任的单数/每月漏单的单数（计总和）</t>
  </si>
  <si>
    <t>0单</t>
  </si>
  <si>
    <t>财务/售后同事统计</t>
  </si>
  <si>
    <t>订单1245819</t>
  </si>
  <si>
    <t>1单以上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</si>
</sst>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177" formatCode="0.00_);[Red]\(0.0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/>
    <xf numFmtId="0" fontId="0" fillId="6" borderId="1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0" borderId="1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3" borderId="10" applyNumberFormat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20" fillId="18" borderId="1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/>
  </cellStyleXfs>
  <cellXfs count="121">
    <xf numFmtId="0" fontId="0" fillId="0" borderId="0" xfId="0">
      <alignment vertical="center"/>
    </xf>
    <xf numFmtId="0" fontId="0" fillId="0" borderId="0" xfId="0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6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2" xfId="52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left" vertical="center" wrapText="1"/>
    </xf>
    <xf numFmtId="0" fontId="2" fillId="0" borderId="2" xfId="52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9" fontId="0" fillId="0" borderId="2" xfId="0" applyNumberForma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6" xfId="0" applyFill="1" applyBorder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9" fontId="0" fillId="0" borderId="3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52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left" vertical="center" wrapText="1"/>
    </xf>
    <xf numFmtId="0" fontId="2" fillId="0" borderId="2" xfId="52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177" fontId="0" fillId="0" borderId="2" xfId="52" applyNumberFormat="1" applyFill="1" applyBorder="1" applyAlignment="1">
      <alignment horizontal="center" vertical="center"/>
    </xf>
    <xf numFmtId="177" fontId="0" fillId="0" borderId="2" xfId="52" applyNumberFormat="1" applyFont="1" applyFill="1" applyBorder="1" applyAlignment="1">
      <alignment horizontal="center" vertical="center"/>
    </xf>
    <xf numFmtId="177" fontId="2" fillId="0" borderId="2" xfId="52" applyNumberFormat="1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2" xfId="52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52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176" fontId="0" fillId="0" borderId="7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10" fontId="0" fillId="0" borderId="4" xfId="0" applyNumberFormat="1" applyFill="1" applyBorder="1" applyAlignment="1">
      <alignment horizontal="center" vertical="center"/>
    </xf>
    <xf numFmtId="1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left"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72"/>
  <sheetViews>
    <sheetView tabSelected="1" topLeftCell="A13" workbookViewId="0">
      <selection activeCell="G16" sqref="G16"/>
    </sheetView>
  </sheetViews>
  <sheetFormatPr defaultColWidth="9" defaultRowHeight="13.5"/>
  <cols>
    <col min="1" max="1" width="12.875" customWidth="1"/>
    <col min="2" max="2" width="15.75" customWidth="1"/>
    <col min="3" max="3" width="11.125" customWidth="1"/>
    <col min="4" max="4" width="31.875" customWidth="1"/>
    <col min="5" max="5" width="36" customWidth="1"/>
    <col min="6" max="6" width="16.5" customWidth="1"/>
    <col min="7" max="7" width="20.125" customWidth="1"/>
    <col min="8" max="9" width="14.5" hidden="1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/>
      <c r="C2" s="2"/>
      <c r="D2" s="2"/>
      <c r="E2" s="3" t="s">
        <v>2</v>
      </c>
      <c r="F2" s="3"/>
      <c r="G2" s="3"/>
      <c r="H2" s="3"/>
      <c r="I2" s="3"/>
    </row>
    <row r="3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5" t="s">
        <v>9</v>
      </c>
      <c r="H3" s="6"/>
    </row>
    <row r="4" ht="24.95" customHeight="1" spans="1:8">
      <c r="A4" s="7" t="s">
        <v>10</v>
      </c>
      <c r="B4" s="8" t="s">
        <v>11</v>
      </c>
      <c r="C4" s="9">
        <v>0.06</v>
      </c>
      <c r="D4" s="10" t="s">
        <v>12</v>
      </c>
      <c r="E4" s="11" t="s">
        <v>13</v>
      </c>
      <c r="F4" s="12">
        <v>6</v>
      </c>
      <c r="G4" s="13"/>
      <c r="H4" s="3"/>
    </row>
    <row r="5" ht="24.95" customHeight="1" spans="1:8">
      <c r="A5" s="14"/>
      <c r="B5" s="15"/>
      <c r="C5" s="16"/>
      <c r="D5" s="17"/>
      <c r="E5" s="11" t="s">
        <v>14</v>
      </c>
      <c r="F5" s="12">
        <v>4</v>
      </c>
      <c r="G5" s="18"/>
      <c r="H5" s="3"/>
    </row>
    <row r="6" ht="24.95" customHeight="1" spans="1:8">
      <c r="A6" s="14"/>
      <c r="B6" s="15"/>
      <c r="C6" s="16"/>
      <c r="D6" s="17"/>
      <c r="E6" s="11" t="s">
        <v>15</v>
      </c>
      <c r="F6" s="12">
        <v>2</v>
      </c>
      <c r="G6" s="18"/>
      <c r="H6" s="3"/>
    </row>
    <row r="7" ht="24.95" customHeight="1" spans="1:8">
      <c r="A7" s="14"/>
      <c r="B7" s="15"/>
      <c r="C7" s="16"/>
      <c r="D7" s="17"/>
      <c r="E7" s="11" t="s">
        <v>16</v>
      </c>
      <c r="F7" s="12">
        <v>0</v>
      </c>
      <c r="G7" s="18"/>
      <c r="H7" s="3"/>
    </row>
    <row r="8" ht="24.95" customHeight="1" spans="1:8">
      <c r="A8" s="14"/>
      <c r="B8" s="8" t="s">
        <v>17</v>
      </c>
      <c r="C8" s="9">
        <v>0.08</v>
      </c>
      <c r="D8" s="10" t="s">
        <v>18</v>
      </c>
      <c r="E8" s="11" t="s">
        <v>19</v>
      </c>
      <c r="F8" s="12">
        <v>8</v>
      </c>
      <c r="G8" s="13"/>
      <c r="H8" s="3"/>
    </row>
    <row r="9" ht="24.95" customHeight="1" spans="1:8">
      <c r="A9" s="14"/>
      <c r="B9" s="15"/>
      <c r="C9" s="16"/>
      <c r="D9" s="17"/>
      <c r="E9" s="11" t="s">
        <v>20</v>
      </c>
      <c r="F9" s="12">
        <v>5</v>
      </c>
      <c r="G9" s="18"/>
      <c r="H9" s="3"/>
    </row>
    <row r="10" ht="24.95" customHeight="1" spans="1:8">
      <c r="A10" s="14"/>
      <c r="B10" s="15"/>
      <c r="C10" s="16"/>
      <c r="D10" s="17"/>
      <c r="E10" s="11" t="s">
        <v>21</v>
      </c>
      <c r="F10" s="12">
        <v>2</v>
      </c>
      <c r="G10" s="18"/>
      <c r="H10" s="3"/>
    </row>
    <row r="11" ht="24.95" customHeight="1" spans="1:8">
      <c r="A11" s="14"/>
      <c r="B11" s="15"/>
      <c r="C11" s="16"/>
      <c r="D11" s="17"/>
      <c r="E11" s="11" t="s">
        <v>22</v>
      </c>
      <c r="F11" s="12">
        <v>0</v>
      </c>
      <c r="G11" s="18"/>
      <c r="H11" s="3"/>
    </row>
    <row r="12" ht="24.95" customHeight="1" spans="1:8">
      <c r="A12" s="14"/>
      <c r="B12" s="8" t="s">
        <v>23</v>
      </c>
      <c r="C12" s="9">
        <v>0.06</v>
      </c>
      <c r="D12" s="10" t="s">
        <v>24</v>
      </c>
      <c r="E12" s="19" t="s">
        <v>25</v>
      </c>
      <c r="F12" s="12">
        <v>6</v>
      </c>
      <c r="G12" s="13"/>
      <c r="H12" s="3"/>
    </row>
    <row r="13" ht="24.95" customHeight="1" spans="1:8">
      <c r="A13" s="14"/>
      <c r="B13" s="16"/>
      <c r="C13" s="16"/>
      <c r="D13" s="17"/>
      <c r="E13" s="11" t="s">
        <v>26</v>
      </c>
      <c r="F13" s="12">
        <v>4</v>
      </c>
      <c r="G13" s="18"/>
      <c r="H13" s="3"/>
    </row>
    <row r="14" ht="24.95" customHeight="1" spans="1:8">
      <c r="A14" s="14"/>
      <c r="B14" s="16"/>
      <c r="C14" s="16"/>
      <c r="D14" s="17"/>
      <c r="E14" s="11" t="s">
        <v>27</v>
      </c>
      <c r="F14" s="12">
        <v>2</v>
      </c>
      <c r="G14" s="18"/>
      <c r="H14" s="3"/>
    </row>
    <row r="15" ht="24.95" customHeight="1" spans="1:8">
      <c r="A15" s="14"/>
      <c r="B15" s="16"/>
      <c r="C15" s="16"/>
      <c r="D15" s="17"/>
      <c r="E15" s="11" t="s">
        <v>28</v>
      </c>
      <c r="F15" s="12">
        <v>0</v>
      </c>
      <c r="G15" s="18"/>
      <c r="H15" s="3"/>
    </row>
    <row r="16" ht="24.95" customHeight="1" spans="1:8">
      <c r="A16" s="20"/>
      <c r="B16" s="21"/>
      <c r="C16" s="22"/>
      <c r="D16" s="23"/>
      <c r="E16" s="24"/>
      <c r="F16" s="25" t="s">
        <v>29</v>
      </c>
      <c r="G16" s="26"/>
      <c r="H16" s="27"/>
    </row>
    <row r="17" ht="24.95" customHeight="1" spans="1:9">
      <c r="A17" s="3"/>
      <c r="B17" s="3"/>
      <c r="C17" s="28"/>
      <c r="D17" s="29"/>
      <c r="E17" s="30"/>
      <c r="F17" s="3"/>
      <c r="G17" s="3"/>
      <c r="H17" s="3"/>
      <c r="I17" s="3"/>
    </row>
    <row r="18" customFormat="1" ht="31.5" customHeight="1" spans="1:9">
      <c r="A18" s="4" t="s">
        <v>3</v>
      </c>
      <c r="B18" s="4" t="s">
        <v>4</v>
      </c>
      <c r="C18" s="4" t="s">
        <v>5</v>
      </c>
      <c r="D18" s="4" t="s">
        <v>30</v>
      </c>
      <c r="E18" s="4" t="s">
        <v>31</v>
      </c>
      <c r="F18" s="4" t="s">
        <v>8</v>
      </c>
      <c r="G18" s="5" t="s">
        <v>9</v>
      </c>
      <c r="H18" s="4" t="s">
        <v>9</v>
      </c>
      <c r="I18" s="4"/>
    </row>
    <row r="19" customFormat="1" ht="21.6" customHeight="1" spans="1:9">
      <c r="A19" s="31" t="s">
        <v>32</v>
      </c>
      <c r="B19" s="32" t="s">
        <v>33</v>
      </c>
      <c r="C19" s="9">
        <v>0.4</v>
      </c>
      <c r="D19" s="32" t="s">
        <v>34</v>
      </c>
      <c r="E19" s="33" t="s">
        <v>35</v>
      </c>
      <c r="F19" s="34">
        <v>40</v>
      </c>
      <c r="G19" s="8"/>
      <c r="H19" s="8"/>
      <c r="I19" s="8"/>
    </row>
    <row r="20" customFormat="1" ht="21.6" customHeight="1" spans="1:9">
      <c r="A20" s="35"/>
      <c r="B20" s="36"/>
      <c r="C20" s="36"/>
      <c r="D20" s="37"/>
      <c r="E20" s="38" t="s">
        <v>36</v>
      </c>
      <c r="F20" s="34">
        <v>30</v>
      </c>
      <c r="G20" s="16"/>
      <c r="H20" s="16"/>
      <c r="I20" s="16"/>
    </row>
    <row r="21" customFormat="1" ht="21.6" customHeight="1" spans="1:9">
      <c r="A21" s="35"/>
      <c r="B21" s="36"/>
      <c r="C21" s="36"/>
      <c r="D21" s="37"/>
      <c r="E21" s="33" t="s">
        <v>37</v>
      </c>
      <c r="F21" s="34">
        <v>20</v>
      </c>
      <c r="G21" s="16"/>
      <c r="H21" s="16"/>
      <c r="I21" s="111"/>
    </row>
    <row r="22" customFormat="1" ht="21.6" customHeight="1" spans="1:9">
      <c r="A22" s="35"/>
      <c r="B22" s="36"/>
      <c r="C22" s="36"/>
      <c r="D22" s="37"/>
      <c r="E22" s="33" t="s">
        <v>38</v>
      </c>
      <c r="F22" s="34">
        <v>10</v>
      </c>
      <c r="G22" s="16"/>
      <c r="H22" s="16"/>
      <c r="I22" s="16"/>
    </row>
    <row r="23" customFormat="1" ht="24.75" customHeight="1" spans="1:9">
      <c r="A23" s="35"/>
      <c r="B23" s="39"/>
      <c r="C23" s="39"/>
      <c r="D23" s="40"/>
      <c r="E23" s="33" t="s">
        <v>39</v>
      </c>
      <c r="F23" s="34">
        <v>0</v>
      </c>
      <c r="G23" s="41"/>
      <c r="H23" s="41"/>
      <c r="I23" s="41"/>
    </row>
    <row r="24" customFormat="1" ht="19.5" customHeight="1" spans="1:9">
      <c r="A24" s="35"/>
      <c r="B24" s="34" t="s">
        <v>40</v>
      </c>
      <c r="C24" s="42">
        <v>0.15</v>
      </c>
      <c r="D24" s="43" t="s">
        <v>41</v>
      </c>
      <c r="E24" s="44" t="s">
        <v>42</v>
      </c>
      <c r="F24" s="8">
        <v>15</v>
      </c>
      <c r="G24" s="34"/>
      <c r="H24" s="8"/>
      <c r="I24" s="8"/>
    </row>
    <row r="25" customFormat="1" ht="19.5" customHeight="1" spans="1:9">
      <c r="A25" s="35"/>
      <c r="B25" s="34"/>
      <c r="C25" s="42"/>
      <c r="D25" s="45"/>
      <c r="E25" s="46"/>
      <c r="F25" s="41"/>
      <c r="G25" s="47"/>
      <c r="H25" s="16"/>
      <c r="I25" s="16"/>
    </row>
    <row r="26" customFormat="1" ht="23.25" customHeight="1" spans="1:9">
      <c r="A26" s="35"/>
      <c r="B26" s="34" t="s">
        <v>43</v>
      </c>
      <c r="C26" s="42">
        <v>0.25</v>
      </c>
      <c r="D26" s="48" t="s">
        <v>41</v>
      </c>
      <c r="E26" s="49" t="s">
        <v>42</v>
      </c>
      <c r="F26" s="8">
        <v>25</v>
      </c>
      <c r="G26" s="50"/>
      <c r="H26" s="41"/>
      <c r="I26" s="41"/>
    </row>
    <row r="27" customFormat="1" ht="23.25" customHeight="1" spans="1:9">
      <c r="A27" s="51"/>
      <c r="B27" s="47"/>
      <c r="C27" s="34"/>
      <c r="D27" s="52"/>
      <c r="E27" s="40"/>
      <c r="F27" s="41"/>
      <c r="G27" s="53"/>
      <c r="H27" s="41"/>
      <c r="I27" s="41"/>
    </row>
    <row r="28" customFormat="1" ht="31.5" customHeight="1" spans="1:9">
      <c r="A28" s="54"/>
      <c r="B28" s="55"/>
      <c r="C28" s="56"/>
      <c r="D28" s="57"/>
      <c r="E28" s="58"/>
      <c r="F28" s="47" t="s">
        <v>44</v>
      </c>
      <c r="G28" s="47" t="s">
        <v>45</v>
      </c>
      <c r="H28" s="47"/>
      <c r="I28" s="47"/>
    </row>
    <row r="29" customFormat="1" ht="31.5" customHeight="1" spans="1:9">
      <c r="A29" s="59"/>
      <c r="B29" s="60"/>
      <c r="C29" s="61"/>
      <c r="D29" s="62"/>
      <c r="E29" s="63"/>
      <c r="F29" s="64" t="s">
        <v>46</v>
      </c>
      <c r="G29" s="64" t="s">
        <v>45</v>
      </c>
      <c r="H29" s="64"/>
      <c r="I29" s="64"/>
    </row>
    <row r="30" customFormat="1" customHeight="1" spans="1:9">
      <c r="A30" s="65" t="s">
        <v>47</v>
      </c>
      <c r="B30" s="66"/>
      <c r="C30" s="66"/>
      <c r="D30" s="66"/>
      <c r="E30" s="66"/>
      <c r="F30" s="66"/>
      <c r="G30" s="66"/>
      <c r="H30" s="66"/>
      <c r="I30" s="66"/>
    </row>
    <row r="31" customFormat="1" spans="1:9">
      <c r="A31" s="67"/>
      <c r="B31" s="67"/>
      <c r="C31" s="67"/>
      <c r="D31" s="67"/>
      <c r="E31" s="67"/>
      <c r="F31" s="67"/>
      <c r="G31" s="67"/>
      <c r="H31" s="67"/>
      <c r="I31" s="67"/>
    </row>
    <row r="32" customFormat="1" spans="1:9">
      <c r="A32" s="67"/>
      <c r="B32" s="67"/>
      <c r="C32" s="67"/>
      <c r="D32" s="67"/>
      <c r="E32" s="67"/>
      <c r="F32" s="67"/>
      <c r="G32" s="67"/>
      <c r="H32" s="67"/>
      <c r="I32" s="67"/>
    </row>
    <row r="33" customFormat="1" spans="1:9">
      <c r="A33" s="67"/>
      <c r="B33" s="67"/>
      <c r="C33" s="67"/>
      <c r="D33" s="67"/>
      <c r="E33" s="67"/>
      <c r="F33" s="67"/>
      <c r="G33" s="67"/>
      <c r="H33" s="67"/>
      <c r="I33" s="67"/>
    </row>
    <row r="34" spans="1:9">
      <c r="A34" s="68"/>
      <c r="B34" s="68"/>
      <c r="C34" s="69"/>
      <c r="D34" s="68"/>
      <c r="E34" s="68"/>
      <c r="F34" s="68"/>
      <c r="G34" s="68"/>
      <c r="H34" s="68"/>
      <c r="I34" s="68"/>
    </row>
    <row r="35" hidden="1" spans="1:9">
      <c r="A35" s="70" t="s">
        <v>3</v>
      </c>
      <c r="B35" s="70" t="s">
        <v>4</v>
      </c>
      <c r="C35" s="70" t="s">
        <v>5</v>
      </c>
      <c r="D35" s="70" t="s">
        <v>30</v>
      </c>
      <c r="E35" s="70" t="s">
        <v>31</v>
      </c>
      <c r="F35" s="70" t="s">
        <v>8</v>
      </c>
      <c r="G35" s="70" t="s">
        <v>48</v>
      </c>
      <c r="H35" s="70" t="s">
        <v>9</v>
      </c>
      <c r="I35" s="70" t="s">
        <v>49</v>
      </c>
    </row>
    <row r="36" ht="22.5" hidden="1" customHeight="1" spans="1:9">
      <c r="A36" s="71" t="s">
        <v>50</v>
      </c>
      <c r="B36" s="72" t="s">
        <v>51</v>
      </c>
      <c r="C36" s="73">
        <v>0.35</v>
      </c>
      <c r="D36" s="74" t="s">
        <v>52</v>
      </c>
      <c r="E36" s="75" t="s">
        <v>53</v>
      </c>
      <c r="F36" s="70">
        <v>35</v>
      </c>
      <c r="G36" s="76" t="s">
        <v>54</v>
      </c>
      <c r="H36" s="76">
        <v>35</v>
      </c>
      <c r="I36" s="112">
        <v>0.996</v>
      </c>
    </row>
    <row r="37" ht="22.5" hidden="1" customHeight="1" spans="1:9">
      <c r="A37" s="77"/>
      <c r="B37" s="77"/>
      <c r="C37" s="78"/>
      <c r="D37" s="79"/>
      <c r="E37" s="80" t="s">
        <v>55</v>
      </c>
      <c r="F37" s="70">
        <v>28</v>
      </c>
      <c r="G37" s="81"/>
      <c r="H37" s="81"/>
      <c r="I37" s="113"/>
    </row>
    <row r="38" ht="22.5" hidden="1" customHeight="1" spans="1:9">
      <c r="A38" s="77"/>
      <c r="B38" s="77"/>
      <c r="C38" s="78"/>
      <c r="D38" s="79"/>
      <c r="E38" s="75" t="s">
        <v>56</v>
      </c>
      <c r="F38" s="70">
        <v>21</v>
      </c>
      <c r="G38" s="81"/>
      <c r="H38" s="81"/>
      <c r="I38" s="113"/>
    </row>
    <row r="39" ht="22.5" hidden="1" customHeight="1" spans="1:9">
      <c r="A39" s="77"/>
      <c r="B39" s="77"/>
      <c r="C39" s="78"/>
      <c r="D39" s="79"/>
      <c r="E39" s="75" t="s">
        <v>57</v>
      </c>
      <c r="F39" s="70">
        <v>14</v>
      </c>
      <c r="G39" s="81"/>
      <c r="H39" s="81"/>
      <c r="I39" s="113"/>
    </row>
    <row r="40" ht="22.5" hidden="1" customHeight="1" spans="1:9">
      <c r="A40" s="77"/>
      <c r="B40" s="82"/>
      <c r="C40" s="83"/>
      <c r="D40" s="84"/>
      <c r="E40" s="75" t="s">
        <v>58</v>
      </c>
      <c r="F40" s="70">
        <v>0</v>
      </c>
      <c r="G40" s="85"/>
      <c r="H40" s="85"/>
      <c r="I40" s="114"/>
    </row>
    <row r="41" ht="21" hidden="1" customHeight="1" spans="1:9">
      <c r="A41" s="77"/>
      <c r="B41" s="86" t="s">
        <v>59</v>
      </c>
      <c r="C41" s="73">
        <v>0.1</v>
      </c>
      <c r="D41" s="87" t="s">
        <v>60</v>
      </c>
      <c r="E41" s="88" t="s">
        <v>61</v>
      </c>
      <c r="F41" s="70">
        <v>10</v>
      </c>
      <c r="G41" s="76" t="s">
        <v>54</v>
      </c>
      <c r="H41" s="76">
        <v>10</v>
      </c>
      <c r="I41" s="115" t="s">
        <v>62</v>
      </c>
    </row>
    <row r="42" ht="21" hidden="1" customHeight="1" spans="1:9">
      <c r="A42" s="77"/>
      <c r="B42" s="77"/>
      <c r="C42" s="78"/>
      <c r="D42" s="78"/>
      <c r="E42" s="89" t="s">
        <v>63</v>
      </c>
      <c r="F42" s="70">
        <v>8</v>
      </c>
      <c r="G42" s="81"/>
      <c r="H42" s="81"/>
      <c r="I42" s="105"/>
    </row>
    <row r="43" ht="21" hidden="1" customHeight="1" spans="1:9">
      <c r="A43" s="77"/>
      <c r="B43" s="77"/>
      <c r="C43" s="78"/>
      <c r="D43" s="78"/>
      <c r="E43" s="90" t="s">
        <v>64</v>
      </c>
      <c r="F43" s="70">
        <v>6</v>
      </c>
      <c r="G43" s="81"/>
      <c r="H43" s="81"/>
      <c r="I43" s="105"/>
    </row>
    <row r="44" ht="21" hidden="1" customHeight="1" spans="1:9">
      <c r="A44" s="77"/>
      <c r="B44" s="77"/>
      <c r="C44" s="78"/>
      <c r="D44" s="78"/>
      <c r="E44" s="89" t="s">
        <v>65</v>
      </c>
      <c r="F44" s="70">
        <v>4</v>
      </c>
      <c r="G44" s="81"/>
      <c r="H44" s="81"/>
      <c r="I44" s="105"/>
    </row>
    <row r="45" ht="21" hidden="1" customHeight="1" spans="1:9">
      <c r="A45" s="77"/>
      <c r="B45" s="82"/>
      <c r="C45" s="83"/>
      <c r="D45" s="83"/>
      <c r="E45" s="75" t="s">
        <v>66</v>
      </c>
      <c r="F45" s="70">
        <v>0</v>
      </c>
      <c r="G45" s="85"/>
      <c r="H45" s="85"/>
      <c r="I45" s="107"/>
    </row>
    <row r="46" ht="22.5" hidden="1" customHeight="1" spans="1:9">
      <c r="A46" s="77"/>
      <c r="B46" s="76" t="s">
        <v>67</v>
      </c>
      <c r="C46" s="91">
        <v>0.15</v>
      </c>
      <c r="D46" s="86" t="s">
        <v>68</v>
      </c>
      <c r="E46" s="92" t="s">
        <v>69</v>
      </c>
      <c r="F46" s="93">
        <v>15</v>
      </c>
      <c r="G46" s="76" t="s">
        <v>54</v>
      </c>
      <c r="H46" s="94">
        <v>15</v>
      </c>
      <c r="I46" s="115">
        <v>0.9597</v>
      </c>
    </row>
    <row r="47" ht="22.5" hidden="1" customHeight="1" spans="1:9">
      <c r="A47" s="77"/>
      <c r="B47" s="81"/>
      <c r="C47" s="95"/>
      <c r="D47" s="96"/>
      <c r="E47" s="97" t="s">
        <v>70</v>
      </c>
      <c r="F47" s="93">
        <v>12</v>
      </c>
      <c r="G47" s="81"/>
      <c r="H47" s="98"/>
      <c r="I47" s="105"/>
    </row>
    <row r="48" ht="22.5" hidden="1" customHeight="1" spans="1:9">
      <c r="A48" s="77"/>
      <c r="B48" s="81"/>
      <c r="C48" s="95"/>
      <c r="D48" s="96"/>
      <c r="E48" s="97" t="s">
        <v>71</v>
      </c>
      <c r="F48" s="93">
        <v>9</v>
      </c>
      <c r="G48" s="81"/>
      <c r="H48" s="98"/>
      <c r="I48" s="105"/>
    </row>
    <row r="49" ht="22.5" hidden="1" customHeight="1" spans="1:9">
      <c r="A49" s="77"/>
      <c r="B49" s="81"/>
      <c r="C49" s="95"/>
      <c r="D49" s="96"/>
      <c r="E49" s="97" t="s">
        <v>72</v>
      </c>
      <c r="F49" s="93">
        <v>6</v>
      </c>
      <c r="G49" s="81"/>
      <c r="H49" s="98"/>
      <c r="I49" s="105"/>
    </row>
    <row r="50" ht="22.5" hidden="1" customHeight="1" spans="1:9">
      <c r="A50" s="77"/>
      <c r="B50" s="85"/>
      <c r="C50" s="99"/>
      <c r="D50" s="100"/>
      <c r="E50" s="97" t="s">
        <v>73</v>
      </c>
      <c r="F50" s="93">
        <v>0</v>
      </c>
      <c r="G50" s="85"/>
      <c r="H50" s="101"/>
      <c r="I50" s="107"/>
    </row>
    <row r="51" ht="18.75" hidden="1" customHeight="1" spans="1:9">
      <c r="A51" s="77"/>
      <c r="B51" s="76" t="s">
        <v>74</v>
      </c>
      <c r="C51" s="73">
        <v>0.15</v>
      </c>
      <c r="D51" s="87" t="s">
        <v>75</v>
      </c>
      <c r="E51" s="88" t="s">
        <v>76</v>
      </c>
      <c r="F51" s="70">
        <v>15</v>
      </c>
      <c r="G51" s="76" t="s">
        <v>54</v>
      </c>
      <c r="H51" s="76">
        <v>15</v>
      </c>
      <c r="I51" s="116">
        <v>0</v>
      </c>
    </row>
    <row r="52" ht="18.75" hidden="1" customHeight="1" spans="1:9">
      <c r="A52" s="77"/>
      <c r="B52" s="78"/>
      <c r="C52" s="78"/>
      <c r="D52" s="78"/>
      <c r="E52" s="89" t="s">
        <v>77</v>
      </c>
      <c r="F52" s="70">
        <v>12</v>
      </c>
      <c r="G52" s="81"/>
      <c r="H52" s="81"/>
      <c r="I52" s="117"/>
    </row>
    <row r="53" ht="18.75" hidden="1" customHeight="1" spans="1:9">
      <c r="A53" s="77"/>
      <c r="B53" s="78"/>
      <c r="C53" s="78"/>
      <c r="D53" s="78"/>
      <c r="E53" s="89" t="s">
        <v>78</v>
      </c>
      <c r="F53" s="70">
        <v>9</v>
      </c>
      <c r="G53" s="81"/>
      <c r="H53" s="81"/>
      <c r="I53" s="117"/>
    </row>
    <row r="54" ht="18.75" hidden="1" customHeight="1" spans="1:9">
      <c r="A54" s="77"/>
      <c r="B54" s="78"/>
      <c r="C54" s="78"/>
      <c r="D54" s="78"/>
      <c r="E54" s="89" t="s">
        <v>79</v>
      </c>
      <c r="F54" s="70">
        <v>6</v>
      </c>
      <c r="G54" s="81"/>
      <c r="H54" s="81"/>
      <c r="I54" s="117"/>
    </row>
    <row r="55" ht="18.75" hidden="1" customHeight="1" spans="1:9">
      <c r="A55" s="77"/>
      <c r="B55" s="83"/>
      <c r="C55" s="83"/>
      <c r="D55" s="83"/>
      <c r="E55" s="75" t="s">
        <v>80</v>
      </c>
      <c r="F55" s="70">
        <v>0</v>
      </c>
      <c r="G55" s="85"/>
      <c r="H55" s="85"/>
      <c r="I55" s="118"/>
    </row>
    <row r="56" ht="17.25" hidden="1" customHeight="1" spans="1:9">
      <c r="A56" s="77"/>
      <c r="B56" s="76" t="s">
        <v>81</v>
      </c>
      <c r="C56" s="91">
        <v>0.05</v>
      </c>
      <c r="D56" s="86" t="s">
        <v>82</v>
      </c>
      <c r="E56" s="102" t="s">
        <v>83</v>
      </c>
      <c r="F56" s="93">
        <v>5</v>
      </c>
      <c r="G56" s="103" t="s">
        <v>54</v>
      </c>
      <c r="H56" s="103">
        <v>5</v>
      </c>
      <c r="I56" s="115">
        <v>0.0126</v>
      </c>
    </row>
    <row r="57" ht="17.25" hidden="1" customHeight="1" spans="1:9">
      <c r="A57" s="77"/>
      <c r="B57" s="81"/>
      <c r="C57" s="95"/>
      <c r="D57" s="104"/>
      <c r="E57" s="102" t="s">
        <v>84</v>
      </c>
      <c r="F57" s="93">
        <v>4</v>
      </c>
      <c r="G57" s="105"/>
      <c r="H57" s="105"/>
      <c r="I57" s="105"/>
    </row>
    <row r="58" ht="17.25" hidden="1" customHeight="1" spans="1:9">
      <c r="A58" s="77"/>
      <c r="B58" s="81"/>
      <c r="C58" s="95"/>
      <c r="D58" s="104"/>
      <c r="E58" s="102" t="s">
        <v>85</v>
      </c>
      <c r="F58" s="93">
        <v>3</v>
      </c>
      <c r="G58" s="105"/>
      <c r="H58" s="105"/>
      <c r="I58" s="105"/>
    </row>
    <row r="59" ht="17.25" hidden="1" customHeight="1" spans="1:9">
      <c r="A59" s="77"/>
      <c r="B59" s="81"/>
      <c r="C59" s="95"/>
      <c r="D59" s="104"/>
      <c r="E59" s="102" t="s">
        <v>86</v>
      </c>
      <c r="F59" s="93">
        <v>2</v>
      </c>
      <c r="G59" s="105"/>
      <c r="H59" s="105"/>
      <c r="I59" s="105"/>
    </row>
    <row r="60" ht="17.25" hidden="1" customHeight="1" spans="1:9">
      <c r="A60" s="77"/>
      <c r="B60" s="85"/>
      <c r="C60" s="99"/>
      <c r="D60" s="106"/>
      <c r="E60" s="102" t="s">
        <v>87</v>
      </c>
      <c r="F60" s="93">
        <v>0</v>
      </c>
      <c r="G60" s="107"/>
      <c r="H60" s="107"/>
      <c r="I60" s="107"/>
    </row>
    <row r="61" ht="19.5" hidden="1" customHeight="1" spans="1:9">
      <c r="A61" s="77"/>
      <c r="B61" s="76" t="s">
        <v>88</v>
      </c>
      <c r="C61" s="73">
        <v>0.05</v>
      </c>
      <c r="D61" s="86" t="s">
        <v>89</v>
      </c>
      <c r="E61" s="108" t="s">
        <v>90</v>
      </c>
      <c r="F61" s="93">
        <v>5</v>
      </c>
      <c r="G61" s="103" t="s">
        <v>91</v>
      </c>
      <c r="H61" s="103">
        <v>0</v>
      </c>
      <c r="I61" s="103" t="s">
        <v>92</v>
      </c>
    </row>
    <row r="62" ht="23.25" hidden="1" customHeight="1" spans="1:9">
      <c r="A62" s="77"/>
      <c r="B62" s="109"/>
      <c r="C62" s="77"/>
      <c r="D62" s="77"/>
      <c r="E62" s="93" t="s">
        <v>93</v>
      </c>
      <c r="F62" s="93">
        <v>0</v>
      </c>
      <c r="G62" s="107"/>
      <c r="H62" s="107"/>
      <c r="I62" s="107"/>
    </row>
    <row r="63" ht="31.5" hidden="1" customHeight="1" spans="1:9">
      <c r="A63" s="59"/>
      <c r="B63" s="60"/>
      <c r="C63" s="61"/>
      <c r="D63" s="62"/>
      <c r="E63" s="110"/>
      <c r="F63" s="64" t="s">
        <v>44</v>
      </c>
      <c r="G63" s="64"/>
      <c r="H63" s="64">
        <f>SUM(H36:H62)</f>
        <v>80</v>
      </c>
      <c r="I63" s="64"/>
    </row>
    <row r="64" ht="31.5" hidden="1" customHeight="1" spans="1:9">
      <c r="A64" s="59"/>
      <c r="B64" s="60"/>
      <c r="C64" s="61"/>
      <c r="D64" s="62"/>
      <c r="E64" s="63"/>
      <c r="F64" s="64" t="s">
        <v>46</v>
      </c>
      <c r="G64" s="64"/>
      <c r="H64" s="64">
        <f>H63+G16</f>
        <v>80</v>
      </c>
      <c r="I64" s="64"/>
    </row>
    <row r="65" hidden="1" customHeight="1" spans="1:9">
      <c r="A65" s="65" t="s">
        <v>47</v>
      </c>
      <c r="B65" s="66"/>
      <c r="C65" s="66"/>
      <c r="D65" s="66"/>
      <c r="E65" s="66"/>
      <c r="F65" s="66"/>
      <c r="G65" s="66"/>
      <c r="H65" s="66"/>
      <c r="I65" s="66"/>
    </row>
    <row r="66" hidden="1" spans="1:9">
      <c r="A66" s="67"/>
      <c r="B66" s="67"/>
      <c r="C66" s="67"/>
      <c r="D66" s="67"/>
      <c r="E66" s="67"/>
      <c r="F66" s="67"/>
      <c r="G66" s="67"/>
      <c r="H66" s="67"/>
      <c r="I66" s="67"/>
    </row>
    <row r="67" hidden="1" spans="1:9">
      <c r="A67" s="67"/>
      <c r="B67" s="67"/>
      <c r="C67" s="67"/>
      <c r="D67" s="67"/>
      <c r="E67" s="67"/>
      <c r="F67" s="67"/>
      <c r="G67" s="67"/>
      <c r="H67" s="67"/>
      <c r="I67" s="67"/>
    </row>
    <row r="68" hidden="1" spans="1:9">
      <c r="A68" s="67"/>
      <c r="B68" s="67"/>
      <c r="C68" s="67"/>
      <c r="D68" s="67"/>
      <c r="E68" s="67"/>
      <c r="F68" s="67"/>
      <c r="G68" s="67"/>
      <c r="H68" s="67"/>
      <c r="I68" s="67"/>
    </row>
    <row r="69" spans="1:9">
      <c r="A69" s="67"/>
      <c r="B69" s="67"/>
      <c r="C69" s="67"/>
      <c r="D69" s="67"/>
      <c r="E69" s="67"/>
      <c r="F69" s="67"/>
      <c r="G69" s="67"/>
      <c r="H69" s="67"/>
      <c r="I69" s="67"/>
    </row>
    <row r="70" spans="1:9">
      <c r="A70" s="119"/>
      <c r="B70" s="119"/>
      <c r="C70" s="119"/>
      <c r="D70" s="119"/>
      <c r="E70" s="119"/>
      <c r="F70" s="119"/>
      <c r="G70" s="119"/>
      <c r="H70" s="119"/>
      <c r="I70" s="119"/>
    </row>
    <row r="71" spans="1:9">
      <c r="A71" s="120"/>
      <c r="B71" s="120"/>
      <c r="C71" s="120"/>
      <c r="D71" s="120"/>
      <c r="E71" s="120"/>
      <c r="F71" s="120"/>
      <c r="G71" s="120"/>
      <c r="H71" s="120"/>
      <c r="I71" s="120"/>
    </row>
    <row r="72" spans="1:9">
      <c r="A72" s="120"/>
      <c r="B72" s="120"/>
      <c r="C72" s="120"/>
      <c r="D72" s="120"/>
      <c r="E72" s="120"/>
      <c r="F72" s="120"/>
      <c r="G72" s="120"/>
      <c r="H72" s="120"/>
      <c r="I72" s="120"/>
    </row>
  </sheetData>
  <mergeCells count="74">
    <mergeCell ref="A1:I1"/>
    <mergeCell ref="A2:D2"/>
    <mergeCell ref="A4:A15"/>
    <mergeCell ref="A19:A27"/>
    <mergeCell ref="A36:A62"/>
    <mergeCell ref="B4:B7"/>
    <mergeCell ref="B8:B11"/>
    <mergeCell ref="B12:B15"/>
    <mergeCell ref="B19:B23"/>
    <mergeCell ref="B24:B25"/>
    <mergeCell ref="B26:B27"/>
    <mergeCell ref="B36:B40"/>
    <mergeCell ref="B41:B45"/>
    <mergeCell ref="B46:B50"/>
    <mergeCell ref="B51:B55"/>
    <mergeCell ref="B56:B60"/>
    <mergeCell ref="B61:B62"/>
    <mergeCell ref="C4:C7"/>
    <mergeCell ref="C8:C11"/>
    <mergeCell ref="C12:C15"/>
    <mergeCell ref="C19:C23"/>
    <mergeCell ref="C24:C25"/>
    <mergeCell ref="C26:C27"/>
    <mergeCell ref="C36:C40"/>
    <mergeCell ref="C41:C45"/>
    <mergeCell ref="C46:C50"/>
    <mergeCell ref="C51:C55"/>
    <mergeCell ref="C56:C60"/>
    <mergeCell ref="C61:C62"/>
    <mergeCell ref="D4:D7"/>
    <mergeCell ref="D8:D11"/>
    <mergeCell ref="D12:D15"/>
    <mergeCell ref="D19:D23"/>
    <mergeCell ref="D24:D25"/>
    <mergeCell ref="D26:D27"/>
    <mergeCell ref="D36:D40"/>
    <mergeCell ref="D41:D45"/>
    <mergeCell ref="D46:D50"/>
    <mergeCell ref="D51:D55"/>
    <mergeCell ref="D56:D60"/>
    <mergeCell ref="D61:D62"/>
    <mergeCell ref="E24:E25"/>
    <mergeCell ref="E26:E27"/>
    <mergeCell ref="F24:F25"/>
    <mergeCell ref="F26:F27"/>
    <mergeCell ref="G4:G7"/>
    <mergeCell ref="G8:G11"/>
    <mergeCell ref="G12:G15"/>
    <mergeCell ref="G19:G23"/>
    <mergeCell ref="G24:G25"/>
    <mergeCell ref="G26:G27"/>
    <mergeCell ref="G36:G40"/>
    <mergeCell ref="G41:G45"/>
    <mergeCell ref="G46:G50"/>
    <mergeCell ref="G51:G55"/>
    <mergeCell ref="G56:G60"/>
    <mergeCell ref="G61:G62"/>
    <mergeCell ref="H19:H23"/>
    <mergeCell ref="H24:H25"/>
    <mergeCell ref="H36:H40"/>
    <mergeCell ref="H41:H45"/>
    <mergeCell ref="H46:H50"/>
    <mergeCell ref="H51:H55"/>
    <mergeCell ref="H56:H60"/>
    <mergeCell ref="H61:H62"/>
    <mergeCell ref="I24:I25"/>
    <mergeCell ref="I36:I40"/>
    <mergeCell ref="I41:I45"/>
    <mergeCell ref="I46:I50"/>
    <mergeCell ref="I51:I55"/>
    <mergeCell ref="I56:I60"/>
    <mergeCell ref="I61:I62"/>
    <mergeCell ref="A65:I67"/>
    <mergeCell ref="A30:I32"/>
  </mergeCells>
  <pageMargins left="0.709722222222222" right="0.709722222222222" top="0.75" bottom="0.75" header="0.309722222222222" footer="0.309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Michelle金玲</cp:lastModifiedBy>
  <cp:revision>1</cp:revision>
  <dcterms:created xsi:type="dcterms:W3CDTF">2017-05-29T03:15:00Z</dcterms:created>
  <cp:lastPrinted>2017-10-13T09:27:00Z</cp:lastPrinted>
  <dcterms:modified xsi:type="dcterms:W3CDTF">2019-06-17T08:32:56Z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  <property fmtid="{D5CDD505-2E9C-101B-9397-08002B2CF9AE}" pid="3" name="KSORubyTemplateID" linkTarget="0">
    <vt:lpwstr>20</vt:lpwstr>
  </property>
</Properties>
</file>