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<sst xmlns="http://schemas.openxmlformats.org/spreadsheetml/2006/main" count="3817" uniqueCount="2017">
  <si>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</si>
  <si>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</si>
  <si>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</si>
  <si>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</si>
  <si>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</si>
  <si>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</si>
  <si>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</si>
  <si>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</si>
  <si>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</si>
  <si>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</si>
  <si>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</si>
  <si>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</si>
  <si>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</si>
  <si>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</si>
  <si>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</si>
  <si>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</si>
  <si>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</si>
  <si>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</si>
  <si>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</si>
  <si>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</si>
  <si>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</si>
  <si>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</si>
  <si>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</si>
  <si>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</si>
  <si>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</si>
  <si>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</si>
  <si>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</si>
  <si>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</si>
  <si>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</si>
  <si>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</si>
  <si>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</si>
  <si>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</si>
  <si>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</si>
  <si>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</si>
  <si>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</si>
  <si>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</si>
  <si>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</si>
  <si>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</si>
  <si>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</si>
  <si>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</si>
  <si>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</si>
  <si>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</si>
  <si>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</si>
  <si>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</si>
  <si>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</si>
  <si>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</si>
  <si>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</si>
  <si>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</si>
  <si>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</si>
  <si>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</si>
  <si>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</si>
  <si>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</si>
  <si>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</si>
  <si>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</si>
  <si>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</si>
  <si>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</si>
  <si>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</si>
  <si>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</si>
  <si>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</si>
  <si>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</si>
  <si>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</si>
  <si>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</si>
  <si>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</si>
  <si>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</si>
  <si>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</si>
  <si>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</si>
  <si>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</si>
  <si>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</si>
  <si>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</si>
  <si>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</si>
  <si>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</si>
  <si>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</si>
  <si>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</si>
  <si>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</si>
  <si>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</si>
  <si>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</si>
  <si>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</si>
  <si>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</si>
  <si>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</si>
  <si>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</si>
  <si>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</si>
  <si>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</si>
  <si>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</si>
  <si>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</si>
  <si>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</si>
  <si>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</si>
  <si>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</si>
  <si>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</si>
  <si>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</si>
  <si>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</si>
  <si>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</si>
  <si>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</si>
  <si>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</si>
  <si>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</si>
  <si>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</si>
  <si>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</si>
  <si>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</si>
  <si>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</si>
  <si>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</si>
  <si>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</si>
  <si>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</si>
  <si>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</si>
  <si>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</si>
  <si>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</si>
  <si>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</si>
  <si>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</si>
  <si>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</si>
  <si>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</si>
  <si>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</si>
  <si>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</si>
  <si>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</si>
  <si>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</si>
  <si>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</si>
  <si>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</si>
  <si>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</si>
  <si>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</si>
  <si>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</si>
  <si>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</si>
  <si>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</si>
  <si>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</si>
  <si>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</si>
  <si>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</si>
  <si>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</si>
  <si>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</si>
  <si>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</si>
  <si>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</si>
  <si>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</si>
  <si>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</si>
  <si>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</si>
  <si>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</si>
  <si>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</si>
  <si>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</si>
  <si>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</si>
  <si>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</si>
  <si>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</si>
  <si>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</si>
  <si>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</si>
  <si>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</si>
  <si>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</si>
  <si>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</si>
  <si>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</si>
  <si>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</si>
  <si>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</si>
  <si>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</si>
  <si>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</si>
  <si>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</si>
  <si>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</si>
  <si>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</si>
  <si>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</si>
  <si>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</si>
  <si>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</si>
  <si>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</si>
  <si>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</si>
  <si>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</si>
  <si>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</si>
  <si>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</si>
  <si>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</si>
  <si>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</si>
  <si>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</si>
  <si>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</si>
  <si>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</si>
  <si>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</si>
  <si>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</si>
  <si>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</si>
  <si>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</si>
  <si>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</si>
  <si>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</si>
  <si>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</si>
  <si>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</si>
  <si>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</si>
  <si>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</si>
  <si>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</si>
  <si>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</si>
  <si>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</si>
  <si>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</si>
  <si>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</si>
  <si>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</si>
  <si>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</si>
  <si>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</si>
  <si>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</si>
  <si>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</si>
  <si>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</si>
  <si>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</si>
  <si>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</si>
  <si>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</si>
  <si>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</si>
  <si>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</si>
  <si>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</si>
  <si>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</si>
  <si>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</si>
  <si>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</si>
  <si>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</si>
  <si>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</si>
  <si>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</si>
  <si>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</si>
  <si>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</si>
  <si>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</si>
  <si>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</si>
  <si>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</si>
  <si>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</si>
  <si>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</si>
  <si>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</si>
  <si>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</si>
  <si>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</si>
  <si>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</si>
  <si>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</si>
  <si>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</si>
  <si>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</si>
  <si>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</si>
  <si>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</si>
  <si>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</si>
  <si>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</si>
  <si>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</si>
  <si>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</si>
  <si>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</si>
  <si>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</si>
  <si>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</si>
  <si>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</si>
  <si>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</si>
  <si>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</si>
  <si>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</si>
  <si>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</si>
  <si>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</si>
  <si>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</si>
  <si>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</si>
  <si>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</si>
  <si>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</si>
  <si>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</si>
  <si>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</si>
  <si>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</si>
  <si>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</si>
  <si>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</si>
  <si>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</si>
  <si>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</si>
  <si>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</si>
  <si>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</si>
  <si>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</si>
  <si>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</si>
  <si>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</si>
  <si>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</si>
  <si>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</si>
  <si>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</si>
  <si>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</si>
  <si>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</si>
  <si>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</si>
  <si>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</si>
  <si>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</si>
  <si>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</si>
  <si>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</si>
  <si>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</si>
  <si>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</si>
  <si>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</si>
  <si>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</si>
  <si>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</si>
  <si>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</si>
  <si>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</si>
  <si>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</si>
  <si>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</si>
  <si>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</si>
  <si>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</si>
  <si>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</si>
  <si>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</si>
  <si>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</si>
  <si>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</si>
  <si>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</si>
  <si>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</si>
  <si>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</si>
  <si>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</si>
  <si>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</si>
  <si>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</si>
  <si>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</si>
  <si>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</si>
  <si>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</si>
  <si>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</si>
  <si>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</si>
  <si>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</si>
  <si>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</si>
  <si>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</si>
  <si>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</si>
  <si>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</si>
  <si>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</si>
  <si>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</si>
  <si>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</si>
  <si>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</si>
  <si>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</si>
  <si>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</si>
  <si>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</si>
  <si>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</si>
  <si>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</si>
  <si>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</si>
  <si>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</si>
  <si>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</si>
  <si>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</si>
  <si>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</si>
  <si>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</si>
  <si>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</si>
  <si>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</si>
  <si>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</si>
  <si>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</si>
  <si>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</si>
  <si>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</si>
  <si>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</si>
  <si>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</si>
  <si>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</si>
  <si>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</si>
  <si>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</si>
  <si>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</si>
  <si>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</si>
  <si>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</si>
  <si>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</si>
  <si>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</si>
  <si>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</si>
  <si>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</si>
  <si>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</si>
  <si>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</si>
  <si>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</si>
  <si>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</si>
  <si>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</si>
  <si>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</si>
  <si>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</si>
  <si>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</si>
  <si>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</si>
  <si>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</si>
  <si>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</si>
  <si>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</si>
  <si>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</si>
  <si>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</si>
  <si>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</si>
  <si>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</si>
  <si>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</si>
  <si>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</si>
  <si>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</si>
  <si>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</si>
  <si>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</si>
  <si>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</si>
  <si>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</si>
  <si>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</si>
  <si>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</si>
  <si>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</si>
  <si>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</si>
  <si>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</si>
  <si>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</si>
  <si>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</si>
  <si>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</si>
  <si>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</si>
  <si>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</si>
  <si>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</si>
  <si>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</si>
  <si>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</si>
  <si>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</si>
  <si>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</si>
  <si>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</si>
  <si>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</si>
  <si>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</si>
  <si>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</si>
  <si>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</si>
  <si>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</si>
  <si>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</si>
  <si>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</si>
  <si>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</si>
  <si>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</si>
  <si>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</si>
  <si>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</si>
  <si>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</si>
  <si>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</si>
  <si>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</si>
  <si>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</si>
  <si>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</si>
  <si>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</si>
  <si>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</si>
  <si>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</si>
  <si>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</si>
  <si>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</si>
  <si>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</si>
  <si>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</si>
  <si>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</si>
  <si>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</si>
  <si>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</si>
  <si>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</si>
  <si>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</si>
  <si>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</si>
  <si>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</si>
  <si>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</si>
  <si>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</si>
  <si>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</si>
  <si>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</si>
  <si>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</si>
  <si>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</si>
  <si>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</si>
  <si>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</si>
  <si>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</si>
  <si>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</si>
  <si>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</si>
  <si>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</si>
  <si>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</si>
  <si>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</si>
  <si>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</si>
  <si>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</si>
  <si>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</si>
  <si>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</si>
  <si>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</si>
  <si>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</si>
  <si>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</si>
  <si>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</si>
  <si>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</si>
  <si>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</si>
  <si>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</si>
  <si>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</si>
  <si>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</si>
  <si>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</si>
  <si>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</si>
  <si>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</si>
  <si>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</si>
  <si>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</si>
  <si>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</si>
  <si>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</si>
  <si>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</si>
  <si>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</si>
  <si>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</si>
  <si>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</si>
  <si>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</si>
  <si>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</si>
  <si>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</si>
  <si>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</si>
  <si>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</si>
  <si>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</si>
  <si>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</si>
  <si>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</si>
  <si>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</si>
  <si>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</si>
  <si>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</si>
  <si>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</si>
  <si>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</si>
  <si>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</si>
  <si>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</si>
  <si>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</si>
  <si>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</si>
  <si>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</si>
  <si>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</si>
  <si>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</si>
  <si>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</si>
  <si>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</si>
  <si>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</si>
  <si>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</si>
  <si>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</si>
  <si>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</si>
  <si>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</si>
  <si>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</si>
  <si>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</si>
  <si>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</si>
  <si>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</si>
  <si>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</si>
  <si>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</si>
  <si>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</si>
  <si>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</si>
  <si>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</si>
  <si>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</si>
  <si>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</si>
  <si>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</si>
  <si>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</si>
  <si>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</si>
  <si>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</si>
  <si>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</si>
  <si>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</si>
  <si>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</si>
  <si>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</si>
  <si>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</si>
  <si>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</si>
  <si>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</si>
  <si>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</si>
  <si>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</si>
  <si>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</si>
  <si>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</si>
  <si>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</si>
  <si>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</si>
  <si>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</si>
  <si>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</si>
  <si>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</si>
  <si>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</si>
  <si>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</si>
  <si>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</si>
  <si>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</si>
  <si>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</si>
  <si>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</si>
  <si>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</si>
  <si>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</si>
  <si>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</si>
  <si>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</si>
  <si>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</si>
  <si>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</si>
  <si>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</si>
  <si>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</si>
  <si>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</si>
  <si>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</si>
  <si>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</si>
  <si>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</si>
  <si>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</si>
  <si>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</si>
  <si>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</si>
  <si>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</si>
  <si>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</si>
  <si>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</si>
  <si>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</si>
  <si>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</si>
  <si>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</si>
  <si>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</si>
  <si>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</si>
  <si>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</si>
  <si>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</si>
  <si>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</si>
  <si>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</si>
  <si>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</si>
  <si>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</si>
  <si>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</si>
  <si>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</si>
  <si>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</si>
  <si>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</si>
  <si>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</si>
  <si>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</si>
  <si>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</si>
  <si>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</si>
  <si>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</si>
  <si>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</si>
  <si>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</si>
  <si>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</si>
  <si>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</si>
  <si>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</si>
  <si>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</si>
  <si>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</si>
  <si>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</si>
  <si>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</si>
  <si>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</si>
  <si>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</si>
  <si>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</si>
  <si>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</si>
  <si>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</si>
  <si>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</si>
  <si>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</si>
  <si>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</si>
  <si>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</si>
  <si>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</si>
  <si>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</si>
  <si>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</si>
  <si>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</si>
  <si>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</si>
  <si>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</si>
  <si>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</si>
  <si>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</si>
  <si>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</si>
  <si>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</si>
  <si>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</si>
  <si>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</si>
  <si>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</si>
  <si>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</si>
  <si>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</si>
  <si>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</si>
  <si>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</si>
  <si>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</si>
  <si>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</si>
  <si>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</si>
  <si>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</si>
  <si>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</si>
  <si>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</si>
  <si>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</si>
  <si>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</si>
  <si>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</si>
  <si>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</si>
  <si>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</si>
  <si>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</si>
  <si>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</si>
  <si>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</si>
  <si>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</si>
  <si>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</si>
  <si>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</si>
  <si>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</si>
  <si>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</si>
  <si>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</si>
  <si>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</si>
  <si>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</si>
  <si>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</si>
  <si>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</si>
  <si>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</si>
  <si>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</si>
  <si>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</si>
  <si>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</si>
  <si>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</si>
  <si>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</si>
  <si>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</si>
  <si>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</si>
  <si>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</si>
  <si>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</si>
  <si>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</si>
  <si>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</si>
  <si>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</si>
  <si>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</si>
  <si>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</si>
  <si>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</si>
  <si>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</si>
  <si>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</si>
  <si>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</si>
  <si>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</si>
  <si>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</si>
  <si>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</si>
  <si>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</si>
  <si>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</si>
  <si>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</si>
  <si>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</si>
  <si>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</si>
  <si>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</si>
  <si>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</si>
  <si>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</si>
  <si>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</si>
  <si>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</si>
  <si>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</si>
  <si>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</si>
  <si>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</si>
  <si>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</si>
  <si>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</si>
  <si>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</si>
  <si>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</si>
  <si>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</si>
  <si>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</si>
  <si>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</si>
  <si>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</si>
  <si>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</si>
  <si>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</si>
  <si>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</si>
  <si>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</si>
  <si>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</si>
  <si>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</si>
  <si>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</si>
  <si>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</si>
  <si>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</si>
  <si>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</si>
  <si>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</si>
  <si>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</si>
  <si>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</si>
  <si>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</si>
  <si>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</si>
  <si>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</si>
  <si>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</si>
  <si>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</si>
  <si>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</si>
  <si>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</si>
  <si>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</si>
  <si>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</si>
  <si>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</si>
  <si>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</si>
  <si>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</si>
  <si>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</si>
  <si>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</si>
  <si>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</si>
  <si>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</si>
  <si>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</si>
  <si>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</si>
  <si>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</si>
  <si>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</si>
  <si>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</si>
  <si>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</si>
  <si>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</si>
  <si>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</si>
  <si>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</si>
  <si>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</si>
  <si>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</si>
  <si>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</si>
  <si>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</si>
  <si>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</si>
  <si>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</si>
  <si>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</si>
  <si>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</si>
  <si>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</si>
  <si>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</si>
  <si>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</si>
  <si>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</si>
  <si>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</si>
  <si>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</si>
  <si>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</si>
  <si>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</si>
  <si>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</si>
  <si>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</si>
  <si>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</si>
  <si>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</si>
  <si>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</si>
  <si>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</si>
  <si>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</si>
  <si>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</si>
  <si>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</si>
  <si>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</si>
  <si>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</si>
  <si>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</si>
  <si>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</si>
  <si>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</si>
  <si>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</si>
  <si>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</si>
  <si>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</si>
  <si>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</si>
  <si>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</si>
  <si>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</si>
  <si>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</si>
  <si>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</si>
  <si>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</si>
  <si>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</si>
  <si>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</si>
  <si>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</si>
  <si>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</si>
  <si>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</si>
  <si>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</si>
  <si>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</si>
  <si>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</si>
  <si>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</si>
  <si>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</si>
  <si>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</si>
  <si>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</si>
  <si>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</si>
  <si>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</si>
  <si>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</si>
  <si>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</si>
  <si>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</si>
  <si>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</si>
  <si>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</si>
  <si>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</si>
  <si>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</si>
  <si>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</si>
  <si>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</si>
  <si>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</si>
  <si>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</si>
  <si>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</si>
  <si>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</si>
  <si>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</si>
  <si>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</si>
  <si>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</si>
  <si>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</si>
  <si>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</si>
  <si>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</si>
  <si>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</si>
  <si>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</si>
  <si>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</si>
  <si>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</si>
  <si>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</si>
  <si>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</si>
  <si>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</si>
  <si>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</si>
  <si>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</si>
  <si>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</si>
  <si>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</si>
  <si>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</si>
  <si>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</si>
  <si>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</si>
  <si>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</si>
  <si>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</si>
  <si>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</si>
  <si>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</si>
  <si>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</si>
  <si>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</si>
  <si>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</si>
  <si>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12"/>
        <rFont val="Angsana New"/>
        <charset val="134"/>
      </rPr>
      <t>Item</t>
    </r>
  </si>
  <si>
    <r>
      <rPr>
        <b/>
        <sz val="12"/>
        <rFont val="Angsana New"/>
        <charset val="134"/>
      </rPr>
      <t>Arrival</t>
    </r>
  </si>
  <si>
    <r>
      <rPr>
        <b/>
        <sz val="12"/>
        <rFont val="Angsana New"/>
        <charset val="134"/>
      </rPr>
      <t>Departure</t>
    </r>
  </si>
  <si>
    <r>
      <rPr>
        <b/>
        <sz val="12"/>
        <rFont val="Angsana New"/>
        <charset val="134"/>
      </rPr>
      <t>Booking or Ref. no.</t>
    </r>
  </si>
  <si>
    <r>
      <rPr>
        <b/>
        <sz val="12"/>
        <rFont val="Angsana New"/>
        <charset val="134"/>
      </rPr>
      <t>Invoice no.</t>
    </r>
  </si>
  <si>
    <r>
      <rPr>
        <b/>
        <sz val="12"/>
        <rFont val="Angsana New"/>
        <charset val="134"/>
      </rPr>
      <t>Guest's Name</t>
    </r>
  </si>
  <si>
    <r>
      <rPr>
        <b/>
        <sz val="12"/>
        <rFont val="Angsana New"/>
        <charset val="134"/>
      </rPr>
      <t>Amount</t>
    </r>
  </si>
  <si>
    <r>
      <rPr>
        <b/>
        <sz val="12"/>
        <rFont val="Angsana New"/>
        <charset val="134"/>
      </rPr>
      <t>Balance</t>
    </r>
  </si>
  <si>
    <r>
      <rPr>
        <sz val="13"/>
        <rFont val="Angsana New"/>
        <charset val="134"/>
      </rPr>
      <t>1</t>
    </r>
  </si>
  <si>
    <r>
      <rPr>
        <sz val="13"/>
        <rFont val="Angsana New"/>
        <charset val="134"/>
      </rPr>
      <t>15-Feb-19</t>
    </r>
  </si>
  <si>
    <r>
      <rPr>
        <sz val="13"/>
        <rFont val="Angsana New"/>
        <charset val="134"/>
      </rPr>
      <t>19-Feb-19</t>
    </r>
  </si>
  <si>
    <r>
      <rPr>
        <sz val="13"/>
        <rFont val="Angsana New"/>
        <charset val="134"/>
      </rPr>
      <t>1416945</t>
    </r>
  </si>
  <si>
    <r>
      <rPr>
        <sz val="13"/>
        <rFont val="Angsana New"/>
        <charset val="134"/>
      </rPr>
      <t>57915</t>
    </r>
  </si>
  <si>
    <r>
      <rPr>
        <sz val="13"/>
        <rFont val="Angsana New"/>
        <charset val="134"/>
      </rPr>
      <t>Li Lei</t>
    </r>
  </si>
  <si>
    <r>
      <rPr>
        <sz val="13"/>
        <rFont val="Angsana New"/>
        <charset val="134"/>
      </rPr>
      <t>31,200.00</t>
    </r>
  </si>
  <si>
    <r>
      <rPr>
        <sz val="13"/>
        <rFont val="Angsana New"/>
        <charset val="134"/>
      </rPr>
      <t>2</t>
    </r>
  </si>
  <si>
    <r>
      <rPr>
        <sz val="13"/>
        <rFont val="Angsana New"/>
        <charset val="134"/>
      </rPr>
      <t>13-Feb-19</t>
    </r>
  </si>
  <si>
    <r>
      <rPr>
        <sz val="13"/>
        <rFont val="Angsana New"/>
        <charset val="134"/>
      </rPr>
      <t>1401664</t>
    </r>
  </si>
  <si>
    <r>
      <rPr>
        <sz val="11"/>
        <rFont val="Angsana New"/>
        <charset val="134"/>
      </rPr>
      <t>57916</t>
    </r>
  </si>
  <si>
    <r>
      <rPr>
        <sz val="11"/>
        <rFont val="Angsana New"/>
        <charset val="134"/>
      </rPr>
      <t>Cheng Xinghui</t>
    </r>
  </si>
  <si>
    <r>
      <rPr>
        <sz val="11"/>
        <rFont val="Angsana New"/>
        <charset val="134"/>
      </rPr>
      <t>46,800.00</t>
    </r>
  </si>
  <si>
    <r>
      <rPr>
        <sz val="11"/>
        <rFont val="Angsana New"/>
        <charset val="134"/>
      </rPr>
      <t>3</t>
    </r>
  </si>
  <si>
    <r>
      <rPr>
        <sz val="13"/>
        <rFont val="Angsana New"/>
        <charset val="134"/>
      </rPr>
      <t>16-Feb-19</t>
    </r>
  </si>
  <si>
    <r>
      <rPr>
        <sz val="13"/>
        <rFont val="Angsana New"/>
        <charset val="134"/>
      </rPr>
      <t>20-Feb-19</t>
    </r>
  </si>
  <si>
    <r>
      <rPr>
        <sz val="11"/>
        <rFont val="Angsana New"/>
        <charset val="134"/>
      </rPr>
      <t>1410752</t>
    </r>
  </si>
  <si>
    <r>
      <rPr>
        <sz val="11"/>
        <rFont val="Angsana New"/>
        <charset val="134"/>
      </rPr>
      <t>57941</t>
    </r>
  </si>
  <si>
    <r>
      <rPr>
        <sz val="11"/>
        <rFont val="Angsana New"/>
        <charset val="134"/>
      </rPr>
      <t>Liu Ying</t>
    </r>
  </si>
  <si>
    <r>
      <rPr>
        <sz val="11"/>
        <rFont val="Angsana New"/>
        <charset val="134"/>
      </rPr>
      <t>23,200.00</t>
    </r>
  </si>
  <si>
    <r>
      <rPr>
        <sz val="11"/>
        <rFont val="Angsana New"/>
        <charset val="134"/>
      </rPr>
      <t>4</t>
    </r>
  </si>
  <si>
    <r>
      <rPr>
        <sz val="11"/>
        <rFont val="Angsana New"/>
        <charset val="134"/>
      </rPr>
      <t>1410754</t>
    </r>
  </si>
  <si>
    <r>
      <rPr>
        <sz val="11"/>
        <rFont val="Angsana New"/>
        <charset val="134"/>
      </rPr>
      <t>57943</t>
    </r>
  </si>
  <si>
    <r>
      <rPr>
        <sz val="11"/>
        <rFont val="Angsana New"/>
        <charset val="134"/>
      </rPr>
      <t>Tian Xioaxin</t>
    </r>
  </si>
  <si>
    <r>
      <rPr>
        <sz val="11"/>
        <rFont val="Angsana New"/>
        <charset val="134"/>
      </rPr>
      <t>5</t>
    </r>
  </si>
  <si>
    <r>
      <rPr>
        <sz val="11"/>
        <rFont val="Angsana New"/>
        <charset val="134"/>
      </rPr>
      <t>1426025</t>
    </r>
  </si>
  <si>
    <r>
      <rPr>
        <sz val="11"/>
        <rFont val="Angsana New"/>
        <charset val="134"/>
      </rPr>
      <t>57945</t>
    </r>
  </si>
  <si>
    <r>
      <rPr>
        <sz val="11"/>
        <rFont val="Angsana New"/>
        <charset val="134"/>
      </rPr>
      <t>Yang Ke</t>
    </r>
  </si>
  <si>
    <r>
      <rPr>
        <sz val="11"/>
        <rFont val="Angsana New"/>
        <charset val="134"/>
      </rPr>
      <t>29,000.00</t>
    </r>
  </si>
  <si>
    <r>
      <rPr>
        <sz val="11"/>
        <rFont val="Angsana New"/>
        <charset val="134"/>
      </rPr>
      <t>6</t>
    </r>
  </si>
  <si>
    <r>
      <rPr>
        <sz val="11"/>
        <rFont val="Angsana New"/>
        <charset val="134"/>
      </rPr>
      <t>1410751</t>
    </r>
  </si>
  <si>
    <r>
      <rPr>
        <sz val="11"/>
        <rFont val="Angsana New"/>
        <charset val="134"/>
      </rPr>
      <t>57951</t>
    </r>
  </si>
  <si>
    <r>
      <rPr>
        <sz val="11"/>
        <rFont val="Angsana New"/>
        <charset val="134"/>
      </rPr>
      <t>Xia Xitao</t>
    </r>
  </si>
  <si>
    <r>
      <rPr>
        <sz val="11"/>
        <rFont val="Angsana New"/>
        <charset val="134"/>
      </rPr>
      <t>7</t>
    </r>
  </si>
  <si>
    <r>
      <rPr>
        <sz val="11"/>
        <rFont val="Angsana New"/>
        <charset val="134"/>
      </rPr>
      <t>57958</t>
    </r>
  </si>
  <si>
    <r>
      <rPr>
        <sz val="11"/>
        <rFont val="Angsana New"/>
        <charset val="134"/>
      </rPr>
      <t>Lou Yun</t>
    </r>
  </si>
  <si>
    <r>
      <rPr>
        <sz val="11"/>
        <rFont val="Angsana New"/>
        <charset val="134"/>
      </rPr>
      <t>8</t>
    </r>
  </si>
  <si>
    <r>
      <rPr>
        <sz val="13"/>
        <rFont val="Angsana New"/>
        <charset val="134"/>
      </rPr>
      <t>17-Feb-19</t>
    </r>
  </si>
  <si>
    <r>
      <rPr>
        <sz val="13"/>
        <rFont val="Angsana New"/>
        <charset val="134"/>
      </rPr>
      <t>21-Feb-19</t>
    </r>
  </si>
  <si>
    <r>
      <rPr>
        <sz val="11"/>
        <rFont val="Angsana New"/>
        <charset val="134"/>
      </rPr>
      <t>1431611</t>
    </r>
  </si>
  <si>
    <r>
      <rPr>
        <sz val="11"/>
        <rFont val="Angsana New"/>
        <charset val="134"/>
      </rPr>
      <t>57988</t>
    </r>
  </si>
  <si>
    <r>
      <rPr>
        <sz val="11"/>
        <rFont val="Angsana New"/>
        <charset val="134"/>
      </rPr>
      <t>Su Jiangshan</t>
    </r>
  </si>
  <si>
    <r>
      <rPr>
        <sz val="11"/>
        <rFont val="Angsana New"/>
        <charset val="134"/>
      </rPr>
      <t>9</t>
    </r>
  </si>
  <si>
    <r>
      <rPr>
        <sz val="11"/>
        <rFont val="Angsana New"/>
        <charset val="134"/>
      </rPr>
      <t>1431605</t>
    </r>
  </si>
  <si>
    <r>
      <rPr>
        <sz val="11"/>
        <rFont val="Angsana New"/>
        <charset val="134"/>
      </rPr>
      <t>57991</t>
    </r>
  </si>
  <si>
    <r>
      <rPr>
        <sz val="11"/>
        <rFont val="Angsana New"/>
        <charset val="134"/>
      </rPr>
      <t>Su Lingling</t>
    </r>
  </si>
  <si>
    <r>
      <rPr>
        <sz val="11"/>
        <rFont val="Angsana New"/>
        <charset val="134"/>
      </rPr>
      <t>10</t>
    </r>
  </si>
  <si>
    <r>
      <rPr>
        <sz val="13"/>
        <rFont val="Angsana New"/>
        <charset val="134"/>
      </rPr>
      <t>22-Feb-19</t>
    </r>
  </si>
  <si>
    <r>
      <rPr>
        <sz val="11"/>
        <rFont val="Angsana New"/>
        <charset val="134"/>
      </rPr>
      <t>1440497</t>
    </r>
  </si>
  <si>
    <r>
      <rPr>
        <sz val="11"/>
        <rFont val="Angsana New"/>
        <charset val="134"/>
      </rPr>
      <t>58021</t>
    </r>
  </si>
  <si>
    <r>
      <rPr>
        <sz val="11"/>
        <rFont val="Angsana New"/>
        <charset val="134"/>
      </rPr>
      <t>Chen Zhiyu</t>
    </r>
  </si>
  <si>
    <r>
      <rPr>
        <sz val="11"/>
        <rFont val="Angsana New"/>
        <charset val="134"/>
      </rPr>
      <t>11</t>
    </r>
  </si>
  <si>
    <r>
      <rPr>
        <sz val="13"/>
        <rFont val="Angsana New"/>
        <charset val="134"/>
      </rPr>
      <t>18-Feb-19</t>
    </r>
  </si>
  <si>
    <r>
      <rPr>
        <sz val="11"/>
        <rFont val="Angsana New"/>
        <charset val="134"/>
      </rPr>
      <t>1428117</t>
    </r>
  </si>
  <si>
    <r>
      <rPr>
        <sz val="11"/>
        <rFont val="Angsana New"/>
        <charset val="134"/>
      </rPr>
      <t>58023</t>
    </r>
  </si>
  <si>
    <r>
      <rPr>
        <sz val="11"/>
        <rFont val="Angsana New"/>
        <charset val="134"/>
      </rPr>
      <t>Zhu Ying</t>
    </r>
  </si>
  <si>
    <r>
      <rPr>
        <sz val="11"/>
        <rFont val="Angsana New"/>
        <charset val="134"/>
      </rPr>
      <t>12</t>
    </r>
  </si>
  <si>
    <r>
      <rPr>
        <sz val="11"/>
        <rFont val="Angsana New"/>
        <charset val="134"/>
      </rPr>
      <t>1428118</t>
    </r>
  </si>
  <si>
    <r>
      <rPr>
        <sz val="11"/>
        <rFont val="Angsana New"/>
        <charset val="134"/>
      </rPr>
      <t>58025</t>
    </r>
  </si>
  <si>
    <r>
      <rPr>
        <sz val="11"/>
        <rFont val="Angsana New"/>
        <charset val="134"/>
      </rPr>
      <t>Zhang jing</t>
    </r>
  </si>
  <si>
    <r>
      <rPr>
        <sz val="11"/>
        <rFont val="Angsana New"/>
        <charset val="134"/>
      </rPr>
      <t>13</t>
    </r>
  </si>
  <si>
    <r>
      <rPr>
        <sz val="11"/>
        <rFont val="Angsana New"/>
        <charset val="134"/>
      </rPr>
      <t>58028</t>
    </r>
  </si>
  <si>
    <r>
      <rPr>
        <sz val="11"/>
        <rFont val="Angsana New"/>
        <charset val="134"/>
      </rPr>
      <t>Zhou Hong</t>
    </r>
  </si>
  <si>
    <r>
      <rPr>
        <sz val="11"/>
        <rFont val="Angsana New"/>
        <charset val="134"/>
      </rPr>
      <t>14</t>
    </r>
  </si>
  <si>
    <r>
      <rPr>
        <sz val="13"/>
        <rFont val="Angsana New"/>
        <charset val="134"/>
      </rPr>
      <t>23-Feb-19</t>
    </r>
  </si>
  <si>
    <r>
      <rPr>
        <sz val="11"/>
        <rFont val="Angsana New"/>
        <charset val="134"/>
      </rPr>
      <t>1445442</t>
    </r>
  </si>
  <si>
    <r>
      <rPr>
        <sz val="11"/>
        <rFont val="Angsana New"/>
        <charset val="134"/>
      </rPr>
      <t>58048</t>
    </r>
  </si>
  <si>
    <r>
      <rPr>
        <sz val="11"/>
        <rFont val="Angsana New"/>
        <charset val="134"/>
      </rPr>
      <t>Ju Yuan</t>
    </r>
  </si>
  <si>
    <r>
      <rPr>
        <sz val="11"/>
        <rFont val="Angsana New"/>
        <charset val="134"/>
      </rPr>
      <t>5,800.00</t>
    </r>
  </si>
  <si>
    <r>
      <rPr>
        <sz val="11"/>
        <rFont val="Angsana New"/>
        <charset val="134"/>
      </rPr>
      <t>15</t>
    </r>
  </si>
  <si>
    <r>
      <rPr>
        <sz val="13"/>
        <rFont val="Angsana New"/>
        <charset val="134"/>
      </rPr>
      <t>28-Feb-19</t>
    </r>
  </si>
  <si>
    <r>
      <rPr>
        <sz val="11"/>
        <rFont val="Angsana New"/>
        <charset val="134"/>
      </rPr>
      <t>1446828</t>
    </r>
  </si>
  <si>
    <r>
      <rPr>
        <sz val="11"/>
        <rFont val="Angsana New"/>
        <charset val="134"/>
      </rPr>
      <t>58178</t>
    </r>
  </si>
  <si>
    <r>
      <rPr>
        <sz val="11"/>
        <rFont val="Angsana New"/>
        <charset val="134"/>
      </rPr>
      <t>Fan Chaotao</t>
    </r>
  </si>
  <si>
    <r>
      <rPr>
        <sz val="11"/>
        <rFont val="Angsana New"/>
        <charset val="134"/>
      </rPr>
      <t>16</t>
    </r>
  </si>
  <si>
    <r>
      <rPr>
        <sz val="13"/>
        <rFont val="Angsana New"/>
        <charset val="134"/>
      </rPr>
      <t>24-Feb-19</t>
    </r>
  </si>
  <si>
    <r>
      <rPr>
        <sz val="11"/>
        <rFont val="Angsana New"/>
        <charset val="134"/>
      </rPr>
      <t>1402457</t>
    </r>
  </si>
  <si>
    <r>
      <rPr>
        <sz val="11"/>
        <rFont val="Angsana New"/>
        <charset val="134"/>
      </rPr>
      <t>58184</t>
    </r>
  </si>
  <si>
    <r>
      <rPr>
        <sz val="11"/>
        <rFont val="Angsana New"/>
        <charset val="134"/>
      </rPr>
      <t>Zhang Qi</t>
    </r>
  </si>
  <si>
    <r>
      <rPr>
        <sz val="11"/>
        <rFont val="Angsana New"/>
        <charset val="134"/>
      </rPr>
      <t>17</t>
    </r>
  </si>
  <si>
    <r>
      <rPr>
        <sz val="11"/>
        <rFont val="Angsana New"/>
        <charset val="134"/>
      </rPr>
      <t>58185</t>
    </r>
  </si>
  <si>
    <r>
      <rPr>
        <sz val="11"/>
        <rFont val="Angsana New"/>
        <charset val="134"/>
      </rPr>
      <t>Wang Yaokun</t>
    </r>
  </si>
  <si>
    <r>
      <rPr>
        <sz val="11"/>
        <rFont val="Angsana New"/>
        <charset val="134"/>
      </rPr>
      <t>18</t>
    </r>
  </si>
  <si>
    <r>
      <rPr>
        <sz val="11"/>
        <rFont val="Angsana New"/>
        <charset val="134"/>
      </rPr>
      <t>1439359</t>
    </r>
  </si>
  <si>
    <r>
      <rPr>
        <sz val="11"/>
        <rFont val="Angsana New"/>
        <charset val="134"/>
      </rPr>
      <t>58186</t>
    </r>
  </si>
  <si>
    <r>
      <rPr>
        <sz val="11"/>
        <rFont val="Angsana New"/>
        <charset val="134"/>
      </rPr>
      <t>Li Bin</t>
    </r>
  </si>
  <si>
    <r>
      <rPr>
        <sz val="11"/>
        <rFont val="Angsana New"/>
        <charset val="134"/>
      </rPr>
      <t>19</t>
    </r>
  </si>
  <si>
    <r>
      <rPr>
        <sz val="13"/>
        <rFont val="Angsana New"/>
        <charset val="134"/>
      </rPr>
      <t>1-Mar-19</t>
    </r>
  </si>
  <si>
    <r>
      <rPr>
        <sz val="11"/>
        <rFont val="Angsana New"/>
        <charset val="134"/>
      </rPr>
      <t>1439735</t>
    </r>
  </si>
  <si>
    <r>
      <rPr>
        <sz val="11"/>
        <rFont val="Angsana New"/>
        <charset val="134"/>
      </rPr>
      <t>58217</t>
    </r>
  </si>
  <si>
    <r>
      <rPr>
        <sz val="11"/>
        <rFont val="Angsana New"/>
        <charset val="134"/>
      </rPr>
      <t>An Sijia</t>
    </r>
  </si>
  <si>
    <r>
      <rPr>
        <sz val="11"/>
        <rFont val="Angsana New"/>
        <charset val="134"/>
      </rPr>
      <t>20</t>
    </r>
  </si>
  <si>
    <r>
      <rPr>
        <sz val="13"/>
        <rFont val="Angsana New"/>
        <charset val="134"/>
      </rPr>
      <t>5-Apr-19</t>
    </r>
  </si>
  <si>
    <r>
      <rPr>
        <sz val="13"/>
        <rFont val="Angsana New"/>
        <charset val="134"/>
      </rPr>
      <t>8-Apr-19</t>
    </r>
  </si>
  <si>
    <r>
      <rPr>
        <sz val="11"/>
        <rFont val="Angsana New"/>
        <charset val="134"/>
      </rPr>
      <t>1460502</t>
    </r>
  </si>
  <si>
    <r>
      <rPr>
        <sz val="11"/>
        <rFont val="Angsana New"/>
        <charset val="134"/>
      </rPr>
      <t>59107</t>
    </r>
  </si>
  <si>
    <r>
      <rPr>
        <sz val="11"/>
        <rFont val="Angsana New"/>
        <charset val="134"/>
      </rPr>
      <t>Xiaoyin Ru</t>
    </r>
  </si>
  <si>
    <r>
      <rPr>
        <sz val="11"/>
        <rFont val="Angsana New"/>
        <charset val="134"/>
      </rPr>
      <t>16,500.00</t>
    </r>
  </si>
  <si>
    <r>
      <rPr>
        <sz val="13"/>
        <rFont val="Angsana New"/>
        <charset val="134"/>
      </rPr>
      <t>25-Feb-19</t>
    </r>
  </si>
  <si>
    <r>
      <rPr>
        <sz val="13"/>
        <rFont val="Angsana New"/>
        <charset val="134"/>
      </rPr>
      <t>1445595</t>
    </r>
  </si>
  <si>
    <r>
      <rPr>
        <sz val="13"/>
        <rFont val="Angsana New"/>
        <charset val="134"/>
      </rPr>
      <t>58224</t>
    </r>
  </si>
  <si>
    <r>
      <rPr>
        <sz val="13"/>
        <rFont val="Angsana New"/>
        <charset val="134"/>
      </rPr>
      <t>Yu Deyao</t>
    </r>
  </si>
  <si>
    <r>
      <rPr>
        <sz val="13"/>
        <rFont val="Angsana New"/>
        <charset val="134"/>
      </rPr>
      <t>23,200.00</t>
    </r>
  </si>
  <si>
    <r>
      <rPr>
        <sz val="13"/>
        <rFont val="Angsana New"/>
        <charset val="134"/>
      </rPr>
      <t>2-Mar-19</t>
    </r>
  </si>
  <si>
    <r>
      <rPr>
        <sz val="13"/>
        <rFont val="Angsana New"/>
        <charset val="134"/>
      </rPr>
      <t>1449913</t>
    </r>
  </si>
  <si>
    <r>
      <rPr>
        <sz val="13"/>
        <rFont val="Angsana New"/>
        <charset val="134"/>
      </rPr>
      <t>58241</t>
    </r>
  </si>
  <si>
    <r>
      <rPr>
        <sz val="13"/>
        <rFont val="Angsana New"/>
        <charset val="134"/>
      </rPr>
      <t>Ren Ling</t>
    </r>
  </si>
  <si>
    <r>
      <rPr>
        <sz val="13"/>
        <rFont val="Angsana New"/>
        <charset val="134"/>
      </rPr>
      <t>11,600.00</t>
    </r>
  </si>
  <si>
    <r>
      <rPr>
        <sz val="13"/>
        <rFont val="Angsana New"/>
        <charset val="134"/>
      </rPr>
      <t>4-Mar-19</t>
    </r>
  </si>
  <si>
    <r>
      <rPr>
        <sz val="13"/>
        <rFont val="Angsana New"/>
        <charset val="134"/>
      </rPr>
      <t>1435291</t>
    </r>
  </si>
  <si>
    <r>
      <rPr>
        <sz val="11"/>
        <rFont val="Angsana New"/>
        <charset val="134"/>
      </rPr>
      <t>58297</t>
    </r>
  </si>
  <si>
    <r>
      <rPr>
        <sz val="11"/>
        <rFont val="Angsana New"/>
        <charset val="134"/>
      </rPr>
      <t>Peng Wenjun</t>
    </r>
  </si>
  <si>
    <r>
      <rPr>
        <sz val="11"/>
        <rFont val="Angsana New"/>
        <charset val="134"/>
      </rPr>
      <t>17,400.00</t>
    </r>
  </si>
  <si>
    <r>
      <rPr>
        <sz val="13"/>
        <rFont val="Angsana New"/>
        <charset val="134"/>
      </rPr>
      <t>3-Mar-19</t>
    </r>
  </si>
  <si>
    <r>
      <rPr>
        <sz val="11"/>
        <rFont val="Angsana New"/>
        <charset val="134"/>
      </rPr>
      <t>1454642</t>
    </r>
  </si>
  <si>
    <r>
      <rPr>
        <sz val="11"/>
        <rFont val="Angsana New"/>
        <charset val="134"/>
      </rPr>
      <t>58298</t>
    </r>
  </si>
  <si>
    <r>
      <rPr>
        <sz val="11"/>
        <rFont val="Angsana New"/>
        <charset val="134"/>
      </rPr>
      <t>Qian Ye</t>
    </r>
  </si>
  <si>
    <r>
      <rPr>
        <sz val="11"/>
        <rFont val="Angsana New"/>
        <charset val="134"/>
      </rPr>
      <t>5,500.00</t>
    </r>
  </si>
  <si>
    <r>
      <rPr>
        <sz val="11"/>
        <rFont val="Angsana New"/>
        <charset val="134"/>
      </rPr>
      <t>1445990</t>
    </r>
  </si>
  <si>
    <r>
      <rPr>
        <sz val="11"/>
        <rFont val="Angsana New"/>
        <charset val="134"/>
      </rPr>
      <t>58299</t>
    </r>
  </si>
  <si>
    <r>
      <rPr>
        <sz val="11"/>
        <rFont val="Angsana New"/>
        <charset val="134"/>
      </rPr>
      <t>Zhang Jun</t>
    </r>
  </si>
  <si>
    <r>
      <rPr>
        <sz val="11"/>
        <rFont val="Angsana New"/>
        <charset val="134"/>
      </rPr>
      <t>11,600.00</t>
    </r>
  </si>
  <si>
    <r>
      <rPr>
        <sz val="13"/>
        <rFont val="Angsana New"/>
        <charset val="134"/>
      </rPr>
      <t>5-Mar-19</t>
    </r>
  </si>
  <si>
    <r>
      <rPr>
        <sz val="11"/>
        <rFont val="Angsana New"/>
        <charset val="134"/>
      </rPr>
      <t>1433287</t>
    </r>
  </si>
  <si>
    <r>
      <rPr>
        <sz val="11"/>
        <rFont val="Angsana New"/>
        <charset val="134"/>
      </rPr>
      <t>58311</t>
    </r>
  </si>
  <si>
    <r>
      <rPr>
        <sz val="11"/>
        <rFont val="Angsana New"/>
        <charset val="134"/>
      </rPr>
      <t>Guo Naijia</t>
    </r>
  </si>
  <si>
    <r>
      <rPr>
        <sz val="11"/>
        <rFont val="Angsana New"/>
        <charset val="134"/>
      </rPr>
      <t>1401900</t>
    </r>
  </si>
  <si>
    <r>
      <rPr>
        <sz val="11"/>
        <rFont val="Angsana New"/>
        <charset val="134"/>
      </rPr>
      <t>58318</t>
    </r>
  </si>
  <si>
    <r>
      <rPr>
        <sz val="11"/>
        <rFont val="Angsana New"/>
        <charset val="134"/>
      </rPr>
      <t>Wu Guanglei</t>
    </r>
  </si>
  <si>
    <r>
      <rPr>
        <sz val="13"/>
        <rFont val="Angsana New"/>
        <charset val="134"/>
      </rPr>
      <t>6-Mar-19</t>
    </r>
  </si>
  <si>
    <r>
      <rPr>
        <sz val="11"/>
        <rFont val="Angsana New"/>
        <charset val="134"/>
      </rPr>
      <t>58329</t>
    </r>
  </si>
  <si>
    <r>
      <rPr>
        <sz val="13"/>
        <rFont val="Angsana New"/>
        <charset val="134"/>
      </rPr>
      <t>8-Mar-19</t>
    </r>
  </si>
  <si>
    <r>
      <rPr>
        <sz val="11"/>
        <rFont val="Angsana New"/>
        <charset val="134"/>
      </rPr>
      <t>1448480</t>
    </r>
  </si>
  <si>
    <r>
      <rPr>
        <sz val="11"/>
        <rFont val="Angsana New"/>
        <charset val="134"/>
      </rPr>
      <t>58379</t>
    </r>
  </si>
  <si>
    <r>
      <rPr>
        <sz val="11"/>
        <rFont val="Angsana New"/>
        <charset val="134"/>
      </rPr>
      <t>Duan Xu</t>
    </r>
  </si>
  <si>
    <r>
      <rPr>
        <sz val="13"/>
        <rFont val="Angsana New"/>
        <charset val="134"/>
      </rPr>
      <t>7-Mar-19</t>
    </r>
  </si>
  <si>
    <r>
      <rPr>
        <sz val="11"/>
        <rFont val="Angsana New"/>
        <charset val="134"/>
      </rPr>
      <t>1454106</t>
    </r>
  </si>
  <si>
    <r>
      <rPr>
        <sz val="11"/>
        <rFont val="Angsana New"/>
        <charset val="134"/>
      </rPr>
      <t>58395</t>
    </r>
  </si>
  <si>
    <r>
      <rPr>
        <sz val="11"/>
        <rFont val="Angsana New"/>
        <charset val="134"/>
      </rPr>
      <t>Gao Daoyi</t>
    </r>
  </si>
  <si>
    <r>
      <rPr>
        <sz val="11"/>
        <rFont val="Angsana New"/>
        <charset val="134"/>
      </rPr>
      <t>1454171</t>
    </r>
  </si>
  <si>
    <r>
      <rPr>
        <sz val="11"/>
        <rFont val="Angsana New"/>
        <charset val="134"/>
      </rPr>
      <t>58396</t>
    </r>
  </si>
  <si>
    <r>
      <rPr>
        <sz val="11"/>
        <rFont val="Angsana New"/>
        <charset val="134"/>
      </rPr>
      <t>Zong Shiqi</t>
    </r>
  </si>
  <si>
    <r>
      <rPr>
        <sz val="13"/>
        <rFont val="Angsana New"/>
        <charset val="134"/>
      </rPr>
      <t>9-Mar-19</t>
    </r>
  </si>
  <si>
    <r>
      <rPr>
        <sz val="11"/>
        <rFont val="Angsana New"/>
        <charset val="134"/>
      </rPr>
      <t>1454348</t>
    </r>
  </si>
  <si>
    <r>
      <rPr>
        <sz val="11"/>
        <rFont val="Angsana New"/>
        <charset val="134"/>
      </rPr>
      <t>58409</t>
    </r>
  </si>
  <si>
    <r>
      <rPr>
        <sz val="11"/>
        <rFont val="Angsana New"/>
        <charset val="134"/>
      </rPr>
      <t>1454349</t>
    </r>
  </si>
  <si>
    <r>
      <rPr>
        <sz val="11"/>
        <rFont val="Angsana New"/>
        <charset val="134"/>
      </rPr>
      <t>58412</t>
    </r>
  </si>
  <si>
    <r>
      <rPr>
        <sz val="13"/>
        <rFont val="Angsana New"/>
        <charset val="134"/>
      </rPr>
      <t>12-Mar-19</t>
    </r>
  </si>
  <si>
    <r>
      <rPr>
        <sz val="11"/>
        <rFont val="Angsana New"/>
        <charset val="134"/>
      </rPr>
      <t>1448533</t>
    </r>
  </si>
  <si>
    <r>
      <rPr>
        <sz val="11"/>
        <rFont val="Angsana New"/>
        <charset val="134"/>
      </rPr>
      <t>58481</t>
    </r>
  </si>
  <si>
    <r>
      <rPr>
        <sz val="11"/>
        <rFont val="Angsana New"/>
        <charset val="134"/>
      </rPr>
      <t>Shen Tongmiao</t>
    </r>
  </si>
  <si>
    <r>
      <rPr>
        <sz val="11"/>
        <rFont val="Angsana New"/>
        <charset val="134"/>
      </rPr>
      <t>23,400.00</t>
    </r>
  </si>
  <si>
    <r>
      <rPr>
        <sz val="13"/>
        <rFont val="Angsana New"/>
        <charset val="134"/>
      </rPr>
      <t>14-Mar-19</t>
    </r>
  </si>
  <si>
    <r>
      <rPr>
        <sz val="13"/>
        <rFont val="Angsana New"/>
        <charset val="134"/>
      </rPr>
      <t>16-Mar-19</t>
    </r>
  </si>
  <si>
    <r>
      <rPr>
        <sz val="11"/>
        <rFont val="Angsana New"/>
        <charset val="134"/>
      </rPr>
      <t>1454418</t>
    </r>
  </si>
  <si>
    <r>
      <rPr>
        <sz val="11"/>
        <rFont val="Angsana New"/>
        <charset val="134"/>
      </rPr>
      <t>58560</t>
    </r>
  </si>
  <si>
    <r>
      <rPr>
        <sz val="11"/>
        <rFont val="Angsana New"/>
        <charset val="134"/>
      </rPr>
      <t>Zhang Yi</t>
    </r>
  </si>
  <si>
    <r>
      <rPr>
        <sz val="11"/>
        <rFont val="Angsana New"/>
        <charset val="134"/>
      </rPr>
      <t>11,000.00</t>
    </r>
  </si>
  <si>
    <r>
      <rPr>
        <sz val="11"/>
        <rFont val="Angsana New"/>
        <charset val="134"/>
      </rPr>
      <t>1456649</t>
    </r>
  </si>
  <si>
    <r>
      <rPr>
        <sz val="11"/>
        <rFont val="Angsana New"/>
        <charset val="134"/>
      </rPr>
      <t>58562</t>
    </r>
  </si>
  <si>
    <r>
      <rPr>
        <sz val="11"/>
        <rFont val="Angsana New"/>
        <charset val="134"/>
      </rPr>
      <t>Du Chang</t>
    </r>
  </si>
  <si>
    <r>
      <rPr>
        <sz val="11"/>
        <rFont val="Angsana New"/>
        <charset val="134"/>
      </rPr>
      <t>22,000.00</t>
    </r>
  </si>
  <si>
    <r>
      <rPr>
        <sz val="11"/>
        <rFont val="Angsana New"/>
        <charset val="134"/>
      </rPr>
      <t>1456244</t>
    </r>
  </si>
  <si>
    <r>
      <rPr>
        <sz val="11"/>
        <rFont val="Angsana New"/>
        <charset val="134"/>
      </rPr>
      <t>58566</t>
    </r>
  </si>
  <si>
    <r>
      <rPr>
        <sz val="11"/>
        <rFont val="Angsana New"/>
        <charset val="134"/>
      </rPr>
      <t>Wang Wenya</t>
    </r>
  </si>
  <si>
    <r>
      <rPr>
        <sz val="13"/>
        <rFont val="Angsana New"/>
        <charset val="134"/>
      </rPr>
      <t>17-Mar-19</t>
    </r>
  </si>
  <si>
    <r>
      <rPr>
        <sz val="13"/>
        <rFont val="Angsana New"/>
        <charset val="134"/>
      </rPr>
      <t>18-Mar-19</t>
    </r>
  </si>
  <si>
    <r>
      <rPr>
        <sz val="11"/>
        <rFont val="Angsana New"/>
        <charset val="134"/>
      </rPr>
      <t>1459978</t>
    </r>
  </si>
  <si>
    <r>
      <rPr>
        <sz val="11"/>
        <rFont val="Angsana New"/>
        <charset val="134"/>
      </rPr>
      <t>58607</t>
    </r>
  </si>
  <si>
    <r>
      <rPr>
        <sz val="11"/>
        <rFont val="Angsana New"/>
        <charset val="134"/>
      </rPr>
      <t>Wang Zichen</t>
    </r>
  </si>
  <si>
    <r>
      <rPr>
        <sz val="11"/>
        <rFont val="Angsana New"/>
        <charset val="134"/>
      </rPr>
      <t>58608</t>
    </r>
  </si>
  <si>
    <r>
      <rPr>
        <sz val="11"/>
        <rFont val="Angsana New"/>
        <charset val="134"/>
      </rPr>
      <t>Li Wenmei</t>
    </r>
  </si>
  <si>
    <r>
      <rPr>
        <sz val="13"/>
        <rFont val="Angsana New"/>
        <charset val="134"/>
      </rPr>
      <t>20-Mar-19</t>
    </r>
  </si>
  <si>
    <r>
      <rPr>
        <sz val="11"/>
        <rFont val="Angsana New"/>
        <charset val="134"/>
      </rPr>
      <t>1456918</t>
    </r>
  </si>
  <si>
    <r>
      <rPr>
        <sz val="11"/>
        <rFont val="Angsana New"/>
        <charset val="134"/>
      </rPr>
      <t>58643</t>
    </r>
  </si>
  <si>
    <r>
      <rPr>
        <sz val="11"/>
        <rFont val="Angsana New"/>
        <charset val="134"/>
      </rPr>
      <t>tam tam ming</t>
    </r>
  </si>
  <si>
    <r>
      <rPr>
        <sz val="13"/>
        <rFont val="Angsana New"/>
        <charset val="134"/>
      </rPr>
      <t>23-Mar-19</t>
    </r>
  </si>
  <si>
    <r>
      <rPr>
        <sz val="13"/>
        <rFont val="Angsana New"/>
        <charset val="134"/>
      </rPr>
      <t>1449601</t>
    </r>
  </si>
  <si>
    <r>
      <rPr>
        <sz val="13"/>
        <rFont val="Angsana New"/>
        <charset val="134"/>
      </rPr>
      <t>58717</t>
    </r>
  </si>
  <si>
    <r>
      <rPr>
        <sz val="13"/>
        <rFont val="Angsana New"/>
        <charset val="134"/>
      </rPr>
      <t>Li Lin</t>
    </r>
  </si>
  <si>
    <r>
      <rPr>
        <sz val="13"/>
        <rFont val="Angsana New"/>
        <charset val="134"/>
      </rPr>
      <t>16,500.00</t>
    </r>
  </si>
  <si>
    <r>
      <rPr>
        <sz val="13"/>
        <rFont val="Angsana New"/>
        <charset val="134"/>
      </rPr>
      <t>58718</t>
    </r>
  </si>
  <si>
    <r>
      <rPr>
        <sz val="13"/>
        <rFont val="Angsana New"/>
        <charset val="134"/>
      </rPr>
      <t>Tian Laifu</t>
    </r>
  </si>
  <si>
    <r>
      <rPr>
        <sz val="13"/>
        <rFont val="Angsana New"/>
        <charset val="134"/>
      </rPr>
      <t>21-Mar-19</t>
    </r>
  </si>
  <si>
    <r>
      <rPr>
        <sz val="13"/>
        <rFont val="Angsana New"/>
        <charset val="134"/>
      </rPr>
      <t>25-Mar-19</t>
    </r>
  </si>
  <si>
    <r>
      <rPr>
        <sz val="13"/>
        <rFont val="Angsana New"/>
        <charset val="134"/>
      </rPr>
      <t>1462422</t>
    </r>
  </si>
  <si>
    <r>
      <rPr>
        <sz val="11"/>
        <rFont val="Angsana New"/>
        <charset val="134"/>
      </rPr>
      <t>58779</t>
    </r>
  </si>
  <si>
    <r>
      <rPr>
        <sz val="11"/>
        <rFont val="Angsana New"/>
        <charset val="134"/>
      </rPr>
      <t>Qianyi Liu</t>
    </r>
  </si>
  <si>
    <r>
      <rPr>
        <sz val="13"/>
        <rFont val="Angsana New"/>
        <charset val="134"/>
      </rPr>
      <t>26-Mar-19</t>
    </r>
  </si>
  <si>
    <r>
      <rPr>
        <sz val="11"/>
        <rFont val="Angsana New"/>
        <charset val="134"/>
      </rPr>
      <t>1462233</t>
    </r>
  </si>
  <si>
    <r>
      <rPr>
        <sz val="11"/>
        <rFont val="Angsana New"/>
        <charset val="134"/>
      </rPr>
      <t>58807</t>
    </r>
  </si>
  <si>
    <r>
      <rPr>
        <sz val="11"/>
        <rFont val="Angsana New"/>
        <charset val="134"/>
      </rPr>
      <t>Xiong Yi</t>
    </r>
  </si>
  <si>
    <r>
      <rPr>
        <sz val="11"/>
        <rFont val="Angsana New"/>
        <charset val="134"/>
      </rPr>
      <t>27,500.00</t>
    </r>
  </si>
  <si>
    <r>
      <rPr>
        <sz val="13"/>
        <rFont val="Angsana New"/>
        <charset val="134"/>
      </rPr>
      <t>27-Mar-19</t>
    </r>
  </si>
  <si>
    <r>
      <rPr>
        <sz val="11"/>
        <rFont val="Angsana New"/>
        <charset val="134"/>
      </rPr>
      <t>1463363</t>
    </r>
  </si>
  <si>
    <r>
      <rPr>
        <sz val="11"/>
        <rFont val="Angsana New"/>
        <charset val="134"/>
      </rPr>
      <t>58832</t>
    </r>
  </si>
  <si>
    <r>
      <rPr>
        <sz val="11"/>
        <rFont val="Angsana New"/>
        <charset val="134"/>
      </rPr>
      <t>Kong Jie</t>
    </r>
  </si>
  <si>
    <r>
      <rPr>
        <sz val="13"/>
        <rFont val="Angsana New"/>
        <charset val="134"/>
      </rPr>
      <t>28-Mar-19</t>
    </r>
  </si>
  <si>
    <r>
      <rPr>
        <sz val="11"/>
        <rFont val="Angsana New"/>
        <charset val="134"/>
      </rPr>
      <t>1467078</t>
    </r>
  </si>
  <si>
    <r>
      <rPr>
        <sz val="11"/>
        <rFont val="Angsana New"/>
        <charset val="134"/>
      </rPr>
      <t>58861</t>
    </r>
  </si>
  <si>
    <r>
      <rPr>
        <sz val="11"/>
        <rFont val="Angsana New"/>
        <charset val="134"/>
      </rPr>
      <t>Li Ding</t>
    </r>
  </si>
  <si>
    <r>
      <rPr>
        <sz val="13"/>
        <rFont val="Angsana New"/>
        <charset val="134"/>
      </rPr>
      <t>29-Mar-19</t>
    </r>
  </si>
  <si>
    <r>
      <rPr>
        <sz val="11"/>
        <rFont val="Angsana New"/>
        <charset val="134"/>
      </rPr>
      <t>1466918</t>
    </r>
  </si>
  <si>
    <r>
      <rPr>
        <sz val="11"/>
        <rFont val="Angsana New"/>
        <charset val="134"/>
      </rPr>
      <t>58903</t>
    </r>
  </si>
  <si>
    <r>
      <rPr>
        <sz val="11"/>
        <rFont val="Angsana New"/>
        <charset val="134"/>
      </rPr>
      <t>Xinling Dang</t>
    </r>
  </si>
  <si>
    <r>
      <rPr>
        <sz val="13"/>
        <rFont val="Angsana New"/>
        <charset val="134"/>
      </rPr>
      <t>30-Mar-19</t>
    </r>
  </si>
  <si>
    <r>
      <rPr>
        <sz val="13"/>
        <rFont val="Angsana New"/>
        <charset val="134"/>
      </rPr>
      <t>31-Mar-19</t>
    </r>
  </si>
  <si>
    <r>
      <rPr>
        <sz val="11"/>
        <rFont val="Angsana New"/>
        <charset val="134"/>
      </rPr>
      <t>1463359</t>
    </r>
  </si>
  <si>
    <r>
      <rPr>
        <sz val="11"/>
        <rFont val="Angsana New"/>
        <charset val="134"/>
      </rPr>
      <t>58969</t>
    </r>
  </si>
  <si>
    <r>
      <rPr>
        <sz val="11"/>
        <rFont val="Angsana New"/>
        <charset val="134"/>
      </rPr>
      <t>Ting Ting Zhang</t>
    </r>
  </si>
  <si>
    <r>
      <rPr>
        <sz val="13"/>
        <rFont val="Angsana New"/>
        <charset val="134"/>
      </rPr>
      <t>1-Apr-19</t>
    </r>
  </si>
  <si>
    <r>
      <rPr>
        <sz val="11"/>
        <rFont val="Angsana New"/>
        <charset val="134"/>
      </rPr>
      <t>1467731</t>
    </r>
  </si>
  <si>
    <r>
      <rPr>
        <sz val="11"/>
        <rFont val="Angsana New"/>
        <charset val="134"/>
      </rPr>
      <t>58994</t>
    </r>
  </si>
  <si>
    <r>
      <rPr>
        <sz val="11"/>
        <rFont val="Angsana New"/>
        <charset val="134"/>
      </rPr>
      <t>Li Gaoyang</t>
    </r>
  </si>
  <si>
    <r>
      <rPr>
        <sz val="13"/>
        <rFont val="Angsana New"/>
        <charset val="134"/>
      </rPr>
      <t>2-Apr-19</t>
    </r>
  </si>
  <si>
    <r>
      <rPr>
        <sz val="11"/>
        <rFont val="Angsana New"/>
        <charset val="134"/>
      </rPr>
      <t>1473340</t>
    </r>
  </si>
  <si>
    <r>
      <rPr>
        <sz val="11"/>
        <rFont val="Angsana New"/>
        <charset val="134"/>
      </rPr>
      <t>59015</t>
    </r>
  </si>
  <si>
    <r>
      <rPr>
        <sz val="11"/>
        <rFont val="Angsana New"/>
        <charset val="134"/>
      </rPr>
      <t>Meng Ran</t>
    </r>
  </si>
  <si>
    <r>
      <rPr>
        <sz val="13"/>
        <rFont val="Angsana New"/>
        <charset val="134"/>
      </rPr>
      <t>3-Apr-19</t>
    </r>
  </si>
  <si>
    <r>
      <rPr>
        <sz val="11"/>
        <rFont val="Angsana New"/>
        <charset val="134"/>
      </rPr>
      <t>1463045</t>
    </r>
  </si>
  <si>
    <r>
      <rPr>
        <sz val="11"/>
        <rFont val="Angsana New"/>
        <charset val="134"/>
      </rPr>
      <t>59034</t>
    </r>
  </si>
  <si>
    <r>
      <rPr>
        <sz val="11"/>
        <rFont val="Angsana New"/>
        <charset val="134"/>
      </rPr>
      <t>Jinguo Wu</t>
    </r>
  </si>
  <si>
    <r>
      <rPr>
        <b/>
        <sz val="11"/>
        <rFont val="Angsana New"/>
        <charset val="134"/>
      </rPr>
      <t>-</t>
    </r>
  </si>
  <si>
    <t>P190411115731489</t>
  </si>
  <si>
    <t>deposit in Feb</t>
  </si>
  <si>
    <r>
      <rPr>
        <sz val="7"/>
        <rFont val="Times New Roman"/>
        <charset val="134"/>
      </rPr>
      <t>12</t>
    </r>
  </si>
  <si>
    <r>
      <rPr>
        <sz val="8"/>
        <rFont val="Times New Roman"/>
        <charset val="134"/>
      </rPr>
      <t>9-Apr-19</t>
    </r>
  </si>
  <si>
    <r>
      <rPr>
        <sz val="8"/>
        <rFont val="Times New Roman"/>
        <charset val="134"/>
      </rPr>
      <t>11-Apr-19</t>
    </r>
  </si>
  <si>
    <r>
      <rPr>
        <sz val="7"/>
        <rFont val="Times New Roman"/>
        <charset val="134"/>
      </rPr>
      <t>1453358</t>
    </r>
  </si>
  <si>
    <r>
      <rPr>
        <sz val="7"/>
        <rFont val="Times New Roman"/>
        <charset val="134"/>
      </rPr>
      <t>59148</t>
    </r>
  </si>
  <si>
    <r>
      <rPr>
        <sz val="7"/>
        <rFont val="Times New Roman"/>
        <charset val="134"/>
      </rPr>
      <t>Liu Xutong</t>
    </r>
  </si>
  <si>
    <r>
      <rPr>
        <sz val="7"/>
        <rFont val="Times New Roman"/>
        <charset val="134"/>
      </rPr>
      <t>11,000.00</t>
    </r>
  </si>
  <si>
    <r>
      <rPr>
        <sz val="7"/>
        <rFont val="Times New Roman"/>
        <charset val="134"/>
      </rPr>
      <t>13</t>
    </r>
  </si>
  <si>
    <r>
      <rPr>
        <sz val="8"/>
        <rFont val="Times New Roman"/>
        <charset val="134"/>
      </rPr>
      <t>10-Apr-19</t>
    </r>
  </si>
  <si>
    <r>
      <rPr>
        <sz val="8"/>
        <rFont val="Times New Roman"/>
        <charset val="134"/>
      </rPr>
      <t>12-Apr-19</t>
    </r>
  </si>
  <si>
    <r>
      <rPr>
        <sz val="7"/>
        <rFont val="Times New Roman"/>
        <charset val="134"/>
      </rPr>
      <t>1463483</t>
    </r>
  </si>
  <si>
    <r>
      <rPr>
        <sz val="7"/>
        <rFont val="Times New Roman"/>
        <charset val="134"/>
      </rPr>
      <t>59159</t>
    </r>
  </si>
  <si>
    <r>
      <rPr>
        <sz val="7"/>
        <rFont val="Times New Roman"/>
        <charset val="134"/>
      </rPr>
      <t>Zhong Xintong</t>
    </r>
  </si>
  <si>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</si>
  <si>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59160</t>
    </r>
  </si>
  <si>
    <r>
      <rPr>
        <sz val="7"/>
        <rFont val="Times New Roman"/>
        <charset val="134"/>
      </rPr>
      <t>Zhao Gousheng</t>
    </r>
  </si>
  <si>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</si>
  <si>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59158</t>
    </r>
  </si>
  <si>
    <r>
      <rPr>
        <sz val="7"/>
        <rFont val="Times New Roman"/>
        <charset val="134"/>
      </rPr>
      <t>Xu Zeming</t>
    </r>
  </si>
  <si>
    <r>
      <rPr>
        <sz val="7"/>
        <rFont val="Times New Roman"/>
        <charset val="134"/>
      </rPr>
      <t>16</t>
    </r>
  </si>
  <si>
    <r>
      <rPr>
        <sz val="8"/>
        <rFont val="Times New Roman"/>
        <charset val="134"/>
      </rPr>
      <t>14-Apr-19</t>
    </r>
  </si>
  <si>
    <r>
      <rPr>
        <sz val="7"/>
        <rFont val="Times New Roman"/>
        <charset val="134"/>
      </rPr>
      <t>1475799</t>
    </r>
  </si>
  <si>
    <r>
      <rPr>
        <sz val="7"/>
        <rFont val="Times New Roman"/>
        <charset val="134"/>
      </rPr>
      <t>59204</t>
    </r>
  </si>
  <si>
    <r>
      <rPr>
        <sz val="7"/>
        <rFont val="Times New Roman"/>
        <charset val="134"/>
      </rPr>
      <t>Chen gang</t>
    </r>
  </si>
  <si>
    <r>
      <rPr>
        <sz val="7"/>
        <rFont val="Times New Roman"/>
        <charset val="134"/>
      </rPr>
      <t>17</t>
    </r>
  </si>
  <si>
    <r>
      <rPr>
        <sz val="8"/>
        <rFont val="Times New Roman"/>
        <charset val="134"/>
      </rPr>
      <t>15-Apr-19</t>
    </r>
  </si>
  <si>
    <r>
      <rPr>
        <sz val="7"/>
        <rFont val="Times New Roman"/>
        <charset val="134"/>
      </rPr>
      <t>1465608</t>
    </r>
  </si>
  <si>
    <r>
      <rPr>
        <sz val="7"/>
        <rFont val="Times New Roman"/>
        <charset val="134"/>
      </rPr>
      <t>59223</t>
    </r>
  </si>
  <si>
    <r>
      <rPr>
        <sz val="7"/>
        <rFont val="Times New Roman"/>
        <charset val="134"/>
      </rPr>
      <t>Ma Chengling</t>
    </r>
  </si>
  <si>
    <r>
      <rPr>
        <sz val="7"/>
        <rFont val="Times New Roman"/>
        <charset val="134"/>
      </rPr>
      <t>5,500.00</t>
    </r>
  </si>
  <si>
    <r>
      <rPr>
        <sz val="7"/>
        <rFont val="Times New Roman"/>
        <charset val="134"/>
      </rPr>
      <t>18</t>
    </r>
  </si>
  <si>
    <r>
      <rPr>
        <sz val="8"/>
        <rFont val="Times New Roman"/>
        <charset val="134"/>
      </rPr>
      <t>13-Apr-19</t>
    </r>
  </si>
  <si>
    <r>
      <rPr>
        <sz val="7"/>
        <rFont val="Times New Roman"/>
        <charset val="134"/>
      </rPr>
      <t>1477241</t>
    </r>
  </si>
  <si>
    <r>
      <rPr>
        <sz val="7"/>
        <rFont val="Times New Roman"/>
        <charset val="134"/>
      </rPr>
      <t>59224</t>
    </r>
  </si>
  <si>
    <r>
      <rPr>
        <sz val="7"/>
        <rFont val="Times New Roman"/>
        <charset val="134"/>
      </rPr>
      <t>Cheng Hongjuan</t>
    </r>
  </si>
  <si>
    <r>
      <rPr>
        <sz val="7"/>
        <rFont val="Times New Roman"/>
        <charset val="134"/>
      </rPr>
      <t>19</t>
    </r>
  </si>
  <si>
    <r>
      <rPr>
        <sz val="8"/>
        <rFont val="Times New Roman"/>
        <charset val="134"/>
      </rPr>
      <t>16-Apr-19</t>
    </r>
  </si>
  <si>
    <r>
      <rPr>
        <sz val="7"/>
        <rFont val="Times New Roman"/>
        <charset val="134"/>
      </rPr>
      <t>1470644</t>
    </r>
  </si>
  <si>
    <r>
      <rPr>
        <sz val="7"/>
        <rFont val="Times New Roman"/>
        <charset val="134"/>
      </rPr>
      <t>59249</t>
    </r>
  </si>
  <si>
    <r>
      <rPr>
        <sz val="7"/>
        <rFont val="Times New Roman"/>
        <charset val="134"/>
      </rPr>
      <t>Sun Jinglu</t>
    </r>
  </si>
  <si>
    <r>
      <rPr>
        <sz val="7"/>
        <rFont val="Times New Roman"/>
        <charset val="134"/>
      </rPr>
      <t>13,000.00</t>
    </r>
  </si>
  <si>
    <t>P190419094247489</t>
  </si>
  <si>
    <r>
      <rPr>
        <b/>
        <sz val="8"/>
        <rFont val="Times New Roman"/>
        <charset val="134"/>
      </rPr>
      <t>Item</t>
    </r>
  </si>
  <si>
    <r>
      <rPr>
        <b/>
        <sz val="8"/>
        <rFont val="Times New Roman"/>
        <charset val="134"/>
      </rPr>
      <t>Arrival</t>
    </r>
  </si>
  <si>
    <r>
      <rPr>
        <b/>
        <sz val="8"/>
        <rFont val="Times New Roman"/>
        <charset val="134"/>
      </rPr>
      <t>Departure</t>
    </r>
  </si>
  <si>
    <r>
      <rPr>
        <b/>
        <sz val="8"/>
        <rFont val="Times New Roman"/>
        <charset val="134"/>
      </rPr>
      <t>Booking no. or Ref. no.</t>
    </r>
  </si>
  <si>
    <r>
      <rPr>
        <b/>
        <sz val="8"/>
        <rFont val="Times New Roman"/>
        <charset val="134"/>
      </rPr>
      <t>Invoice no.</t>
    </r>
  </si>
  <si>
    <r>
      <rPr>
        <b/>
        <sz val="8"/>
        <rFont val="Times New Roman"/>
        <charset val="134"/>
      </rPr>
      <t>Guest's Name</t>
    </r>
  </si>
  <si>
    <r>
      <rPr>
        <b/>
        <sz val="8"/>
        <rFont val="Times New Roman"/>
        <charset val="134"/>
      </rPr>
      <t>Amount</t>
    </r>
  </si>
  <si>
    <r>
      <rPr>
        <b/>
        <sz val="8"/>
        <rFont val="Times New Roman"/>
        <charset val="134"/>
      </rPr>
      <t>Balance</t>
    </r>
  </si>
  <si>
    <r>
      <rPr>
        <sz val="8"/>
        <rFont val="Times New Roman"/>
        <charset val="134"/>
      </rPr>
      <t>1</t>
    </r>
  </si>
  <si>
    <r>
      <rPr>
        <sz val="8"/>
        <rFont val="Times New Roman"/>
        <charset val="134"/>
      </rPr>
      <t>17-Apr-19</t>
    </r>
  </si>
  <si>
    <r>
      <rPr>
        <sz val="8"/>
        <rFont val="Times New Roman"/>
        <charset val="134"/>
      </rPr>
      <t>1473000</t>
    </r>
  </si>
  <si>
    <r>
      <rPr>
        <sz val="8"/>
        <rFont val="Times New Roman"/>
        <charset val="134"/>
      </rPr>
      <t>59271</t>
    </r>
  </si>
  <si>
    <r>
      <rPr>
        <sz val="8"/>
        <rFont val="Times New Roman"/>
        <charset val="134"/>
      </rPr>
      <t>Liu Lei</t>
    </r>
  </si>
  <si>
    <r>
      <rPr>
        <sz val="8"/>
        <rFont val="Times New Roman"/>
        <charset val="134"/>
      </rPr>
      <t>4,800.00</t>
    </r>
  </si>
  <si>
    <r>
      <rPr>
        <sz val="8"/>
        <rFont val="Times New Roman"/>
        <charset val="134"/>
      </rPr>
      <t>2</t>
    </r>
  </si>
  <si>
    <r>
      <rPr>
        <sz val="8"/>
        <rFont val="Times New Roman"/>
        <charset val="134"/>
      </rPr>
      <t>1477489</t>
    </r>
  </si>
  <si>
    <r>
      <rPr>
        <sz val="8"/>
        <rFont val="Times New Roman"/>
        <charset val="134"/>
      </rPr>
      <t>59273</t>
    </r>
  </si>
  <si>
    <r>
      <rPr>
        <sz val="8"/>
        <rFont val="Times New Roman"/>
        <charset val="134"/>
      </rPr>
      <t>Yan Fei</t>
    </r>
  </si>
  <si>
    <r>
      <rPr>
        <sz val="8"/>
        <rFont val="Times New Roman"/>
        <charset val="134"/>
      </rPr>
      <t>10,300.00</t>
    </r>
  </si>
  <si>
    <r>
      <rPr>
        <sz val="7"/>
        <rFont val="Times New Roman"/>
        <charset val="134"/>
      </rPr>
      <t>3</t>
    </r>
  </si>
  <si>
    <r>
      <rPr>
        <sz val="8"/>
        <rFont val="Times New Roman"/>
        <charset val="134"/>
      </rPr>
      <t>1476459</t>
    </r>
  </si>
  <si>
    <r>
      <rPr>
        <sz val="7"/>
        <rFont val="Times New Roman"/>
        <charset val="134"/>
      </rPr>
      <t>59274</t>
    </r>
  </si>
  <si>
    <r>
      <rPr>
        <sz val="7"/>
        <rFont val="Times New Roman"/>
        <charset val="134"/>
      </rPr>
      <t>Jiamin Liu</t>
    </r>
  </si>
  <si>
    <r>
      <rPr>
        <sz val="7"/>
        <rFont val="Times New Roman"/>
        <charset val="134"/>
      </rPr>
      <t>13,100.00</t>
    </r>
  </si>
  <si>
    <r>
      <rPr>
        <sz val="7"/>
        <rFont val="Times New Roman"/>
        <charset val="134"/>
      </rPr>
      <t>4</t>
    </r>
  </si>
  <si>
    <r>
      <rPr>
        <sz val="8"/>
        <rFont val="Times New Roman"/>
        <charset val="134"/>
      </rPr>
      <t>18-Apr-19</t>
    </r>
  </si>
  <si>
    <r>
      <rPr>
        <sz val="8"/>
        <rFont val="Times New Roman"/>
        <charset val="134"/>
      </rPr>
      <t>21-Apr-19</t>
    </r>
  </si>
  <si>
    <r>
      <rPr>
        <sz val="7"/>
        <rFont val="Times New Roman"/>
        <charset val="134"/>
      </rPr>
      <t>1468594</t>
    </r>
  </si>
  <si>
    <r>
      <rPr>
        <sz val="7"/>
        <rFont val="Times New Roman"/>
        <charset val="134"/>
      </rPr>
      <t>59358</t>
    </r>
  </si>
  <si>
    <r>
      <rPr>
        <sz val="7"/>
        <rFont val="Times New Roman"/>
        <charset val="134"/>
      </rPr>
      <t>Jia Qiaoyun</t>
    </r>
  </si>
  <si>
    <r>
      <rPr>
        <sz val="7"/>
        <rFont val="Times New Roman"/>
        <charset val="134"/>
      </rPr>
      <t>14,400.00</t>
    </r>
  </si>
  <si>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</si>
  <si>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1466846</t>
    </r>
  </si>
  <si>
    <r>
      <rPr>
        <sz val="7"/>
        <rFont val="Times New Roman"/>
        <charset val="134"/>
      </rPr>
      <t>59357</t>
    </r>
  </si>
  <si>
    <r>
      <rPr>
        <sz val="7"/>
        <rFont val="Times New Roman"/>
        <charset val="134"/>
      </rPr>
      <t>Rongrong Hu</t>
    </r>
  </si>
  <si>
    <r>
      <rPr>
        <sz val="7"/>
        <rFont val="Times New Roman"/>
        <charset val="134"/>
      </rPr>
      <t>18,000.00</t>
    </r>
  </si>
  <si>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</si>
  <si>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59359</t>
    </r>
  </si>
  <si>
    <r>
      <rPr>
        <sz val="7"/>
        <rFont val="Times New Roman"/>
        <charset val="134"/>
      </rPr>
      <t>Guan Ruji</t>
    </r>
  </si>
  <si>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</si>
  <si>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59360</t>
    </r>
  </si>
  <si>
    <r>
      <rPr>
        <sz val="7"/>
        <rFont val="Times New Roman"/>
        <charset val="134"/>
      </rPr>
      <t>Li Zhiwen</t>
    </r>
  </si>
  <si>
    <r>
      <rPr>
        <sz val="7"/>
        <rFont val="Times New Roman"/>
        <charset val="134"/>
      </rPr>
      <t>8</t>
    </r>
  </si>
  <si>
    <r>
      <rPr>
        <sz val="8"/>
        <rFont val="Times New Roman"/>
        <charset val="134"/>
      </rPr>
      <t>19-Apr-19</t>
    </r>
  </si>
  <si>
    <r>
      <rPr>
        <sz val="8"/>
        <rFont val="Times New Roman"/>
        <charset val="134"/>
      </rPr>
      <t>24-Apr-19</t>
    </r>
  </si>
  <si>
    <r>
      <rPr>
        <sz val="7"/>
        <rFont val="Times New Roman"/>
        <charset val="134"/>
      </rPr>
      <t>1482602</t>
    </r>
  </si>
  <si>
    <r>
      <rPr>
        <sz val="7"/>
        <rFont val="Times New Roman"/>
        <charset val="134"/>
      </rPr>
      <t>59434</t>
    </r>
  </si>
  <si>
    <r>
      <rPr>
        <sz val="7"/>
        <rFont val="Times New Roman"/>
        <charset val="134"/>
      </rPr>
      <t>Hui Hui Gao</t>
    </r>
  </si>
  <si>
    <r>
      <rPr>
        <sz val="7"/>
        <rFont val="Times New Roman"/>
        <charset val="134"/>
      </rPr>
      <t>22,800.00</t>
    </r>
  </si>
  <si>
    <r>
      <rPr>
        <sz val="7"/>
        <rFont val="Times New Roman"/>
        <charset val="134"/>
      </rPr>
      <t>9</t>
    </r>
  </si>
  <si>
    <r>
      <rPr>
        <sz val="8"/>
        <rFont val="Times New Roman"/>
        <charset val="134"/>
      </rPr>
      <t>22-Apr-19</t>
    </r>
  </si>
  <si>
    <r>
      <rPr>
        <sz val="8"/>
        <rFont val="Times New Roman"/>
        <charset val="134"/>
      </rPr>
      <t>26-Apr-19</t>
    </r>
  </si>
  <si>
    <r>
      <rPr>
        <sz val="7"/>
        <rFont val="Times New Roman"/>
        <charset val="134"/>
      </rPr>
      <t>1470225</t>
    </r>
  </si>
  <si>
    <r>
      <rPr>
        <sz val="7"/>
        <rFont val="Times New Roman"/>
        <charset val="134"/>
      </rPr>
      <t>59504</t>
    </r>
  </si>
  <si>
    <r>
      <rPr>
        <sz val="7"/>
        <rFont val="Times New Roman"/>
        <charset val="134"/>
      </rPr>
      <t>Chu Rong</t>
    </r>
  </si>
  <si>
    <r>
      <rPr>
        <sz val="7"/>
        <rFont val="Times New Roman"/>
        <charset val="134"/>
      </rPr>
      <t>10</t>
    </r>
  </si>
  <si>
    <r>
      <rPr>
        <sz val="8"/>
        <rFont val="Times New Roman"/>
        <charset val="134"/>
      </rPr>
      <t>28-Apr-19</t>
    </r>
  </si>
  <si>
    <r>
      <rPr>
        <sz val="7"/>
        <rFont val="Times New Roman"/>
        <charset val="134"/>
      </rPr>
      <t>1477850</t>
    </r>
  </si>
  <si>
    <r>
      <rPr>
        <sz val="7"/>
        <rFont val="Times New Roman"/>
        <charset val="134"/>
      </rPr>
      <t>59594</t>
    </r>
  </si>
  <si>
    <r>
      <rPr>
        <sz val="7"/>
        <rFont val="Times New Roman"/>
        <charset val="134"/>
      </rPr>
      <t>Shuo Zhou</t>
    </r>
  </si>
  <si>
    <r>
      <rPr>
        <sz val="7"/>
        <rFont val="Times New Roman"/>
        <charset val="134"/>
      </rPr>
      <t>9,600.00</t>
    </r>
  </si>
  <si>
    <r>
      <rPr>
        <sz val="7"/>
        <rFont val="Times New Roman"/>
        <charset val="134"/>
      </rPr>
      <t>11</t>
    </r>
  </si>
  <si>
    <r>
      <rPr>
        <sz val="8"/>
        <rFont val="Times New Roman"/>
        <charset val="134"/>
      </rPr>
      <t>25-Apr-19</t>
    </r>
  </si>
  <si>
    <r>
      <rPr>
        <sz val="8"/>
        <rFont val="Times New Roman"/>
        <charset val="134"/>
      </rPr>
      <t>29-Apr-19</t>
    </r>
  </si>
  <si>
    <r>
      <rPr>
        <sz val="7"/>
        <rFont val="Times New Roman"/>
        <charset val="134"/>
      </rPr>
      <t>1483647</t>
    </r>
  </si>
  <si>
    <r>
      <rPr>
        <sz val="7"/>
        <rFont val="Times New Roman"/>
        <charset val="134"/>
      </rPr>
      <t>59625</t>
    </r>
  </si>
  <si>
    <r>
      <rPr>
        <sz val="7"/>
        <rFont val="Times New Roman"/>
        <charset val="134"/>
      </rPr>
      <t>Gu Shuang</t>
    </r>
  </si>
  <si>
    <r>
      <rPr>
        <sz val="7"/>
        <rFont val="Times New Roman"/>
        <charset val="134"/>
      </rPr>
      <t>30,400.00</t>
    </r>
  </si>
  <si>
    <r>
      <rPr>
        <sz val="8"/>
        <rFont val="Times New Roman"/>
        <charset val="134"/>
      </rPr>
      <t>27-Apr-19</t>
    </r>
  </si>
  <si>
    <r>
      <rPr>
        <sz val="8"/>
        <rFont val="Times New Roman"/>
        <charset val="134"/>
      </rPr>
      <t>30-Apr-19</t>
    </r>
  </si>
  <si>
    <r>
      <rPr>
        <sz val="7"/>
        <rFont val="Times New Roman"/>
        <charset val="134"/>
      </rPr>
      <t>1474608</t>
    </r>
  </si>
  <si>
    <r>
      <rPr>
        <sz val="7"/>
        <rFont val="Times New Roman"/>
        <charset val="134"/>
      </rPr>
      <t>59644</t>
    </r>
  </si>
  <si>
    <r>
      <rPr>
        <sz val="7"/>
        <rFont val="Times New Roman"/>
        <charset val="134"/>
      </rPr>
      <t>Liu Yan</t>
    </r>
  </si>
  <si>
    <r>
      <rPr>
        <sz val="7"/>
        <rFont val="Times New Roman"/>
        <charset val="134"/>
      </rPr>
      <t>1474436</t>
    </r>
  </si>
  <si>
    <r>
      <rPr>
        <sz val="7"/>
        <rFont val="Times New Roman"/>
        <charset val="134"/>
      </rPr>
      <t>59648</t>
    </r>
  </si>
  <si>
    <r>
      <rPr>
        <sz val="7"/>
        <rFont val="Times New Roman"/>
        <charset val="134"/>
      </rPr>
      <t>Zhang Li</t>
    </r>
  </si>
  <si>
    <r>
      <rPr>
        <sz val="8"/>
        <rFont val="Times New Roman"/>
        <charset val="134"/>
      </rPr>
      <t>1-May-19</t>
    </r>
  </si>
  <si>
    <r>
      <rPr>
        <sz val="7"/>
        <rFont val="Times New Roman"/>
        <charset val="134"/>
      </rPr>
      <t>1490684</t>
    </r>
  </si>
  <si>
    <r>
      <rPr>
        <sz val="7"/>
        <rFont val="Times New Roman"/>
        <charset val="134"/>
      </rPr>
      <t>59661</t>
    </r>
  </si>
  <si>
    <r>
      <rPr>
        <sz val="7"/>
        <rFont val="Times New Roman"/>
        <charset val="134"/>
      </rPr>
      <t>Xin Xiaojun</t>
    </r>
  </si>
  <si>
    <r>
      <rPr>
        <sz val="7"/>
        <rFont val="Times New Roman"/>
        <charset val="134"/>
      </rPr>
      <t>63,600.00</t>
    </r>
  </si>
  <si>
    <r>
      <rPr>
        <sz val="7"/>
        <rFont val="Times New Roman"/>
        <charset val="134"/>
      </rPr>
      <t>1469660</t>
    </r>
  </si>
  <si>
    <r>
      <rPr>
        <sz val="7"/>
        <rFont val="Times New Roman"/>
        <charset val="134"/>
      </rPr>
      <t>59662</t>
    </r>
  </si>
  <si>
    <r>
      <rPr>
        <sz val="7"/>
        <rFont val="Times New Roman"/>
        <charset val="134"/>
      </rPr>
      <t>Zhan Ping</t>
    </r>
  </si>
  <si>
    <r>
      <rPr>
        <sz val="7"/>
        <rFont val="Times New Roman"/>
        <charset val="134"/>
      </rPr>
      <t>1472117</t>
    </r>
  </si>
  <si>
    <r>
      <rPr>
        <sz val="7"/>
        <rFont val="Times New Roman"/>
        <charset val="134"/>
      </rPr>
      <t>59663</t>
    </r>
  </si>
  <si>
    <r>
      <rPr>
        <sz val="7"/>
        <rFont val="Times New Roman"/>
        <charset val="134"/>
      </rPr>
      <t>Pu Chung Yen</t>
    </r>
  </si>
  <si>
    <r>
      <rPr>
        <sz val="7"/>
        <rFont val="Times New Roman"/>
        <charset val="134"/>
      </rPr>
      <t>59664</t>
    </r>
  </si>
  <si>
    <r>
      <rPr>
        <sz val="7"/>
        <rFont val="Times New Roman"/>
        <charset val="134"/>
      </rPr>
      <t>Tang Li</t>
    </r>
  </si>
  <si>
    <r>
      <rPr>
        <sz val="7"/>
        <rFont val="Times New Roman"/>
        <charset val="134"/>
      </rPr>
      <t>1488957</t>
    </r>
  </si>
  <si>
    <r>
      <rPr>
        <sz val="7"/>
        <rFont val="Times New Roman"/>
        <charset val="134"/>
      </rPr>
      <t>59665</t>
    </r>
  </si>
  <si>
    <r>
      <rPr>
        <sz val="7"/>
        <rFont val="Times New Roman"/>
        <charset val="134"/>
      </rPr>
      <t>Dung Qian</t>
    </r>
  </si>
  <si>
    <r>
      <rPr>
        <sz val="7"/>
        <rFont val="Times New Roman"/>
        <charset val="134"/>
      </rPr>
      <t>4,500.00</t>
    </r>
  </si>
  <si>
    <r>
      <rPr>
        <sz val="7"/>
        <rFont val="Times New Roman"/>
        <charset val="134"/>
      </rPr>
      <t>1465688</t>
    </r>
  </si>
  <si>
    <r>
      <rPr>
        <sz val="7"/>
        <rFont val="Times New Roman"/>
        <charset val="134"/>
      </rPr>
      <t>59671</t>
    </r>
  </si>
  <si>
    <r>
      <rPr>
        <sz val="7"/>
        <rFont val="Times New Roman"/>
        <charset val="134"/>
      </rPr>
      <t>Zhuang Lu</t>
    </r>
  </si>
  <si>
    <r>
      <rPr>
        <sz val="7"/>
        <rFont val="Times New Roman"/>
        <charset val="134"/>
      </rPr>
      <t>28,800.00</t>
    </r>
  </si>
  <si>
    <r>
      <rPr>
        <sz val="7"/>
        <rFont val="Times New Roman"/>
        <charset val="134"/>
      </rPr>
      <t>20</t>
    </r>
  </si>
  <si>
    <r>
      <rPr>
        <sz val="8"/>
        <rFont val="Times New Roman"/>
        <charset val="134"/>
      </rPr>
      <t>2-May-19</t>
    </r>
  </si>
  <si>
    <r>
      <rPr>
        <sz val="7"/>
        <rFont val="Times New Roman"/>
        <charset val="134"/>
      </rPr>
      <t>1479217</t>
    </r>
  </si>
  <si>
    <r>
      <rPr>
        <sz val="7"/>
        <rFont val="Times New Roman"/>
        <charset val="134"/>
      </rPr>
      <t>59694</t>
    </r>
  </si>
  <si>
    <r>
      <rPr>
        <sz val="7"/>
        <rFont val="Times New Roman"/>
        <charset val="134"/>
      </rPr>
      <t>Niu Shushan</t>
    </r>
  </si>
  <si>
    <r>
      <rPr>
        <sz val="8"/>
        <rFont val="Times New Roman"/>
        <charset val="134"/>
      </rPr>
      <t>1475810</t>
    </r>
  </si>
  <si>
    <r>
      <rPr>
        <sz val="8"/>
        <rFont val="Times New Roman"/>
        <charset val="134"/>
      </rPr>
      <t>59695</t>
    </r>
  </si>
  <si>
    <r>
      <rPr>
        <sz val="8"/>
        <rFont val="Times New Roman"/>
        <charset val="134"/>
      </rPr>
      <t>Yu junbiao</t>
    </r>
  </si>
  <si>
    <r>
      <rPr>
        <sz val="8"/>
        <rFont val="Times New Roman"/>
        <charset val="134"/>
      </rPr>
      <t>18,000.00</t>
    </r>
  </si>
  <si>
    <r>
      <rPr>
        <sz val="8"/>
        <rFont val="Times New Roman"/>
        <charset val="134"/>
      </rPr>
      <t>59697</t>
    </r>
  </si>
  <si>
    <r>
      <rPr>
        <sz val="8"/>
        <rFont val="Times New Roman"/>
        <charset val="134"/>
      </rPr>
      <t>Yu Long</t>
    </r>
  </si>
  <si>
    <r>
      <rPr>
        <sz val="8"/>
        <rFont val="Times New Roman"/>
        <charset val="134"/>
      </rPr>
      <t>3-May-19</t>
    </r>
  </si>
  <si>
    <r>
      <rPr>
        <sz val="8"/>
        <rFont val="Times New Roman"/>
        <charset val="134"/>
      </rPr>
      <t>1472121</t>
    </r>
  </si>
  <si>
    <r>
      <rPr>
        <sz val="7"/>
        <rFont val="Times New Roman"/>
        <charset val="134"/>
      </rPr>
      <t>59733</t>
    </r>
  </si>
  <si>
    <r>
      <rPr>
        <sz val="7"/>
        <rFont val="Times New Roman"/>
        <charset val="134"/>
      </rPr>
      <t>12,800.00</t>
    </r>
  </si>
  <si>
    <r>
      <rPr>
        <sz val="7"/>
        <rFont val="Times New Roman"/>
        <charset val="134"/>
      </rPr>
      <t>1472121</t>
    </r>
  </si>
  <si>
    <r>
      <rPr>
        <sz val="7"/>
        <rFont val="Times New Roman"/>
        <charset val="134"/>
      </rPr>
      <t>59734</t>
    </r>
  </si>
  <si>
    <r>
      <rPr>
        <sz val="7"/>
        <rFont val="Times New Roman"/>
        <charset val="134"/>
      </rPr>
      <t>Qin Yinghan</t>
    </r>
  </si>
  <si>
    <r>
      <rPr>
        <sz val="8"/>
        <rFont val="Times New Roman"/>
        <charset val="134"/>
      </rPr>
      <t>4-May-19</t>
    </r>
  </si>
  <si>
    <r>
      <rPr>
        <sz val="7"/>
        <rFont val="Times New Roman"/>
        <charset val="134"/>
      </rPr>
      <t>1461671</t>
    </r>
  </si>
  <si>
    <r>
      <rPr>
        <sz val="7"/>
        <rFont val="Times New Roman"/>
        <charset val="134"/>
      </rPr>
      <t>59750</t>
    </r>
  </si>
  <si>
    <r>
      <rPr>
        <sz val="7"/>
        <rFont val="Times New Roman"/>
        <charset val="134"/>
      </rPr>
      <t>Huajia Luo</t>
    </r>
  </si>
  <si>
    <r>
      <rPr>
        <sz val="8"/>
        <rFont val="Times New Roman"/>
        <charset val="134"/>
      </rPr>
      <t>5-May-19</t>
    </r>
  </si>
  <si>
    <r>
      <rPr>
        <sz val="7"/>
        <rFont val="Times New Roman"/>
        <charset val="134"/>
      </rPr>
      <t>1496014</t>
    </r>
  </si>
  <si>
    <r>
      <rPr>
        <sz val="7"/>
        <rFont val="Times New Roman"/>
        <charset val="134"/>
      </rPr>
      <t>59790</t>
    </r>
  </si>
  <si>
    <r>
      <rPr>
        <sz val="7"/>
        <rFont val="Times New Roman"/>
        <charset val="134"/>
      </rPr>
      <t>Li Ye</t>
    </r>
  </si>
  <si>
    <r>
      <rPr>
        <sz val="8"/>
        <rFont val="Times New Roman"/>
        <charset val="134"/>
      </rPr>
      <t>6-May-19</t>
    </r>
  </si>
  <si>
    <r>
      <rPr>
        <sz val="7"/>
        <rFont val="Times New Roman"/>
        <charset val="134"/>
      </rPr>
      <t>1468343</t>
    </r>
  </si>
  <si>
    <r>
      <rPr>
        <sz val="7"/>
        <rFont val="Times New Roman"/>
        <charset val="134"/>
      </rPr>
      <t>59801</t>
    </r>
  </si>
  <si>
    <r>
      <rPr>
        <sz val="7"/>
        <rFont val="Times New Roman"/>
        <charset val="134"/>
      </rPr>
      <t>Fang Xiangjie</t>
    </r>
  </si>
  <si>
    <r>
      <rPr>
        <sz val="7"/>
        <rFont val="Times New Roman"/>
        <charset val="134"/>
      </rPr>
      <t>1460211</t>
    </r>
  </si>
  <si>
    <r>
      <rPr>
        <sz val="7"/>
        <rFont val="Times New Roman"/>
        <charset val="134"/>
      </rPr>
      <t>59802</t>
    </r>
  </si>
  <si>
    <r>
      <rPr>
        <sz val="7"/>
        <rFont val="Times New Roman"/>
        <charset val="134"/>
      </rPr>
      <t>Yang Lin</t>
    </r>
  </si>
  <si>
    <r>
      <rPr>
        <sz val="7"/>
        <rFont val="Times New Roman"/>
        <charset val="134"/>
      </rPr>
      <t>1496018</t>
    </r>
  </si>
  <si>
    <r>
      <rPr>
        <sz val="7"/>
        <rFont val="Times New Roman"/>
        <charset val="134"/>
      </rPr>
      <t>59804</t>
    </r>
  </si>
  <si>
    <r>
      <rPr>
        <sz val="8"/>
        <rFont val="Times New Roman"/>
        <charset val="134"/>
      </rPr>
      <t>7-May-19</t>
    </r>
  </si>
  <si>
    <r>
      <rPr>
        <sz val="7"/>
        <rFont val="Times New Roman"/>
        <charset val="134"/>
      </rPr>
      <t>1464377</t>
    </r>
  </si>
  <si>
    <r>
      <rPr>
        <sz val="7"/>
        <rFont val="Times New Roman"/>
        <charset val="134"/>
      </rPr>
      <t>59838</t>
    </r>
  </si>
  <si>
    <r>
      <rPr>
        <sz val="7"/>
        <rFont val="Times New Roman"/>
        <charset val="134"/>
      </rPr>
      <t>Ning Xu</t>
    </r>
  </si>
  <si>
    <r>
      <rPr>
        <sz val="7"/>
        <rFont val="Times New Roman"/>
        <charset val="134"/>
      </rPr>
      <t>24,000.00</t>
    </r>
  </si>
  <si>
    <r>
      <rPr>
        <sz val="8"/>
        <rFont val="Times New Roman"/>
        <charset val="134"/>
      </rPr>
      <t>8-May-19</t>
    </r>
  </si>
  <si>
    <r>
      <rPr>
        <sz val="7"/>
        <rFont val="Times New Roman"/>
        <charset val="134"/>
      </rPr>
      <t>1497839</t>
    </r>
  </si>
  <si>
    <r>
      <rPr>
        <sz val="7"/>
        <rFont val="Times New Roman"/>
        <charset val="134"/>
      </rPr>
      <t>59860</t>
    </r>
  </si>
  <si>
    <r>
      <rPr>
        <sz val="7"/>
        <rFont val="Times New Roman"/>
        <charset val="134"/>
      </rPr>
      <t>Liu ningNing</t>
    </r>
  </si>
  <si>
    <r>
      <rPr>
        <sz val="7"/>
        <rFont val="Times New Roman"/>
        <charset val="134"/>
      </rPr>
      <t>1497221</t>
    </r>
  </si>
  <si>
    <r>
      <rPr>
        <sz val="7"/>
        <rFont val="Times New Roman"/>
        <charset val="134"/>
      </rPr>
      <t>59865</t>
    </r>
  </si>
  <si>
    <r>
      <rPr>
        <sz val="8"/>
        <rFont val="Times New Roman"/>
        <charset val="134"/>
      </rPr>
      <t>9-May-19</t>
    </r>
  </si>
  <si>
    <r>
      <rPr>
        <sz val="7"/>
        <rFont val="Times New Roman"/>
        <charset val="134"/>
      </rPr>
      <t>1487582</t>
    </r>
  </si>
  <si>
    <r>
      <rPr>
        <sz val="7"/>
        <rFont val="Times New Roman"/>
        <charset val="134"/>
      </rPr>
      <t>59887</t>
    </r>
  </si>
  <si>
    <r>
      <rPr>
        <sz val="7"/>
        <rFont val="Times New Roman"/>
        <charset val="134"/>
      </rPr>
      <t>Zhang Xuaoqi</t>
    </r>
  </si>
  <si>
    <r>
      <rPr>
        <sz val="7"/>
        <rFont val="Times New Roman"/>
        <charset val="134"/>
      </rPr>
      <t>22,500.00</t>
    </r>
  </si>
  <si>
    <r>
      <rPr>
        <sz val="7"/>
        <rFont val="Times New Roman"/>
        <charset val="134"/>
      </rPr>
      <t>1488703</t>
    </r>
  </si>
  <si>
    <r>
      <rPr>
        <sz val="7"/>
        <rFont val="Times New Roman"/>
        <charset val="134"/>
      </rPr>
      <t>59890</t>
    </r>
  </si>
  <si>
    <r>
      <rPr>
        <sz val="7"/>
        <rFont val="Times New Roman"/>
        <charset val="134"/>
      </rPr>
      <t>Jiang Yushan</t>
    </r>
  </si>
  <si>
    <r>
      <rPr>
        <sz val="7"/>
        <rFont val="Times New Roman"/>
        <charset val="134"/>
      </rPr>
      <t>1490250</t>
    </r>
  </si>
  <si>
    <r>
      <rPr>
        <sz val="7"/>
        <rFont val="Times New Roman"/>
        <charset val="134"/>
      </rPr>
      <t>59895</t>
    </r>
  </si>
  <si>
    <r>
      <rPr>
        <sz val="7"/>
        <rFont val="Times New Roman"/>
        <charset val="134"/>
      </rPr>
      <t>Shengyun Yang</t>
    </r>
  </si>
  <si>
    <r>
      <rPr>
        <sz val="7"/>
        <rFont val="Times New Roman"/>
        <charset val="134"/>
      </rPr>
      <t>27,500.00</t>
    </r>
  </si>
  <si>
    <r>
      <rPr>
        <sz val="8"/>
        <rFont val="Times New Roman"/>
        <charset val="134"/>
      </rPr>
      <t>10-May-19</t>
    </r>
  </si>
  <si>
    <r>
      <rPr>
        <sz val="7"/>
        <rFont val="Times New Roman"/>
        <charset val="134"/>
      </rPr>
      <t>1490987</t>
    </r>
  </si>
  <si>
    <r>
      <rPr>
        <sz val="7"/>
        <rFont val="Times New Roman"/>
        <charset val="134"/>
      </rPr>
      <t>59918</t>
    </r>
  </si>
  <si>
    <r>
      <rPr>
        <sz val="7"/>
        <rFont val="Times New Roman"/>
        <charset val="134"/>
      </rPr>
      <t>Li Wenqing</t>
    </r>
  </si>
  <si>
    <r>
      <rPr>
        <sz val="7"/>
        <rFont val="Times New Roman"/>
        <charset val="134"/>
      </rPr>
      <t>9,000.00</t>
    </r>
  </si>
  <si>
    <r>
      <rPr>
        <sz val="8"/>
        <rFont val="Times New Roman"/>
        <charset val="134"/>
      </rPr>
      <t>11-May-19</t>
    </r>
  </si>
  <si>
    <r>
      <rPr>
        <sz val="7"/>
        <rFont val="Times New Roman"/>
        <charset val="134"/>
      </rPr>
      <t>1473195</t>
    </r>
  </si>
  <si>
    <r>
      <rPr>
        <sz val="7"/>
        <rFont val="Times New Roman"/>
        <charset val="134"/>
      </rPr>
      <t>59943</t>
    </r>
  </si>
  <si>
    <r>
      <rPr>
        <sz val="7"/>
        <rFont val="Times New Roman"/>
        <charset val="134"/>
      </rPr>
      <t>Xue Nan</t>
    </r>
  </si>
  <si>
    <r>
      <rPr>
        <sz val="8"/>
        <rFont val="Times New Roman"/>
        <charset val="134"/>
      </rPr>
      <t>13-May-19</t>
    </r>
  </si>
  <si>
    <r>
      <rPr>
        <sz val="8"/>
        <rFont val="Times New Roman"/>
        <charset val="134"/>
      </rPr>
      <t>17-May-19</t>
    </r>
  </si>
  <si>
    <r>
      <rPr>
        <sz val="7"/>
        <rFont val="Times New Roman"/>
        <charset val="134"/>
      </rPr>
      <t>1500095</t>
    </r>
  </si>
  <si>
    <r>
      <rPr>
        <sz val="7"/>
        <rFont val="Times New Roman"/>
        <charset val="134"/>
      </rPr>
      <t>60042</t>
    </r>
  </si>
  <si>
    <r>
      <rPr>
        <sz val="7"/>
        <rFont val="Times New Roman"/>
        <charset val="134"/>
      </rPr>
      <t>kang Ning</t>
    </r>
  </si>
  <si>
    <r>
      <rPr>
        <sz val="7"/>
        <rFont val="Times New Roman"/>
        <charset val="134"/>
      </rPr>
      <t>1494804</t>
    </r>
  </si>
  <si>
    <r>
      <rPr>
        <sz val="7"/>
        <rFont val="Times New Roman"/>
        <charset val="134"/>
      </rPr>
      <t>60044</t>
    </r>
  </si>
  <si>
    <r>
      <rPr>
        <sz val="7"/>
        <rFont val="Times New Roman"/>
        <charset val="134"/>
      </rPr>
      <t>Wang Yun</t>
    </r>
  </si>
  <si>
    <r>
      <rPr>
        <sz val="7"/>
        <rFont val="Times New Roman"/>
        <charset val="134"/>
      </rPr>
      <t>22,000.00</t>
    </r>
  </si>
  <si>
    <r>
      <rPr>
        <sz val="8"/>
        <rFont val="Times New Roman"/>
        <charset val="134"/>
      </rPr>
      <t>14-May-19</t>
    </r>
  </si>
  <si>
    <r>
      <rPr>
        <sz val="8"/>
        <rFont val="Times New Roman"/>
        <charset val="134"/>
      </rPr>
      <t>19-May-19</t>
    </r>
  </si>
  <si>
    <r>
      <rPr>
        <sz val="7"/>
        <rFont val="Times New Roman"/>
        <charset val="134"/>
      </rPr>
      <t>1478949</t>
    </r>
  </si>
  <si>
    <r>
      <rPr>
        <sz val="7"/>
        <rFont val="Times New Roman"/>
        <charset val="134"/>
      </rPr>
      <t>60086</t>
    </r>
  </si>
  <si>
    <r>
      <rPr>
        <sz val="7"/>
        <rFont val="Times New Roman"/>
        <charset val="134"/>
      </rPr>
      <t>Huang Zhufa</t>
    </r>
  </si>
  <si>
    <r>
      <rPr>
        <sz val="7"/>
        <rFont val="Times New Roman"/>
        <charset val="134"/>
      </rPr>
      <t>24,300.00</t>
    </r>
  </si>
  <si>
    <r>
      <rPr>
        <sz val="8"/>
        <rFont val="Times New Roman"/>
        <charset val="134"/>
      </rPr>
      <t>1466151</t>
    </r>
  </si>
  <si>
    <r>
      <rPr>
        <sz val="8"/>
        <rFont val="Times New Roman"/>
        <charset val="134"/>
      </rPr>
      <t>60089</t>
    </r>
  </si>
  <si>
    <r>
      <rPr>
        <sz val="8"/>
        <rFont val="Times New Roman"/>
        <charset val="134"/>
      </rPr>
      <t>Qianyun Lin</t>
    </r>
  </si>
  <si>
    <r>
      <rPr>
        <sz val="8"/>
        <rFont val="Times New Roman"/>
        <charset val="134"/>
      </rPr>
      <t>28,800.00</t>
    </r>
  </si>
  <si>
    <r>
      <rPr>
        <sz val="8"/>
        <rFont val="Times New Roman"/>
        <charset val="134"/>
      </rPr>
      <t>15-May-19</t>
    </r>
  </si>
  <si>
    <r>
      <rPr>
        <sz val="8"/>
        <rFont val="Times New Roman"/>
        <charset val="134"/>
      </rPr>
      <t>20-May-19</t>
    </r>
  </si>
  <si>
    <r>
      <rPr>
        <sz val="8"/>
        <rFont val="Times New Roman"/>
        <charset val="134"/>
      </rPr>
      <t>1471071</t>
    </r>
  </si>
  <si>
    <r>
      <rPr>
        <sz val="8"/>
        <rFont val="Times New Roman"/>
        <charset val="134"/>
      </rPr>
      <t>60140</t>
    </r>
  </si>
  <si>
    <r>
      <rPr>
        <sz val="8"/>
        <rFont val="Times New Roman"/>
        <charset val="134"/>
      </rPr>
      <t>Hong Ji</t>
    </r>
  </si>
  <si>
    <r>
      <rPr>
        <sz val="8"/>
        <rFont val="Times New Roman"/>
        <charset val="134"/>
      </rPr>
      <t>22,800.00</t>
    </r>
  </si>
  <si>
    <r>
      <rPr>
        <sz val="8"/>
        <rFont val="Times New Roman"/>
        <charset val="134"/>
      </rPr>
      <t>22-May-19</t>
    </r>
  </si>
  <si>
    <r>
      <rPr>
        <sz val="8"/>
        <rFont val="Times New Roman"/>
        <charset val="134"/>
      </rPr>
      <t>24-May-19</t>
    </r>
  </si>
  <si>
    <r>
      <rPr>
        <sz val="8"/>
        <rFont val="Times New Roman"/>
        <charset val="134"/>
      </rPr>
      <t>1493615</t>
    </r>
  </si>
  <si>
    <r>
      <rPr>
        <sz val="7"/>
        <rFont val="Times New Roman"/>
        <charset val="134"/>
      </rPr>
      <t>60168</t>
    </r>
  </si>
  <si>
    <r>
      <rPr>
        <sz val="7"/>
        <rFont val="Times New Roman"/>
        <charset val="134"/>
      </rPr>
      <t>Chen Hongxun</t>
    </r>
  </si>
  <si>
    <r>
      <rPr>
        <sz val="7"/>
        <rFont val="Times New Roman"/>
        <charset val="134"/>
      </rPr>
      <t>1493615</t>
    </r>
  </si>
  <si>
    <r>
      <rPr>
        <sz val="7"/>
        <rFont val="Times New Roman"/>
        <charset val="134"/>
      </rPr>
      <t>60169</t>
    </r>
  </si>
  <si>
    <r>
      <rPr>
        <sz val="7"/>
        <rFont val="Times New Roman"/>
        <charset val="134"/>
      </rPr>
      <t>Lao Mei hang</t>
    </r>
  </si>
  <si>
    <r>
      <rPr>
        <sz val="8"/>
        <rFont val="Times New Roman"/>
        <charset val="134"/>
      </rPr>
      <t>21-May-19</t>
    </r>
  </si>
  <si>
    <r>
      <rPr>
        <sz val="8"/>
        <rFont val="Times New Roman"/>
        <charset val="134"/>
      </rPr>
      <t>26-May-19</t>
    </r>
  </si>
  <si>
    <r>
      <rPr>
        <sz val="7"/>
        <rFont val="Times New Roman"/>
        <charset val="134"/>
      </rPr>
      <t>1497057</t>
    </r>
  </si>
  <si>
    <r>
      <rPr>
        <sz val="7"/>
        <rFont val="Times New Roman"/>
        <charset val="134"/>
      </rPr>
      <t>60202</t>
    </r>
  </si>
  <si>
    <r>
      <rPr>
        <sz val="7"/>
        <rFont val="Times New Roman"/>
        <charset val="134"/>
      </rPr>
      <t>Chen Chaoyong</t>
    </r>
  </si>
  <si>
    <r>
      <rPr>
        <sz val="7"/>
        <rFont val="Times New Roman"/>
        <charset val="134"/>
      </rPr>
      <t>20,000.00</t>
    </r>
  </si>
  <si>
    <r>
      <rPr>
        <sz val="7"/>
        <rFont val="Times New Roman"/>
        <charset val="134"/>
      </rPr>
      <t>60203</t>
    </r>
  </si>
  <si>
    <r>
      <rPr>
        <sz val="7"/>
        <rFont val="Times New Roman"/>
        <charset val="134"/>
      </rPr>
      <t>Li Zhao</t>
    </r>
  </si>
  <si>
    <r>
      <rPr>
        <sz val="8"/>
        <rFont val="Times New Roman"/>
        <charset val="134"/>
      </rPr>
      <t>27-May-19</t>
    </r>
  </si>
  <si>
    <r>
      <rPr>
        <sz val="7"/>
        <rFont val="Times New Roman"/>
        <charset val="134"/>
      </rPr>
      <t>60216</t>
    </r>
  </si>
  <si>
    <r>
      <rPr>
        <sz val="7"/>
        <rFont val="Times New Roman"/>
        <charset val="134"/>
      </rPr>
      <t>Li yuan</t>
    </r>
  </si>
  <si>
    <r>
      <rPr>
        <sz val="7"/>
        <rFont val="Times New Roman"/>
        <charset val="134"/>
      </rPr>
      <t>13,500.00</t>
    </r>
  </si>
  <si>
    <r>
      <rPr>
        <sz val="7"/>
        <rFont val="Times New Roman"/>
        <charset val="134"/>
      </rPr>
      <t>1501873</t>
    </r>
  </si>
  <si>
    <r>
      <rPr>
        <sz val="7"/>
        <rFont val="Times New Roman"/>
        <charset val="134"/>
      </rPr>
      <t>60219</t>
    </r>
  </si>
  <si>
    <r>
      <rPr>
        <sz val="7"/>
        <rFont val="Times New Roman"/>
        <charset val="134"/>
      </rPr>
      <t>Cai Dandan</t>
    </r>
  </si>
  <si>
    <r>
      <rPr>
        <sz val="7"/>
        <rFont val="Times New Roman"/>
        <charset val="134"/>
      </rPr>
      <t>1493453</t>
    </r>
  </si>
  <si>
    <r>
      <rPr>
        <sz val="7"/>
        <rFont val="Times New Roman"/>
        <charset val="134"/>
      </rPr>
      <t>60220</t>
    </r>
  </si>
  <si>
    <r>
      <rPr>
        <sz val="7"/>
        <rFont val="Times New Roman"/>
        <charset val="134"/>
      </rPr>
      <t>Zhao Zijian</t>
    </r>
  </si>
  <si>
    <r>
      <rPr>
        <sz val="8"/>
        <rFont val="Times New Roman"/>
        <charset val="134"/>
      </rPr>
      <t>30-May-19</t>
    </r>
  </si>
  <si>
    <r>
      <rPr>
        <sz val="8"/>
        <rFont val="Times New Roman"/>
        <charset val="134"/>
      </rPr>
      <t>31-May-19</t>
    </r>
  </si>
  <si>
    <r>
      <rPr>
        <sz val="7"/>
        <rFont val="Times New Roman"/>
        <charset val="134"/>
      </rPr>
      <t>1506272</t>
    </r>
  </si>
  <si>
    <r>
      <rPr>
        <sz val="7"/>
        <rFont val="Times New Roman"/>
        <charset val="134"/>
      </rPr>
      <t>60266</t>
    </r>
  </si>
  <si>
    <r>
      <rPr>
        <sz val="7"/>
        <rFont val="Times New Roman"/>
        <charset val="134"/>
      </rPr>
      <t>Shi Chang Yi</t>
    </r>
  </si>
  <si>
    <r>
      <rPr>
        <sz val="8"/>
        <rFont val="Times New Roman"/>
        <charset val="134"/>
      </rPr>
      <t>2-Jun-19</t>
    </r>
  </si>
  <si>
    <r>
      <rPr>
        <sz val="7"/>
        <rFont val="Times New Roman"/>
        <charset val="134"/>
      </rPr>
      <t>1493054</t>
    </r>
  </si>
  <si>
    <r>
      <rPr>
        <sz val="7"/>
        <rFont val="Times New Roman"/>
        <charset val="134"/>
      </rPr>
      <t>60286</t>
    </r>
  </si>
  <si>
    <r>
      <rPr>
        <sz val="7"/>
        <rFont val="Times New Roman"/>
        <charset val="134"/>
      </rPr>
      <t>Yu Zhe</t>
    </r>
  </si>
  <si>
    <r>
      <rPr>
        <sz val="8"/>
        <rFont val="Times New Roman"/>
        <charset val="134"/>
      </rPr>
      <t>6-Jun-19</t>
    </r>
  </si>
  <si>
    <r>
      <rPr>
        <sz val="8"/>
        <rFont val="Times New Roman"/>
        <charset val="134"/>
      </rPr>
      <t>7-Jun-19</t>
    </r>
  </si>
  <si>
    <r>
      <rPr>
        <sz val="7"/>
        <rFont val="Times New Roman"/>
        <charset val="134"/>
      </rPr>
      <t>1497301</t>
    </r>
  </si>
  <si>
    <r>
      <rPr>
        <sz val="7"/>
        <rFont val="Times New Roman"/>
        <charset val="134"/>
      </rPr>
      <t>60372</t>
    </r>
  </si>
  <si>
    <r>
      <rPr>
        <sz val="7"/>
        <rFont val="Times New Roman"/>
        <charset val="134"/>
      </rPr>
      <t>Li Jun</t>
    </r>
  </si>
  <si>
    <r>
      <rPr>
        <sz val="8"/>
        <rFont val="Times New Roman"/>
        <charset val="134"/>
      </rPr>
      <t>4-Jun-19</t>
    </r>
  </si>
  <si>
    <r>
      <rPr>
        <sz val="7"/>
        <rFont val="Times New Roman"/>
        <charset val="134"/>
      </rPr>
      <t>1500407</t>
    </r>
  </si>
  <si>
    <r>
      <rPr>
        <sz val="7"/>
        <rFont val="Times New Roman"/>
        <charset val="134"/>
      </rPr>
      <t>60373</t>
    </r>
  </si>
  <si>
    <r>
      <rPr>
        <sz val="7"/>
        <rFont val="Times New Roman"/>
        <charset val="134"/>
      </rPr>
      <t>Wang Xu</t>
    </r>
  </si>
  <si>
    <r>
      <rPr>
        <sz val="8"/>
        <rFont val="Times New Roman"/>
        <charset val="134"/>
      </rPr>
      <t>8-Jun-19</t>
    </r>
  </si>
  <si>
    <r>
      <rPr>
        <sz val="7"/>
        <rFont val="Times New Roman"/>
        <charset val="134"/>
      </rPr>
      <t>1513362</t>
    </r>
  </si>
  <si>
    <r>
      <rPr>
        <sz val="7"/>
        <rFont val="Times New Roman"/>
        <charset val="134"/>
      </rPr>
      <t>60387</t>
    </r>
  </si>
  <si>
    <r>
      <rPr>
        <sz val="7"/>
        <rFont val="Times New Roman"/>
        <charset val="134"/>
      </rPr>
      <t>Zheng feng</t>
    </r>
  </si>
  <si>
    <r>
      <rPr>
        <sz val="8"/>
        <rFont val="Times New Roman"/>
        <charset val="134"/>
      </rPr>
      <t>5-Jun-19</t>
    </r>
  </si>
  <si>
    <r>
      <rPr>
        <sz val="8"/>
        <rFont val="Times New Roman"/>
        <charset val="134"/>
      </rPr>
      <t>9-Jun-19</t>
    </r>
  </si>
  <si>
    <r>
      <rPr>
        <sz val="7"/>
        <rFont val="Times New Roman"/>
        <charset val="134"/>
      </rPr>
      <t>1519916</t>
    </r>
  </si>
  <si>
    <r>
      <rPr>
        <sz val="7"/>
        <rFont val="Times New Roman"/>
        <charset val="134"/>
      </rPr>
      <t>60400</t>
    </r>
  </si>
  <si>
    <r>
      <rPr>
        <sz val="7"/>
        <rFont val="Times New Roman"/>
        <charset val="134"/>
      </rPr>
      <t>jia Feifei</t>
    </r>
  </si>
  <si>
    <r>
      <rPr>
        <sz val="7"/>
        <rFont val="Times New Roman"/>
        <charset val="134"/>
      </rPr>
      <t>1516915</t>
    </r>
  </si>
  <si>
    <r>
      <rPr>
        <sz val="7"/>
        <rFont val="Times New Roman"/>
        <charset val="134"/>
      </rPr>
      <t>60401</t>
    </r>
  </si>
  <si>
    <r>
      <rPr>
        <sz val="7"/>
        <rFont val="Times New Roman"/>
        <charset val="134"/>
      </rPr>
      <t>Yang Zhen Xiu</t>
    </r>
  </si>
  <si>
    <r>
      <rPr>
        <sz val="7"/>
        <rFont val="Times New Roman"/>
        <charset val="134"/>
      </rPr>
      <t>59844</t>
    </r>
  </si>
  <si>
    <t>P190619112417489</t>
  </si>
  <si>
    <t>deposit on 03MAY</t>
  </si>
  <si>
    <r>
      <rPr>
        <b/>
        <sz val="7"/>
        <rFont val="Palatino Linotype"/>
        <charset val="134"/>
      </rPr>
      <t>Item</t>
    </r>
  </si>
  <si>
    <r>
      <rPr>
        <b/>
        <sz val="7"/>
        <rFont val="Palatino Linotype"/>
        <charset val="134"/>
      </rPr>
      <t>Arrival</t>
    </r>
  </si>
  <si>
    <r>
      <rPr>
        <b/>
        <sz val="7"/>
        <rFont val="Palatino Linotype"/>
        <charset val="134"/>
      </rPr>
      <t>Departure</t>
    </r>
  </si>
  <si>
    <r>
      <rPr>
        <b/>
        <sz val="7"/>
        <rFont val="Palatino Linotype"/>
        <charset val="134"/>
      </rPr>
      <t>Booking no. or Ref. no.</t>
    </r>
  </si>
  <si>
    <r>
      <rPr>
        <b/>
        <sz val="7"/>
        <rFont val="Palatino Linotype"/>
        <charset val="134"/>
      </rPr>
      <t>Invoice no.</t>
    </r>
  </si>
  <si>
    <r>
      <rPr>
        <b/>
        <sz val="7"/>
        <rFont val="Palatino Linotype"/>
        <charset val="134"/>
      </rPr>
      <t>Guest's Name</t>
    </r>
  </si>
  <si>
    <r>
      <rPr>
        <b/>
        <sz val="7"/>
        <rFont val="Palatino Linotype"/>
        <charset val="134"/>
      </rPr>
      <t>Amount</t>
    </r>
  </si>
  <si>
    <r>
      <rPr>
        <b/>
        <sz val="7"/>
        <rFont val="Palatino Linotype"/>
        <charset val="134"/>
      </rPr>
      <t>Balance</t>
    </r>
  </si>
  <si>
    <r>
      <rPr>
        <sz val="7"/>
        <rFont val="Palatino Linotype"/>
        <charset val="134"/>
      </rPr>
      <t>18</t>
    </r>
  </si>
  <si>
    <r>
      <rPr>
        <sz val="8"/>
        <rFont val="Palatino Linotype"/>
        <charset val="134"/>
      </rPr>
      <t>12-Jun-19</t>
    </r>
  </si>
  <si>
    <r>
      <rPr>
        <sz val="8"/>
        <rFont val="Palatino Linotype"/>
        <charset val="134"/>
      </rPr>
      <t>13-Jun-19</t>
    </r>
  </si>
  <si>
    <r>
      <rPr>
        <sz val="7"/>
        <rFont val="Palatino Linotype"/>
        <charset val="134"/>
      </rPr>
      <t>1501648</t>
    </r>
  </si>
  <si>
    <r>
      <rPr>
        <sz val="7"/>
        <rFont val="Palatino Linotype"/>
        <charset val="134"/>
      </rPr>
      <t>60462</t>
    </r>
  </si>
  <si>
    <r>
      <rPr>
        <sz val="7"/>
        <rFont val="Palatino Linotype"/>
        <charset val="134"/>
      </rPr>
      <t>Wu Ke</t>
    </r>
  </si>
  <si>
    <r>
      <rPr>
        <sz val="7"/>
        <rFont val="Palatino Linotype"/>
        <charset val="134"/>
      </rPr>
      <t>4,500.00</t>
    </r>
  </si>
  <si>
    <r>
      <rPr>
        <sz val="7"/>
        <rFont val="Palatino Linotype"/>
        <charset val="134"/>
      </rPr>
      <t>19</t>
    </r>
  </si>
  <si>
    <r>
      <rPr>
        <sz val="8"/>
        <rFont val="Palatino Linotype"/>
        <charset val="134"/>
      </rPr>
      <t>8-Jun-19</t>
    </r>
  </si>
  <si>
    <r>
      <rPr>
        <sz val="8"/>
        <rFont val="Palatino Linotype"/>
        <charset val="134"/>
      </rPr>
      <t>11-Jun-19</t>
    </r>
  </si>
  <si>
    <r>
      <rPr>
        <sz val="7"/>
        <rFont val="Palatino Linotype"/>
        <charset val="134"/>
      </rPr>
      <t>1504315</t>
    </r>
  </si>
  <si>
    <r>
      <rPr>
        <sz val="7"/>
        <rFont val="Palatino Linotype"/>
        <charset val="134"/>
      </rPr>
      <t>60440</t>
    </r>
  </si>
  <si>
    <r>
      <rPr>
        <sz val="7"/>
        <rFont val="Palatino Linotype"/>
        <charset val="134"/>
      </rPr>
      <t>Feng Qi</t>
    </r>
  </si>
  <si>
    <r>
      <rPr>
        <sz val="7"/>
        <rFont val="Palatino Linotype"/>
        <charset val="134"/>
      </rPr>
      <t>16,500.00</t>
    </r>
  </si>
  <si>
    <r>
      <rPr>
        <sz val="7"/>
        <rFont val="Palatino Linotype"/>
        <charset val="134"/>
      </rPr>
      <t>20</t>
    </r>
  </si>
  <si>
    <r>
      <rPr>
        <sz val="7"/>
        <rFont val="Palatino Linotype"/>
        <charset val="134"/>
      </rPr>
      <t>60441</t>
    </r>
  </si>
  <si>
    <r>
      <rPr>
        <sz val="7"/>
        <rFont val="Palatino Linotype"/>
        <charset val="134"/>
      </rPr>
      <t>Fan Qi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</si>
  <si>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</si>
  <si>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1512635</t>
    </r>
  </si>
  <si>
    <r>
      <rPr>
        <sz val="8"/>
        <rFont val="Palatino Linotype"/>
        <charset val="134"/>
      </rPr>
      <t>60467</t>
    </r>
  </si>
  <si>
    <r>
      <rPr>
        <sz val="8"/>
        <rFont val="Palatino Linotype"/>
        <charset val="134"/>
      </rPr>
      <t>Gao Chaoyu</t>
    </r>
  </si>
  <si>
    <r>
      <rPr>
        <sz val="8"/>
        <rFont val="Palatino Linotype"/>
        <charset val="134"/>
      </rPr>
      <t>11,000.00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</si>
  <si>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</si>
  <si>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60468</t>
    </r>
  </si>
  <si>
    <r>
      <rPr>
        <sz val="8"/>
        <rFont val="Palatino Linotype"/>
        <charset val="134"/>
      </rPr>
      <t>Luo Xiuyan</t>
    </r>
  </si>
  <si>
    <r>
      <rPr>
        <sz val="7"/>
        <rFont val="Palatino Linotype"/>
        <charset val="134"/>
      </rPr>
      <t>3</t>
    </r>
  </si>
  <si>
    <r>
      <rPr>
        <sz val="8"/>
        <rFont val="Palatino Linotype"/>
        <charset val="134"/>
      </rPr>
      <t>15-Jun-19</t>
    </r>
  </si>
  <si>
    <r>
      <rPr>
        <sz val="8"/>
        <rFont val="Palatino Linotype"/>
        <charset val="134"/>
      </rPr>
      <t>1499571</t>
    </r>
  </si>
  <si>
    <r>
      <rPr>
        <sz val="7"/>
        <rFont val="Palatino Linotype"/>
        <charset val="134"/>
      </rPr>
      <t>60507</t>
    </r>
  </si>
  <si>
    <r>
      <rPr>
        <sz val="7"/>
        <rFont val="Palatino Linotype"/>
        <charset val="134"/>
      </rPr>
      <t>Cao Xiaofei</t>
    </r>
  </si>
  <si>
    <r>
      <rPr>
        <sz val="7"/>
        <rFont val="Palatino Linotype"/>
        <charset val="134"/>
      </rPr>
      <t>9,000.00</t>
    </r>
  </si>
  <si>
    <r>
      <rPr>
        <sz val="7"/>
        <rFont val="Palatino Linotype"/>
        <charset val="134"/>
      </rPr>
      <t>4</t>
    </r>
  </si>
  <si>
    <r>
      <rPr>
        <sz val="8"/>
        <rFont val="Palatino Linotype"/>
        <charset val="134"/>
      </rPr>
      <t>16-Jun-19</t>
    </r>
  </si>
  <si>
    <r>
      <rPr>
        <sz val="8"/>
        <rFont val="Palatino Linotype"/>
        <charset val="134"/>
      </rPr>
      <t>17-Jun-19</t>
    </r>
  </si>
  <si>
    <r>
      <rPr>
        <sz val="7"/>
        <rFont val="Palatino Linotype"/>
        <charset val="134"/>
      </rPr>
      <t>1520833</t>
    </r>
  </si>
  <si>
    <r>
      <rPr>
        <sz val="7"/>
        <rFont val="Palatino Linotype"/>
        <charset val="134"/>
      </rPr>
      <t>60566</t>
    </r>
  </si>
  <si>
    <r>
      <rPr>
        <sz val="7"/>
        <rFont val="Palatino Linotype"/>
        <charset val="134"/>
      </rPr>
      <t>Huang Ting Ting</t>
    </r>
  </si>
  <si>
    <r>
      <rPr>
        <sz val="7"/>
        <rFont val="Palatino Linotype"/>
        <charset val="134"/>
      </rPr>
      <t>5</t>
    </r>
  </si>
  <si>
    <r>
      <rPr>
        <sz val="7"/>
        <rFont val="Palatino Linotype"/>
        <charset val="134"/>
      </rPr>
      <t>1528774</t>
    </r>
  </si>
  <si>
    <r>
      <rPr>
        <sz val="7"/>
        <rFont val="Palatino Linotype"/>
        <charset val="134"/>
      </rPr>
      <t>60569</t>
    </r>
  </si>
  <si>
    <r>
      <rPr>
        <sz val="7"/>
        <rFont val="Palatino Linotype"/>
        <charset val="134"/>
      </rPr>
      <t>Ding Meng</t>
    </r>
  </si>
  <si>
    <r>
      <rPr>
        <sz val="7"/>
        <rFont val="Palatino Linotype"/>
        <charset val="134"/>
      </rPr>
      <t>11,000.00</t>
    </r>
  </si>
  <si>
    <r>
      <rPr>
        <sz val="7"/>
        <rFont val="Palatino Linotype"/>
        <charset val="134"/>
      </rPr>
      <t>6</t>
    </r>
  </si>
  <si>
    <r>
      <rPr>
        <sz val="8"/>
        <rFont val="Palatino Linotype"/>
        <charset val="134"/>
      </rPr>
      <t>18-Jun-19</t>
    </r>
  </si>
  <si>
    <r>
      <rPr>
        <sz val="7"/>
        <rFont val="Palatino Linotype"/>
        <charset val="134"/>
      </rPr>
      <t>1498562</t>
    </r>
  </si>
  <si>
    <r>
      <rPr>
        <sz val="7"/>
        <rFont val="Palatino Linotype"/>
        <charset val="134"/>
      </rPr>
      <t>60577</t>
    </r>
  </si>
  <si>
    <r>
      <rPr>
        <sz val="7"/>
        <rFont val="Palatino Linotype"/>
        <charset val="134"/>
      </rPr>
      <t>Xiao Qian</t>
    </r>
  </si>
  <si>
    <r>
      <rPr>
        <sz val="7"/>
        <rFont val="Palatino Linotype"/>
        <charset val="134"/>
      </rPr>
      <t>13,500.00</t>
    </r>
  </si>
  <si>
    <r>
      <rPr>
        <sz val="7"/>
        <rFont val="Palatino Linotype"/>
        <charset val="134"/>
      </rPr>
      <t>7</t>
    </r>
  </si>
  <si>
    <r>
      <rPr>
        <sz val="7"/>
        <rFont val="Palatino Linotype"/>
        <charset val="134"/>
      </rPr>
      <t>1523777</t>
    </r>
  </si>
  <si>
    <r>
      <rPr>
        <sz val="7"/>
        <rFont val="Palatino Linotype"/>
        <charset val="134"/>
      </rPr>
      <t>60578</t>
    </r>
  </si>
  <si>
    <r>
      <rPr>
        <sz val="7"/>
        <rFont val="Palatino Linotype"/>
        <charset val="134"/>
      </rPr>
      <t>Ding Chenxi</t>
    </r>
  </si>
  <si>
    <r>
      <rPr>
        <sz val="7"/>
        <rFont val="Palatino Linotype"/>
        <charset val="134"/>
      </rPr>
      <t>8</t>
    </r>
  </si>
  <si>
    <r>
      <rPr>
        <sz val="8"/>
        <rFont val="Palatino Linotype"/>
        <charset val="134"/>
      </rPr>
      <t>20-Jun-19</t>
    </r>
  </si>
  <si>
    <r>
      <rPr>
        <sz val="7"/>
        <rFont val="Palatino Linotype"/>
        <charset val="134"/>
      </rPr>
      <t>1518887</t>
    </r>
  </si>
  <si>
    <r>
      <rPr>
        <sz val="7"/>
        <rFont val="Palatino Linotype"/>
        <charset val="134"/>
      </rPr>
      <t>60619</t>
    </r>
  </si>
  <si>
    <r>
      <rPr>
        <sz val="7"/>
        <rFont val="Palatino Linotype"/>
        <charset val="134"/>
      </rPr>
      <t>Zhu Di</t>
    </r>
  </si>
  <si>
    <r>
      <rPr>
        <sz val="7"/>
        <rFont val="Palatino Linotype"/>
        <charset val="134"/>
      </rPr>
      <t>9</t>
    </r>
  </si>
  <si>
    <r>
      <rPr>
        <sz val="7"/>
        <rFont val="Palatino Linotype"/>
        <charset val="134"/>
      </rPr>
      <t>1525218</t>
    </r>
  </si>
  <si>
    <r>
      <rPr>
        <sz val="7"/>
        <rFont val="Palatino Linotype"/>
        <charset val="134"/>
      </rPr>
      <t>60620</t>
    </r>
  </si>
  <si>
    <r>
      <rPr>
        <sz val="7"/>
        <rFont val="Palatino Linotype"/>
        <charset val="134"/>
      </rPr>
      <t>He Yao</t>
    </r>
  </si>
  <si>
    <r>
      <rPr>
        <sz val="7"/>
        <rFont val="Palatino Linotype"/>
        <charset val="134"/>
      </rPr>
      <t>22,500.00</t>
    </r>
  </si>
  <si>
    <r>
      <rPr>
        <sz val="7"/>
        <rFont val="Palatino Linotype"/>
        <charset val="134"/>
      </rPr>
      <t>10</t>
    </r>
  </si>
  <si>
    <r>
      <rPr>
        <sz val="8"/>
        <rFont val="Palatino Linotype"/>
        <charset val="134"/>
      </rPr>
      <t>21-Jun-19</t>
    </r>
  </si>
  <si>
    <r>
      <rPr>
        <sz val="8"/>
        <rFont val="Palatino Linotype"/>
        <charset val="134"/>
      </rPr>
      <t>23-Jun-19</t>
    </r>
  </si>
  <si>
    <r>
      <rPr>
        <sz val="7"/>
        <rFont val="Palatino Linotype"/>
        <charset val="134"/>
      </rPr>
      <t>1522705</t>
    </r>
  </si>
  <si>
    <r>
      <rPr>
        <sz val="7"/>
        <rFont val="Palatino Linotype"/>
        <charset val="134"/>
      </rPr>
      <t>60693</t>
    </r>
  </si>
  <si>
    <r>
      <rPr>
        <sz val="7"/>
        <rFont val="Palatino Linotype"/>
        <charset val="134"/>
      </rPr>
      <t>Zhang Jiao</t>
    </r>
  </si>
  <si>
    <r>
      <rPr>
        <sz val="7"/>
        <rFont val="Palatino Linotype"/>
        <charset val="134"/>
      </rPr>
      <t>11</t>
    </r>
  </si>
  <si>
    <r>
      <rPr>
        <sz val="8"/>
        <rFont val="Palatino Linotype"/>
        <charset val="134"/>
      </rPr>
      <t>24-Jun-19</t>
    </r>
  </si>
  <si>
    <r>
      <rPr>
        <sz val="7"/>
        <rFont val="Palatino Linotype"/>
        <charset val="134"/>
      </rPr>
      <t>1525723</t>
    </r>
  </si>
  <si>
    <r>
      <rPr>
        <sz val="7"/>
        <rFont val="Palatino Linotype"/>
        <charset val="134"/>
      </rPr>
      <t>60713</t>
    </r>
  </si>
  <si>
    <r>
      <rPr>
        <sz val="7"/>
        <rFont val="Palatino Linotype"/>
        <charset val="134"/>
      </rPr>
      <t>Li Shuangjing</t>
    </r>
  </si>
  <si>
    <r>
      <rPr>
        <sz val="7"/>
        <rFont val="Palatino Linotype"/>
        <charset val="134"/>
      </rPr>
      <t>12</t>
    </r>
  </si>
  <si>
    <r>
      <rPr>
        <sz val="8"/>
        <rFont val="Palatino Linotype"/>
        <charset val="134"/>
      </rPr>
      <t>26-Jun-19</t>
    </r>
  </si>
  <si>
    <r>
      <rPr>
        <sz val="7"/>
        <rFont val="Palatino Linotype"/>
        <charset val="134"/>
      </rPr>
      <t>1526139</t>
    </r>
  </si>
  <si>
    <r>
      <rPr>
        <sz val="7"/>
        <rFont val="Palatino Linotype"/>
        <charset val="134"/>
      </rPr>
      <t>60753</t>
    </r>
  </si>
  <si>
    <r>
      <rPr>
        <sz val="7"/>
        <rFont val="Palatino Linotype"/>
        <charset val="134"/>
      </rPr>
      <t>Huang Sisi</t>
    </r>
  </si>
  <si>
    <t>9,000.00</t>
  </si>
  <si>
    <t>P190702155935489</t>
  </si>
  <si>
    <r>
      <rPr>
        <b/>
        <sz val="12"/>
        <rFont val="AngsanaUPC"/>
        <charset val="134"/>
      </rPr>
      <t>Item</t>
    </r>
  </si>
  <si>
    <r>
      <rPr>
        <b/>
        <sz val="12"/>
        <rFont val="AngsanaUPC"/>
        <charset val="134"/>
      </rPr>
      <t>Arrival</t>
    </r>
  </si>
  <si>
    <r>
      <rPr>
        <b/>
        <sz val="12"/>
        <rFont val="AngsanaUPC"/>
        <charset val="134"/>
      </rPr>
      <t>Departure</t>
    </r>
  </si>
  <si>
    <r>
      <rPr>
        <b/>
        <sz val="12"/>
        <rFont val="AngsanaUPC"/>
        <charset val="134"/>
      </rPr>
      <t>Booking no. or Ref. no.</t>
    </r>
  </si>
  <si>
    <r>
      <rPr>
        <b/>
        <sz val="12"/>
        <rFont val="AngsanaUPC"/>
        <charset val="134"/>
      </rPr>
      <t>Invoice no.</t>
    </r>
  </si>
  <si>
    <r>
      <rPr>
        <b/>
        <sz val="12"/>
        <rFont val="AngsanaUPC"/>
        <charset val="134"/>
      </rPr>
      <t>Guest's Name</t>
    </r>
  </si>
  <si>
    <r>
      <rPr>
        <b/>
        <sz val="12"/>
        <rFont val="AngsanaUPC"/>
        <charset val="134"/>
      </rPr>
      <t>Amount</t>
    </r>
  </si>
  <si>
    <r>
      <rPr>
        <b/>
        <sz val="12"/>
        <rFont val="AngsanaUPC"/>
        <charset val="134"/>
      </rPr>
      <t>Balance</t>
    </r>
  </si>
  <si>
    <r>
      <rPr>
        <sz val="13"/>
        <rFont val="AngsanaUPC"/>
        <charset val="134"/>
      </rPr>
      <t>26-Jun-19</t>
    </r>
  </si>
  <si>
    <r>
      <rPr>
        <sz val="13"/>
        <rFont val="AngsanaUPC"/>
        <charset val="134"/>
      </rPr>
      <t>28-Jun-19</t>
    </r>
  </si>
  <si>
    <r>
      <rPr>
        <sz val="13"/>
        <rFont val="AngsanaUPC"/>
        <charset val="134"/>
      </rPr>
      <t>1533084</t>
    </r>
  </si>
  <si>
    <r>
      <rPr>
        <sz val="13"/>
        <rFont val="AngsanaUPC"/>
        <charset val="134"/>
      </rPr>
      <t>60793</t>
    </r>
  </si>
  <si>
    <r>
      <rPr>
        <sz val="13"/>
        <rFont val="AngsanaUPC"/>
        <charset val="134"/>
      </rPr>
      <t>sheng Shixuan</t>
    </r>
  </si>
  <si>
    <r>
      <rPr>
        <sz val="13"/>
        <rFont val="AngsanaUPC"/>
        <charset val="134"/>
      </rPr>
      <t>11,000.00</t>
    </r>
  </si>
  <si>
    <r>
      <rPr>
        <sz val="13"/>
        <rFont val="AngsanaUPC"/>
        <charset val="134"/>
      </rPr>
      <t>3-Jul-19</t>
    </r>
  </si>
  <si>
    <r>
      <rPr>
        <sz val="13"/>
        <rFont val="AngsanaUPC"/>
        <charset val="134"/>
      </rPr>
      <t>1521484</t>
    </r>
  </si>
  <si>
    <r>
      <rPr>
        <sz val="13"/>
        <rFont val="AngsanaUPC"/>
        <charset val="134"/>
      </rPr>
      <t>60893</t>
    </r>
  </si>
  <si>
    <r>
      <rPr>
        <sz val="13"/>
        <rFont val="AngsanaUPC"/>
        <charset val="134"/>
      </rPr>
      <t>Xu Guang</t>
    </r>
  </si>
  <si>
    <r>
      <rPr>
        <sz val="13"/>
        <rFont val="AngsanaUPC"/>
        <charset val="134"/>
      </rPr>
      <t>23,900.00</t>
    </r>
  </si>
  <si>
    <r>
      <rPr>
        <sz val="13"/>
        <rFont val="AngsanaUPC"/>
        <charset val="134"/>
      </rPr>
      <t>30-Jun-19</t>
    </r>
  </si>
  <si>
    <r>
      <rPr>
        <sz val="13"/>
        <rFont val="AngsanaUPC"/>
        <charset val="134"/>
      </rPr>
      <t>5-Jul-19</t>
    </r>
  </si>
  <si>
    <r>
      <rPr>
        <sz val="13"/>
        <rFont val="AngsanaUPC"/>
        <charset val="134"/>
      </rPr>
      <t>1534622</t>
    </r>
  </si>
  <si>
    <r>
      <rPr>
        <sz val="11"/>
        <rFont val="AngsanaUPC"/>
        <charset val="134"/>
      </rPr>
      <t>60915</t>
    </r>
  </si>
  <si>
    <r>
      <rPr>
        <sz val="11"/>
        <rFont val="AngsanaUPC"/>
        <charset val="134"/>
      </rPr>
      <t>Zhang Zhijun</t>
    </r>
  </si>
  <si>
    <r>
      <rPr>
        <sz val="11"/>
        <rFont val="AngsanaUPC"/>
        <charset val="134"/>
      </rPr>
      <t>30,700.00</t>
    </r>
  </si>
  <si>
    <r>
      <rPr>
        <sz val="11"/>
        <rFont val="AngsanaUPC"/>
        <charset val="134"/>
      </rPr>
      <t>1534614</t>
    </r>
  </si>
  <si>
    <r>
      <rPr>
        <sz val="11"/>
        <rFont val="AngsanaUPC"/>
        <charset val="134"/>
      </rPr>
      <t>60916</t>
    </r>
  </si>
  <si>
    <r>
      <rPr>
        <sz val="11"/>
        <rFont val="AngsanaUPC"/>
        <charset val="134"/>
      </rPr>
      <t>Gan Zhenhu</t>
    </r>
  </si>
  <si>
    <r>
      <rPr>
        <sz val="13"/>
        <rFont val="AngsanaUPC"/>
        <charset val="134"/>
      </rPr>
      <t>29-Jun-19</t>
    </r>
  </si>
  <si>
    <r>
      <rPr>
        <sz val="11"/>
        <rFont val="AngsanaUPC"/>
        <charset val="134"/>
      </rPr>
      <t>1537894</t>
    </r>
  </si>
  <si>
    <r>
      <rPr>
        <sz val="11"/>
        <rFont val="AngsanaUPC"/>
        <charset val="134"/>
      </rPr>
      <t>60917</t>
    </r>
  </si>
  <si>
    <r>
      <rPr>
        <sz val="11"/>
        <rFont val="AngsanaUPC"/>
        <charset val="134"/>
      </rPr>
      <t>Yu hao</t>
    </r>
  </si>
  <si>
    <r>
      <rPr>
        <sz val="11"/>
        <rFont val="AngsanaUPC"/>
        <charset val="134"/>
      </rPr>
      <t>41,800.00</t>
    </r>
  </si>
  <si>
    <r>
      <rPr>
        <sz val="11"/>
        <rFont val="AngsanaUPC"/>
        <charset val="134"/>
      </rPr>
      <t>1528299</t>
    </r>
  </si>
  <si>
    <r>
      <rPr>
        <sz val="11"/>
        <rFont val="AngsanaUPC"/>
        <charset val="134"/>
      </rPr>
      <t>60918</t>
    </r>
  </si>
  <si>
    <r>
      <rPr>
        <sz val="11"/>
        <rFont val="AngsanaUPC"/>
        <charset val="134"/>
      </rPr>
      <t>wang Ewi</t>
    </r>
  </si>
  <si>
    <r>
      <rPr>
        <sz val="11"/>
        <rFont val="AngsanaUPC"/>
        <charset val="134"/>
      </rPr>
      <t>10,400.00</t>
    </r>
  </si>
  <si>
    <r>
      <rPr>
        <sz val="13"/>
        <rFont val="AngsanaUPC"/>
        <charset val="134"/>
      </rPr>
      <t>6-Jul-19</t>
    </r>
  </si>
  <si>
    <r>
      <rPr>
        <sz val="11"/>
        <rFont val="AngsanaUPC"/>
        <charset val="134"/>
      </rPr>
      <t>1516552</t>
    </r>
  </si>
  <si>
    <r>
      <rPr>
        <sz val="11"/>
        <rFont val="AngsanaUPC"/>
        <charset val="134"/>
      </rPr>
      <t>60936</t>
    </r>
  </si>
  <si>
    <r>
      <rPr>
        <sz val="11"/>
        <rFont val="AngsanaUPC"/>
        <charset val="134"/>
      </rPr>
      <t>Song Bin</t>
    </r>
  </si>
  <si>
    <r>
      <rPr>
        <sz val="11"/>
        <rFont val="AngsanaUPC"/>
        <charset val="134"/>
      </rPr>
      <t>5,200.00</t>
    </r>
  </si>
  <si>
    <r>
      <rPr>
        <sz val="11"/>
        <rFont val="AngsanaUPC"/>
        <charset val="134"/>
      </rPr>
      <t>60939</t>
    </r>
  </si>
  <si>
    <r>
      <rPr>
        <sz val="11"/>
        <rFont val="AngsanaUPC"/>
        <charset val="134"/>
      </rPr>
      <t>Wang Sirui</t>
    </r>
  </si>
  <si>
    <r>
      <rPr>
        <sz val="13"/>
        <rFont val="AngsanaUPC"/>
        <charset val="134"/>
      </rPr>
      <t>7-Jul-19</t>
    </r>
  </si>
  <si>
    <r>
      <rPr>
        <sz val="11"/>
        <rFont val="AngsanaUPC"/>
        <charset val="134"/>
      </rPr>
      <t>1541802</t>
    </r>
  </si>
  <si>
    <r>
      <rPr>
        <sz val="11"/>
        <rFont val="AngsanaUPC"/>
        <charset val="134"/>
      </rPr>
      <t>60960</t>
    </r>
  </si>
  <si>
    <r>
      <rPr>
        <sz val="11"/>
        <rFont val="AngsanaUPC"/>
        <charset val="134"/>
      </rPr>
      <t>Zheng Genwang</t>
    </r>
  </si>
  <si>
    <r>
      <rPr>
        <sz val="11"/>
        <rFont val="AngsanaUPC"/>
        <charset val="134"/>
      </rPr>
      <t>10,000.00</t>
    </r>
  </si>
  <si>
    <r>
      <rPr>
        <sz val="11"/>
        <rFont val="AngsanaUPC"/>
        <charset val="134"/>
      </rPr>
      <t>60961</t>
    </r>
  </si>
  <si>
    <r>
      <rPr>
        <sz val="13"/>
        <rFont val="AngsanaUPC"/>
        <charset val="134"/>
      </rPr>
      <t>10-Jul-19</t>
    </r>
  </si>
  <si>
    <r>
      <rPr>
        <sz val="11"/>
        <rFont val="AngsanaUPC"/>
        <charset val="134"/>
      </rPr>
      <t>1540176</t>
    </r>
  </si>
  <si>
    <r>
      <rPr>
        <sz val="11"/>
        <rFont val="AngsanaUPC"/>
        <charset val="134"/>
      </rPr>
      <t>61012</t>
    </r>
  </si>
  <si>
    <r>
      <rPr>
        <sz val="11"/>
        <rFont val="AngsanaUPC"/>
        <charset val="134"/>
      </rPr>
      <t>Wenhao Shao</t>
    </r>
  </si>
  <si>
    <r>
      <rPr>
        <sz val="11"/>
        <rFont val="AngsanaUPC"/>
        <charset val="134"/>
      </rPr>
      <t>15,000.00</t>
    </r>
  </si>
  <si>
    <r>
      <rPr>
        <sz val="13"/>
        <rFont val="AngsanaUPC"/>
        <charset val="134"/>
      </rPr>
      <t>8-Jul-19</t>
    </r>
  </si>
  <si>
    <r>
      <rPr>
        <sz val="13"/>
        <rFont val="AngsanaUPC"/>
        <charset val="134"/>
      </rPr>
      <t>11-Jul-19</t>
    </r>
  </si>
  <si>
    <r>
      <rPr>
        <sz val="11"/>
        <rFont val="AngsanaUPC"/>
        <charset val="134"/>
      </rPr>
      <t>1549285</t>
    </r>
  </si>
  <si>
    <r>
      <rPr>
        <sz val="11"/>
        <rFont val="AngsanaUPC"/>
        <charset val="134"/>
      </rPr>
      <t>61023</t>
    </r>
  </si>
  <si>
    <r>
      <rPr>
        <sz val="11"/>
        <rFont val="AngsanaUPC"/>
        <charset val="134"/>
      </rPr>
      <t>Yan feng</t>
    </r>
  </si>
  <si>
    <r>
      <rPr>
        <sz val="11"/>
        <rFont val="AngsanaUPC"/>
        <charset val="134"/>
      </rPr>
      <t>1521367</t>
    </r>
  </si>
  <si>
    <r>
      <rPr>
        <sz val="11"/>
        <rFont val="AngsanaUPC"/>
        <charset val="134"/>
      </rPr>
      <t>61024</t>
    </r>
  </si>
  <si>
    <r>
      <rPr>
        <sz val="11"/>
        <rFont val="AngsanaUPC"/>
        <charset val="134"/>
      </rPr>
      <t>Liu Ting</t>
    </r>
  </si>
  <si>
    <r>
      <rPr>
        <sz val="11"/>
        <rFont val="AngsanaUPC"/>
        <charset val="134"/>
      </rPr>
      <t>15,600.00</t>
    </r>
  </si>
  <si>
    <r>
      <rPr>
        <sz val="11"/>
        <rFont val="AngsanaUPC"/>
        <charset val="134"/>
      </rPr>
      <t>1540844</t>
    </r>
  </si>
  <si>
    <r>
      <rPr>
        <sz val="11"/>
        <rFont val="AngsanaUPC"/>
        <charset val="134"/>
      </rPr>
      <t>61025</t>
    </r>
  </si>
  <si>
    <r>
      <rPr>
        <sz val="11"/>
        <rFont val="AngsanaUPC"/>
        <charset val="134"/>
      </rPr>
      <t>Yang Laimou</t>
    </r>
  </si>
  <si>
    <r>
      <rPr>
        <sz val="11"/>
        <rFont val="AngsanaUPC"/>
        <charset val="134"/>
      </rPr>
      <t>30,000.00</t>
    </r>
  </si>
  <si>
    <r>
      <rPr>
        <sz val="13"/>
        <rFont val="AngsanaUPC"/>
        <charset val="134"/>
      </rPr>
      <t>12-Jul-19</t>
    </r>
  </si>
  <si>
    <r>
      <rPr>
        <sz val="11"/>
        <rFont val="AngsanaUPC"/>
        <charset val="134"/>
      </rPr>
      <t>1546638</t>
    </r>
  </si>
  <si>
    <r>
      <rPr>
        <sz val="11"/>
        <rFont val="AngsanaUPC"/>
        <charset val="134"/>
      </rPr>
      <t>61038</t>
    </r>
  </si>
  <si>
    <r>
      <rPr>
        <sz val="11"/>
        <rFont val="AngsanaUPC"/>
        <charset val="134"/>
      </rPr>
      <t>Huang Ronghao</t>
    </r>
  </si>
  <si>
    <r>
      <rPr>
        <sz val="11"/>
        <rFont val="AngsanaUPC"/>
        <charset val="134"/>
      </rPr>
      <t>20,000.00</t>
    </r>
  </si>
  <si>
    <r>
      <rPr>
        <sz val="13"/>
        <rFont val="AngsanaUPC"/>
        <charset val="134"/>
      </rPr>
      <t>13-Jul-19</t>
    </r>
  </si>
  <si>
    <r>
      <rPr>
        <sz val="11"/>
        <rFont val="AngsanaUPC"/>
        <charset val="134"/>
      </rPr>
      <t>1548350</t>
    </r>
  </si>
  <si>
    <r>
      <rPr>
        <sz val="11"/>
        <rFont val="AngsanaUPC"/>
        <charset val="134"/>
      </rPr>
      <t>61052</t>
    </r>
  </si>
  <si>
    <r>
      <rPr>
        <sz val="11"/>
        <rFont val="AngsanaUPC"/>
        <charset val="134"/>
      </rPr>
      <t>Yang Ziwei</t>
    </r>
  </si>
  <si>
    <r>
      <rPr>
        <sz val="11"/>
        <rFont val="AngsanaUPC"/>
        <charset val="134"/>
      </rPr>
      <t>12,000.00</t>
    </r>
  </si>
  <si>
    <r>
      <rPr>
        <sz val="13"/>
        <rFont val="AngsanaUPC"/>
        <charset val="134"/>
      </rPr>
      <t>14-Jul-19</t>
    </r>
  </si>
  <si>
    <r>
      <rPr>
        <sz val="11"/>
        <rFont val="AngsanaUPC"/>
        <charset val="134"/>
      </rPr>
      <t>1552020</t>
    </r>
  </si>
  <si>
    <r>
      <rPr>
        <sz val="11"/>
        <rFont val="AngsanaUPC"/>
        <charset val="134"/>
      </rPr>
      <t>61067</t>
    </r>
  </si>
  <si>
    <r>
      <rPr>
        <sz val="11"/>
        <rFont val="AngsanaUPC"/>
        <charset val="134"/>
      </rPr>
      <t>Qiwan Chen</t>
    </r>
  </si>
  <si>
    <r>
      <rPr>
        <sz val="11"/>
        <rFont val="AngsanaUPC"/>
        <charset val="134"/>
      </rPr>
      <t>1540668</t>
    </r>
  </si>
  <si>
    <r>
      <rPr>
        <sz val="11"/>
        <rFont val="AngsanaUPC"/>
        <charset val="134"/>
      </rPr>
      <t>61069</t>
    </r>
  </si>
  <si>
    <r>
      <rPr>
        <sz val="11"/>
        <rFont val="AngsanaUPC"/>
        <charset val="134"/>
      </rPr>
      <t>Zhou Yi</t>
    </r>
  </si>
  <si>
    <r>
      <rPr>
        <sz val="13"/>
        <rFont val="AngsanaUPC"/>
        <charset val="134"/>
      </rPr>
      <t>15-Jul-19</t>
    </r>
  </si>
  <si>
    <r>
      <rPr>
        <sz val="11"/>
        <rFont val="AngsanaUPC"/>
        <charset val="134"/>
      </rPr>
      <t>1528031</t>
    </r>
  </si>
  <si>
    <r>
      <rPr>
        <sz val="11"/>
        <rFont val="AngsanaUPC"/>
        <charset val="134"/>
      </rPr>
      <t>61090</t>
    </r>
  </si>
  <si>
    <r>
      <rPr>
        <sz val="11"/>
        <rFont val="AngsanaUPC"/>
        <charset val="134"/>
      </rPr>
      <t>Lu Yanping</t>
    </r>
  </si>
  <si>
    <r>
      <rPr>
        <sz val="11"/>
        <rFont val="AngsanaUPC"/>
        <charset val="134"/>
      </rPr>
      <t>25,200.00</t>
    </r>
  </si>
  <si>
    <r>
      <rPr>
        <sz val="11"/>
        <rFont val="AngsanaUPC"/>
        <charset val="134"/>
      </rPr>
      <t>1527775</t>
    </r>
  </si>
  <si>
    <r>
      <rPr>
        <sz val="11"/>
        <rFont val="AngsanaUPC"/>
        <charset val="134"/>
      </rPr>
      <t>61093</t>
    </r>
  </si>
  <si>
    <r>
      <rPr>
        <sz val="11"/>
        <rFont val="AngsanaUPC"/>
        <charset val="134"/>
      </rPr>
      <t>Zhu Xiaofeng</t>
    </r>
  </si>
  <si>
    <r>
      <rPr>
        <sz val="11"/>
        <rFont val="AngsanaUPC"/>
        <charset val="134"/>
      </rPr>
      <t>26,000.00</t>
    </r>
  </si>
  <si>
    <r>
      <rPr>
        <sz val="13"/>
        <rFont val="AngsanaUPC"/>
        <charset val="134"/>
      </rPr>
      <t>1519553</t>
    </r>
  </si>
  <si>
    <r>
      <rPr>
        <sz val="13"/>
        <rFont val="AngsanaUPC"/>
        <charset val="134"/>
      </rPr>
      <t>61096</t>
    </r>
  </si>
  <si>
    <r>
      <rPr>
        <sz val="13"/>
        <rFont val="AngsanaUPC"/>
        <charset val="134"/>
      </rPr>
      <t>Wu jing</t>
    </r>
  </si>
  <si>
    <r>
      <rPr>
        <sz val="13"/>
        <rFont val="AngsanaUPC"/>
        <charset val="134"/>
      </rPr>
      <t>31,500.00</t>
    </r>
  </si>
  <si>
    <r>
      <rPr>
        <sz val="13"/>
        <rFont val="AngsanaUPC"/>
        <charset val="134"/>
      </rPr>
      <t>1548286</t>
    </r>
  </si>
  <si>
    <r>
      <rPr>
        <sz val="13"/>
        <rFont val="AngsanaUPC"/>
        <charset val="134"/>
      </rPr>
      <t>61097</t>
    </r>
  </si>
  <si>
    <r>
      <rPr>
        <sz val="13"/>
        <rFont val="AngsanaUPC"/>
        <charset val="134"/>
      </rPr>
      <t>Gong Lizhuo</t>
    </r>
  </si>
  <si>
    <r>
      <rPr>
        <sz val="13"/>
        <rFont val="AngsanaUPC"/>
        <charset val="134"/>
      </rPr>
      <t>15,000.00</t>
    </r>
  </si>
  <si>
    <r>
      <rPr>
        <sz val="13"/>
        <rFont val="AngsanaUPC"/>
        <charset val="134"/>
      </rPr>
      <t>1527775</t>
    </r>
  </si>
  <si>
    <r>
      <rPr>
        <sz val="11"/>
        <rFont val="AngsanaUPC"/>
        <charset val="134"/>
      </rPr>
      <t>61099</t>
    </r>
  </si>
  <si>
    <r>
      <rPr>
        <sz val="11"/>
        <rFont val="AngsanaUPC"/>
        <charset val="134"/>
      </rPr>
      <t>Zhu Zhonglin</t>
    </r>
  </si>
  <si>
    <r>
      <rPr>
        <sz val="11"/>
        <rFont val="AngsanaUPC"/>
        <charset val="134"/>
      </rPr>
      <t>1543653</t>
    </r>
  </si>
  <si>
    <r>
      <rPr>
        <sz val="11"/>
        <rFont val="AngsanaUPC"/>
        <charset val="134"/>
      </rPr>
      <t>61101</t>
    </r>
  </si>
  <si>
    <r>
      <rPr>
        <sz val="11"/>
        <rFont val="AngsanaUPC"/>
        <charset val="134"/>
      </rPr>
      <t>Feng Rui</t>
    </r>
  </si>
  <si>
    <r>
      <rPr>
        <sz val="11"/>
        <rFont val="AngsanaUPC"/>
        <charset val="134"/>
      </rPr>
      <t>61100</t>
    </r>
  </si>
  <si>
    <r>
      <rPr>
        <sz val="11"/>
        <rFont val="AngsanaUPC"/>
        <charset val="134"/>
      </rPr>
      <t>An Jingli</t>
    </r>
  </si>
  <si>
    <r>
      <rPr>
        <sz val="13"/>
        <rFont val="AngsanaUPC"/>
        <charset val="134"/>
      </rPr>
      <t>17-Jul-19</t>
    </r>
  </si>
  <si>
    <r>
      <rPr>
        <sz val="13"/>
        <rFont val="AngsanaUPC"/>
        <charset val="134"/>
      </rPr>
      <t>18-Jul-19</t>
    </r>
  </si>
  <si>
    <r>
      <rPr>
        <sz val="11"/>
        <rFont val="AngsanaUPC"/>
        <charset val="134"/>
      </rPr>
      <t>1559055</t>
    </r>
  </si>
  <si>
    <r>
      <rPr>
        <sz val="11"/>
        <rFont val="AngsanaUPC"/>
        <charset val="134"/>
      </rPr>
      <t>61162</t>
    </r>
  </si>
  <si>
    <r>
      <rPr>
        <sz val="11"/>
        <rFont val="AngsanaUPC"/>
        <charset val="134"/>
      </rPr>
      <t>Shuyun Li</t>
    </r>
  </si>
  <si>
    <r>
      <rPr>
        <sz val="11"/>
        <rFont val="AngsanaUPC"/>
        <charset val="134"/>
      </rPr>
      <t>5,000.00</t>
    </r>
  </si>
  <si>
    <r>
      <rPr>
        <sz val="13"/>
        <rFont val="AngsanaUPC"/>
        <charset val="134"/>
      </rPr>
      <t>16-Jul-19</t>
    </r>
  </si>
  <si>
    <r>
      <rPr>
        <sz val="11"/>
        <rFont val="AngsanaUPC"/>
        <charset val="134"/>
      </rPr>
      <t>1544063</t>
    </r>
  </si>
  <si>
    <r>
      <rPr>
        <sz val="11"/>
        <rFont val="AngsanaUPC"/>
        <charset val="134"/>
      </rPr>
      <t>61163</t>
    </r>
  </si>
  <si>
    <r>
      <rPr>
        <sz val="11"/>
        <rFont val="AngsanaUPC"/>
        <charset val="134"/>
      </rPr>
      <t>Wu Qian</t>
    </r>
  </si>
  <si>
    <r>
      <rPr>
        <sz val="11"/>
        <rFont val="AngsanaUPC"/>
        <charset val="134"/>
      </rPr>
      <t>14,000.00</t>
    </r>
  </si>
  <si>
    <r>
      <rPr>
        <sz val="11"/>
        <rFont val="AngsanaUPC"/>
        <charset val="134"/>
      </rPr>
      <t>61164</t>
    </r>
  </si>
  <si>
    <r>
      <rPr>
        <sz val="11"/>
        <rFont val="AngsanaUPC"/>
        <charset val="134"/>
      </rPr>
      <t>1539518</t>
    </r>
  </si>
  <si>
    <r>
      <rPr>
        <sz val="11"/>
        <rFont val="AngsanaUPC"/>
        <charset val="134"/>
      </rPr>
      <t>61165</t>
    </r>
  </si>
  <si>
    <r>
      <rPr>
        <sz val="11"/>
        <rFont val="AngsanaUPC"/>
        <charset val="134"/>
      </rPr>
      <t>Ma hailin</t>
    </r>
  </si>
  <si>
    <r>
      <rPr>
        <sz val="11"/>
        <rFont val="AngsanaUPC"/>
        <charset val="134"/>
      </rPr>
      <t>1548067</t>
    </r>
  </si>
  <si>
    <r>
      <rPr>
        <sz val="11"/>
        <rFont val="AngsanaUPC"/>
        <charset val="134"/>
      </rPr>
      <t>61167</t>
    </r>
  </si>
  <si>
    <r>
      <rPr>
        <sz val="11"/>
        <rFont val="AngsanaUPC"/>
        <charset val="134"/>
      </rPr>
      <t>Zhou Weiwei</t>
    </r>
  </si>
  <si>
    <r>
      <rPr>
        <sz val="11"/>
        <rFont val="AngsanaUPC"/>
        <charset val="134"/>
      </rPr>
      <t>1558204</t>
    </r>
  </si>
  <si>
    <r>
      <rPr>
        <sz val="11"/>
        <rFont val="AngsanaUPC"/>
        <charset val="134"/>
      </rPr>
      <t>61170</t>
    </r>
  </si>
  <si>
    <r>
      <rPr>
        <sz val="11"/>
        <rFont val="AngsanaUPC"/>
        <charset val="134"/>
      </rPr>
      <t>Chen Wengpeng</t>
    </r>
  </si>
  <si>
    <r>
      <rPr>
        <sz val="11"/>
        <rFont val="AngsanaUPC"/>
        <charset val="134"/>
      </rPr>
      <t>6,000.00</t>
    </r>
  </si>
  <si>
    <r>
      <rPr>
        <sz val="13"/>
        <rFont val="AngsanaUPC"/>
        <charset val="134"/>
      </rPr>
      <t>20-Jul-19</t>
    </r>
  </si>
  <si>
    <r>
      <rPr>
        <sz val="11"/>
        <rFont val="AngsanaUPC"/>
        <charset val="134"/>
      </rPr>
      <t>1552159</t>
    </r>
  </si>
  <si>
    <r>
      <rPr>
        <sz val="11"/>
        <rFont val="AngsanaUPC"/>
        <charset val="134"/>
      </rPr>
      <t>61211</t>
    </r>
  </si>
  <si>
    <r>
      <rPr>
        <sz val="11"/>
        <rFont val="AngsanaUPC"/>
        <charset val="134"/>
      </rPr>
      <t>Yi Pan</t>
    </r>
  </si>
  <si>
    <r>
      <rPr>
        <sz val="13"/>
        <rFont val="AngsanaUPC"/>
        <charset val="134"/>
      </rPr>
      <t>23-Jul-19</t>
    </r>
  </si>
  <si>
    <r>
      <rPr>
        <sz val="11"/>
        <rFont val="AngsanaUPC"/>
        <charset val="134"/>
      </rPr>
      <t>1548648</t>
    </r>
  </si>
  <si>
    <r>
      <rPr>
        <sz val="11"/>
        <rFont val="AngsanaUPC"/>
        <charset val="134"/>
      </rPr>
      <t>61264</t>
    </r>
  </si>
  <si>
    <r>
      <rPr>
        <sz val="11"/>
        <rFont val="AngsanaUPC"/>
        <charset val="134"/>
      </rPr>
      <t>Yating dai</t>
    </r>
  </si>
  <si>
    <r>
      <rPr>
        <sz val="11"/>
        <rFont val="AngsanaUPC"/>
        <charset val="134"/>
      </rPr>
      <t>25,000.00</t>
    </r>
  </si>
  <si>
    <r>
      <rPr>
        <sz val="11"/>
        <rFont val="AngsanaUPC"/>
        <charset val="134"/>
      </rPr>
      <t>1543600</t>
    </r>
  </si>
  <si>
    <r>
      <rPr>
        <sz val="11"/>
        <rFont val="AngsanaUPC"/>
        <charset val="134"/>
      </rPr>
      <t>61265</t>
    </r>
  </si>
  <si>
    <r>
      <rPr>
        <sz val="11"/>
        <rFont val="AngsanaUPC"/>
        <charset val="134"/>
      </rPr>
      <t>Zhang Jun</t>
    </r>
  </si>
  <si>
    <r>
      <rPr>
        <sz val="11"/>
        <rFont val="AngsanaUPC"/>
        <charset val="134"/>
      </rPr>
      <t>35,000.00</t>
    </r>
  </si>
  <si>
    <r>
      <rPr>
        <sz val="13"/>
        <rFont val="AngsanaUPC"/>
        <charset val="134"/>
      </rPr>
      <t>21-Jul-19</t>
    </r>
  </si>
  <si>
    <r>
      <rPr>
        <sz val="13"/>
        <rFont val="AngsanaUPC"/>
        <charset val="134"/>
      </rPr>
      <t>24-Jul-19</t>
    </r>
  </si>
  <si>
    <r>
      <rPr>
        <sz val="11"/>
        <rFont val="AngsanaUPC"/>
        <charset val="134"/>
      </rPr>
      <t>1541506</t>
    </r>
  </si>
  <si>
    <r>
      <rPr>
        <sz val="11"/>
        <rFont val="AngsanaUPC"/>
        <charset val="134"/>
      </rPr>
      <t>61295</t>
    </r>
  </si>
  <si>
    <r>
      <rPr>
        <sz val="11"/>
        <rFont val="AngsanaUPC"/>
        <charset val="134"/>
      </rPr>
      <t>Hu Xiuyimg</t>
    </r>
  </si>
  <si>
    <r>
      <rPr>
        <sz val="11"/>
        <rFont val="AngsanaUPC"/>
        <charset val="134"/>
      </rPr>
      <t>1541501</t>
    </r>
  </si>
  <si>
    <r>
      <rPr>
        <sz val="11"/>
        <rFont val="AngsanaUPC"/>
        <charset val="134"/>
      </rPr>
      <t>61296</t>
    </r>
  </si>
  <si>
    <r>
      <rPr>
        <sz val="11"/>
        <rFont val="AngsanaUPC"/>
        <charset val="134"/>
      </rPr>
      <t>Ren Lidong</t>
    </r>
  </si>
  <si>
    <r>
      <rPr>
        <sz val="11"/>
        <rFont val="AngsanaUPC"/>
        <charset val="134"/>
      </rPr>
      <t>1541485</t>
    </r>
  </si>
  <si>
    <r>
      <rPr>
        <sz val="11"/>
        <rFont val="AngsanaUPC"/>
        <charset val="134"/>
      </rPr>
      <t>61297</t>
    </r>
  </si>
  <si>
    <r>
      <rPr>
        <sz val="11"/>
        <rFont val="AngsanaUPC"/>
        <charset val="134"/>
      </rPr>
      <t>ren Liyong</t>
    </r>
  </si>
  <si>
    <r>
      <rPr>
        <sz val="11"/>
        <rFont val="AngsanaUPC"/>
        <charset val="134"/>
      </rPr>
      <t>1541496</t>
    </r>
  </si>
  <si>
    <r>
      <rPr>
        <sz val="11"/>
        <rFont val="AngsanaUPC"/>
        <charset val="134"/>
      </rPr>
      <t>61299</t>
    </r>
  </si>
  <si>
    <r>
      <rPr>
        <sz val="11"/>
        <rFont val="AngsanaUPC"/>
        <charset val="134"/>
      </rPr>
      <t>Hua Xuejuan</t>
    </r>
  </si>
  <si>
    <r>
      <rPr>
        <sz val="13"/>
        <rFont val="AngsanaUPC"/>
        <charset val="134"/>
      </rPr>
      <t>25-Jul-19</t>
    </r>
  </si>
  <si>
    <r>
      <rPr>
        <sz val="11"/>
        <rFont val="AngsanaUPC"/>
        <charset val="134"/>
      </rPr>
      <t>1547862</t>
    </r>
  </si>
  <si>
    <r>
      <rPr>
        <sz val="11"/>
        <rFont val="AngsanaUPC"/>
        <charset val="134"/>
      </rPr>
      <t>61353</t>
    </r>
  </si>
  <si>
    <r>
      <rPr>
        <sz val="11"/>
        <rFont val="AngsanaUPC"/>
        <charset val="134"/>
      </rPr>
      <t>Xu Bingye</t>
    </r>
  </si>
  <si>
    <r>
      <rPr>
        <sz val="11"/>
        <rFont val="AngsanaUPC"/>
        <charset val="134"/>
      </rPr>
      <t>1547877</t>
    </r>
  </si>
  <si>
    <r>
      <rPr>
        <sz val="11"/>
        <rFont val="AngsanaUPC"/>
        <charset val="134"/>
      </rPr>
      <t>61355</t>
    </r>
  </si>
  <si>
    <r>
      <rPr>
        <sz val="11"/>
        <rFont val="AngsanaUPC"/>
        <charset val="134"/>
      </rPr>
      <t>Xu Bingye 1</t>
    </r>
  </si>
  <si>
    <r>
      <rPr>
        <sz val="11"/>
        <rFont val="AngsanaUPC"/>
        <charset val="134"/>
      </rPr>
      <t>7,000.00</t>
    </r>
  </si>
  <si>
    <r>
      <rPr>
        <sz val="13"/>
        <rFont val="AngsanaUPC"/>
        <charset val="134"/>
      </rPr>
      <t>26-Jul-19</t>
    </r>
  </si>
  <si>
    <r>
      <rPr>
        <sz val="13"/>
        <rFont val="AngsanaUPC"/>
        <charset val="134"/>
      </rPr>
      <t>1540223</t>
    </r>
  </si>
  <si>
    <r>
      <rPr>
        <sz val="13"/>
        <rFont val="AngsanaUPC"/>
        <charset val="134"/>
      </rPr>
      <t>61361</t>
    </r>
  </si>
  <si>
    <r>
      <rPr>
        <sz val="13"/>
        <rFont val="AngsanaUPC"/>
        <charset val="134"/>
      </rPr>
      <t>Yang Yu</t>
    </r>
  </si>
  <si>
    <r>
      <rPr>
        <sz val="13"/>
        <rFont val="AngsanaUPC"/>
        <charset val="134"/>
      </rPr>
      <t>6,000.00</t>
    </r>
  </si>
  <si>
    <r>
      <rPr>
        <sz val="13"/>
        <rFont val="AngsanaUPC"/>
        <charset val="134"/>
      </rPr>
      <t>22-Jul-19</t>
    </r>
  </si>
  <si>
    <r>
      <rPr>
        <sz val="13"/>
        <rFont val="AngsanaUPC"/>
        <charset val="134"/>
      </rPr>
      <t>1559650</t>
    </r>
  </si>
  <si>
    <r>
      <rPr>
        <sz val="13"/>
        <rFont val="AngsanaUPC"/>
        <charset val="134"/>
      </rPr>
      <t>61364</t>
    </r>
  </si>
  <si>
    <r>
      <rPr>
        <sz val="13"/>
        <rFont val="AngsanaUPC"/>
        <charset val="134"/>
      </rPr>
      <t>yan Mengqing</t>
    </r>
  </si>
  <si>
    <r>
      <rPr>
        <sz val="13"/>
        <rFont val="AngsanaUPC"/>
        <charset val="134"/>
      </rPr>
      <t>22,000.00</t>
    </r>
  </si>
  <si>
    <r>
      <rPr>
        <sz val="11"/>
        <rFont val="AngsanaUPC"/>
        <charset val="134"/>
      </rPr>
      <t>61365</t>
    </r>
  </si>
  <si>
    <r>
      <rPr>
        <sz val="11"/>
        <rFont val="AngsanaUPC"/>
        <charset val="134"/>
      </rPr>
      <t>Jiang Xiangyu</t>
    </r>
  </si>
  <si>
    <r>
      <rPr>
        <sz val="11"/>
        <rFont val="AngsanaUPC"/>
        <charset val="134"/>
      </rPr>
      <t>22,000.00</t>
    </r>
  </si>
  <si>
    <r>
      <rPr>
        <sz val="11"/>
        <rFont val="AngsanaUPC"/>
        <charset val="134"/>
      </rPr>
      <t>1559650</t>
    </r>
  </si>
  <si>
    <r>
      <rPr>
        <sz val="11"/>
        <rFont val="AngsanaUPC"/>
        <charset val="134"/>
      </rPr>
      <t>61366</t>
    </r>
  </si>
  <si>
    <r>
      <rPr>
        <sz val="11"/>
        <rFont val="AngsanaUPC"/>
        <charset val="134"/>
      </rPr>
      <t>Xu Qian</t>
    </r>
  </si>
  <si>
    <r>
      <rPr>
        <sz val="11"/>
        <rFont val="AngsanaUPC"/>
        <charset val="134"/>
      </rPr>
      <t>61367</t>
    </r>
  </si>
  <si>
    <r>
      <rPr>
        <sz val="11"/>
        <rFont val="AngsanaUPC"/>
        <charset val="134"/>
      </rPr>
      <t>Xu Xiaojuan</t>
    </r>
  </si>
  <si>
    <r>
      <rPr>
        <sz val="11"/>
        <rFont val="AngsanaUPC"/>
        <charset val="134"/>
      </rPr>
      <t>1561445</t>
    </r>
  </si>
  <si>
    <r>
      <rPr>
        <sz val="11"/>
        <rFont val="AngsanaUPC"/>
        <charset val="134"/>
      </rPr>
      <t>61369</t>
    </r>
  </si>
  <si>
    <r>
      <rPr>
        <sz val="11"/>
        <rFont val="AngsanaUPC"/>
        <charset val="134"/>
      </rPr>
      <t>Qiu Pinghui</t>
    </r>
  </si>
  <si>
    <r>
      <rPr>
        <sz val="11"/>
        <rFont val="AngsanaUPC"/>
        <charset val="134"/>
      </rPr>
      <t>1558195</t>
    </r>
  </si>
  <si>
    <r>
      <rPr>
        <sz val="11"/>
        <rFont val="AngsanaUPC"/>
        <charset val="134"/>
      </rPr>
      <t>61372</t>
    </r>
  </si>
  <si>
    <r>
      <rPr>
        <sz val="11"/>
        <rFont val="AngsanaUPC"/>
        <charset val="134"/>
      </rPr>
      <t>Qu Shanshan</t>
    </r>
  </si>
  <si>
    <r>
      <rPr>
        <sz val="11"/>
        <rFont val="AngsanaUPC"/>
        <charset val="134"/>
      </rPr>
      <t>1553732</t>
    </r>
  </si>
  <si>
    <r>
      <rPr>
        <sz val="11"/>
        <rFont val="AngsanaUPC"/>
        <charset val="134"/>
      </rPr>
      <t>61373</t>
    </r>
  </si>
  <si>
    <r>
      <rPr>
        <sz val="11"/>
        <rFont val="AngsanaUPC"/>
        <charset val="134"/>
      </rPr>
      <t>Ping Wang</t>
    </r>
  </si>
  <si>
    <r>
      <rPr>
        <sz val="11"/>
        <rFont val="AngsanaUPC"/>
        <charset val="134"/>
      </rPr>
      <t>61374</t>
    </r>
  </si>
  <si>
    <r>
      <rPr>
        <sz val="11"/>
        <rFont val="AngsanaUPC"/>
        <charset val="134"/>
      </rPr>
      <t>Qiu Pingzheng</t>
    </r>
  </si>
  <si>
    <r>
      <rPr>
        <sz val="11"/>
        <rFont val="AngsanaUPC"/>
        <charset val="134"/>
      </rPr>
      <t>1547843</t>
    </r>
  </si>
  <si>
    <r>
      <rPr>
        <sz val="11"/>
        <rFont val="AngsanaUPC"/>
        <charset val="134"/>
      </rPr>
      <t>61375</t>
    </r>
  </si>
  <si>
    <r>
      <rPr>
        <sz val="11"/>
        <rFont val="AngsanaUPC"/>
        <charset val="134"/>
      </rPr>
      <t>Wu Xiumei</t>
    </r>
  </si>
  <si>
    <r>
      <rPr>
        <sz val="13"/>
        <rFont val="AngsanaUPC"/>
        <charset val="134"/>
      </rPr>
      <t>27-Jul-19</t>
    </r>
  </si>
  <si>
    <r>
      <rPr>
        <sz val="11"/>
        <rFont val="AngsanaUPC"/>
        <charset val="134"/>
      </rPr>
      <t>1564350</t>
    </r>
  </si>
  <si>
    <r>
      <rPr>
        <sz val="11"/>
        <rFont val="AngsanaUPC"/>
        <charset val="134"/>
      </rPr>
      <t>61390</t>
    </r>
  </si>
  <si>
    <r>
      <rPr>
        <sz val="11"/>
        <rFont val="AngsanaUPC"/>
        <charset val="134"/>
      </rPr>
      <t>Danzeng Nasai</t>
    </r>
  </si>
  <si>
    <r>
      <rPr>
        <sz val="11"/>
        <rFont val="AngsanaUPC"/>
        <charset val="134"/>
      </rPr>
      <t>1556246</t>
    </r>
  </si>
  <si>
    <r>
      <rPr>
        <sz val="11"/>
        <rFont val="AngsanaUPC"/>
        <charset val="134"/>
      </rPr>
      <t>61391</t>
    </r>
  </si>
  <si>
    <r>
      <rPr>
        <sz val="11"/>
        <rFont val="AngsanaUPC"/>
        <charset val="134"/>
      </rPr>
      <t>Yue Shen</t>
    </r>
  </si>
  <si>
    <r>
      <rPr>
        <sz val="11"/>
        <rFont val="AngsanaUPC"/>
        <charset val="134"/>
      </rPr>
      <t>1540220</t>
    </r>
  </si>
  <si>
    <r>
      <rPr>
        <sz val="11"/>
        <rFont val="AngsanaUPC"/>
        <charset val="134"/>
      </rPr>
      <t>61392</t>
    </r>
  </si>
  <si>
    <r>
      <rPr>
        <sz val="11"/>
        <rFont val="AngsanaUPC"/>
        <charset val="134"/>
      </rPr>
      <t>Yang Yu</t>
    </r>
  </si>
  <si>
    <r>
      <rPr>
        <sz val="13"/>
        <rFont val="AngsanaUPC"/>
        <charset val="134"/>
      </rPr>
      <t>28-Jul-19</t>
    </r>
  </si>
  <si>
    <r>
      <rPr>
        <sz val="11"/>
        <rFont val="AngsanaUPC"/>
        <charset val="134"/>
      </rPr>
      <t>1528591</t>
    </r>
  </si>
  <si>
    <r>
      <rPr>
        <sz val="11"/>
        <rFont val="AngsanaUPC"/>
        <charset val="134"/>
      </rPr>
      <t>61419</t>
    </r>
  </si>
  <si>
    <r>
      <rPr>
        <sz val="11"/>
        <rFont val="AngsanaUPC"/>
        <charset val="134"/>
      </rPr>
      <t>Cui Meiling</t>
    </r>
  </si>
  <si>
    <r>
      <rPr>
        <sz val="11"/>
        <rFont val="AngsanaUPC"/>
        <charset val="134"/>
      </rPr>
      <t>16,500.00</t>
    </r>
  </si>
  <si>
    <r>
      <rPr>
        <sz val="11"/>
        <rFont val="AngsanaUPC"/>
        <charset val="134"/>
      </rPr>
      <t>1569121</t>
    </r>
  </si>
  <si>
    <r>
      <rPr>
        <sz val="11"/>
        <rFont val="AngsanaUPC"/>
        <charset val="134"/>
      </rPr>
      <t>61420</t>
    </r>
  </si>
  <si>
    <r>
      <rPr>
        <sz val="13"/>
        <rFont val="AngsanaUPC"/>
        <charset val="134"/>
      </rPr>
      <t>29-Jul-19</t>
    </r>
  </si>
  <si>
    <r>
      <rPr>
        <sz val="11"/>
        <rFont val="AngsanaUPC"/>
        <charset val="134"/>
      </rPr>
      <t>1554645</t>
    </r>
  </si>
  <si>
    <r>
      <rPr>
        <sz val="11"/>
        <rFont val="AngsanaUPC"/>
        <charset val="134"/>
      </rPr>
      <t>61446</t>
    </r>
  </si>
  <si>
    <r>
      <rPr>
        <sz val="11"/>
        <rFont val="AngsanaUPC"/>
        <charset val="134"/>
      </rPr>
      <t>Chen Xin</t>
    </r>
  </si>
  <si>
    <r>
      <rPr>
        <sz val="11"/>
        <rFont val="AngsanaUPC"/>
        <charset val="134"/>
      </rPr>
      <t>27,500.00</t>
    </r>
  </si>
  <si>
    <r>
      <rPr>
        <sz val="11"/>
        <rFont val="AngsanaUPC"/>
        <charset val="134"/>
      </rPr>
      <t>61447</t>
    </r>
  </si>
  <si>
    <r>
      <rPr>
        <sz val="11"/>
        <rFont val="AngsanaUPC"/>
        <charset val="134"/>
      </rPr>
      <t>yan jiming</t>
    </r>
  </si>
  <si>
    <r>
      <rPr>
        <sz val="11"/>
        <rFont val="AngsanaUPC"/>
        <charset val="134"/>
      </rPr>
      <t>61448</t>
    </r>
  </si>
  <si>
    <r>
      <rPr>
        <sz val="11"/>
        <rFont val="AngsanaUPC"/>
        <charset val="134"/>
      </rPr>
      <t>Wang Guangqin</t>
    </r>
  </si>
  <si>
    <r>
      <rPr>
        <sz val="11"/>
        <rFont val="AngsanaUPC"/>
        <charset val="134"/>
      </rPr>
      <t>61449</t>
    </r>
  </si>
  <si>
    <r>
      <rPr>
        <sz val="11"/>
        <rFont val="AngsanaUPC"/>
        <charset val="134"/>
      </rPr>
      <t>Fu Mi</t>
    </r>
  </si>
  <si>
    <r>
      <rPr>
        <sz val="11"/>
        <rFont val="AngsanaUPC"/>
        <charset val="134"/>
      </rPr>
      <t>61450</t>
    </r>
  </si>
  <si>
    <r>
      <rPr>
        <sz val="11"/>
        <rFont val="AngsanaUPC"/>
        <charset val="134"/>
      </rPr>
      <t>Yan Xuehua</t>
    </r>
  </si>
  <si>
    <r>
      <rPr>
        <sz val="13"/>
        <rFont val="AngsanaUPC"/>
        <charset val="134"/>
      </rPr>
      <t>61451</t>
    </r>
  </si>
  <si>
    <r>
      <rPr>
        <sz val="13"/>
        <rFont val="AngsanaUPC"/>
        <charset val="134"/>
      </rPr>
      <t>Wu Qiang</t>
    </r>
  </si>
  <si>
    <r>
      <rPr>
        <sz val="13"/>
        <rFont val="AngsanaUPC"/>
        <charset val="134"/>
      </rPr>
      <t>27,500.00</t>
    </r>
  </si>
  <si>
    <r>
      <rPr>
        <sz val="13"/>
        <rFont val="AngsanaUPC"/>
        <charset val="134"/>
      </rPr>
      <t>61452</t>
    </r>
  </si>
  <si>
    <r>
      <rPr>
        <sz val="13"/>
        <rFont val="AngsanaUPC"/>
        <charset val="134"/>
      </rPr>
      <t>Liu Jin</t>
    </r>
  </si>
  <si>
    <r>
      <rPr>
        <sz val="13"/>
        <rFont val="AngsanaUPC"/>
        <charset val="134"/>
      </rPr>
      <t>1554645</t>
    </r>
  </si>
  <si>
    <r>
      <rPr>
        <sz val="11"/>
        <rFont val="AngsanaUPC"/>
        <charset val="134"/>
      </rPr>
      <t>61454</t>
    </r>
  </si>
  <si>
    <r>
      <rPr>
        <sz val="11"/>
        <rFont val="AngsanaUPC"/>
        <charset val="134"/>
      </rPr>
      <t>Xu Xidan</t>
    </r>
  </si>
  <si>
    <r>
      <rPr>
        <sz val="11"/>
        <rFont val="AngsanaUPC"/>
        <charset val="134"/>
      </rPr>
      <t>61445</t>
    </r>
  </si>
  <si>
    <r>
      <rPr>
        <sz val="11"/>
        <rFont val="AngsanaUPC"/>
        <charset val="134"/>
      </rPr>
      <t>Li Xuewen</t>
    </r>
  </si>
  <si>
    <t>P190801164826489</t>
  </si>
  <si>
    <t>deposit on 18JUL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</si>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</sst>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6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  <font>
      <b/>
      <sz val="12"/>
      <name val="Angsana New"/>
      <charset val="134"/>
    </font>
    <font>
      <sz val="13"/>
      <name val="Angsana New"/>
      <charset val="134"/>
    </font>
    <font>
      <sz val="11"/>
      <name val="Angsana New"/>
      <charset val="134"/>
    </font>
    <font>
      <b/>
      <sz val="11"/>
      <name val="Angsana New"/>
      <charset val="134"/>
    </font>
    <font>
      <sz val="7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b/>
      <sz val="7"/>
      <name val="Palatino Linotype"/>
      <charset val="134"/>
    </font>
    <font>
      <sz val="7"/>
      <name val="Palatino Linotype"/>
      <charset val="134"/>
    </font>
    <font>
      <sz val="8"/>
      <name val="Palatino Linotype"/>
      <charset val="134"/>
    </font>
    <font>
      <b/>
      <sz val="12"/>
      <name val="AngsanaUP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6" fillId="5" borderId="2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2" borderId="23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5" fillId="18" borderId="25" applyNumberFormat="0" applyAlignment="0" applyProtection="0">
      <alignment vertical="center"/>
    </xf>
    <xf numFmtId="0" fontId="46" fillId="18" borderId="22" applyNumberFormat="0" applyAlignment="0" applyProtection="0">
      <alignment vertical="center"/>
    </xf>
    <xf numFmtId="0" fontId="47" fillId="21" borderId="26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31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left" vertical="top" indent="2"/>
    </xf>
    <xf numFmtId="0" fontId="0" fillId="0" borderId="4" xfId="0" applyFont="1" applyFill="1" applyBorder="1" applyAlignment="1">
      <alignment horizontal="left" vertical="center" indent="4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30" fillId="0" borderId="0" xfId="0" applyFont="1" applyFill="1" applyBorder="1" applyAlignment="1"/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 indent="1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right" vertical="top"/>
    </xf>
    <xf numFmtId="4" fontId="0" fillId="0" borderId="6" xfId="0" applyNumberFormat="1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indent="1"/>
    </xf>
    <xf numFmtId="0" fontId="0" fillId="0" borderId="6" xfId="0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4" fontId="0" fillId="0" borderId="3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right" vertical="top"/>
    </xf>
    <xf numFmtId="4" fontId="0" fillId="0" borderId="4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right"/>
    </xf>
    <xf numFmtId="0" fontId="17" fillId="3" borderId="1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5"/>
  <sheetViews>
    <sheetView tabSelected="1" topLeftCell="A673" workbookViewId="0">
      <selection activeCell="I685" sqref="I685"/>
    </sheetView>
  </sheetViews>
  <sheetFormatPr defaultColWidth="10.2857142857143" defaultRowHeight="12.75"/>
  <cols>
    <col min="1" max="1" width="6" style="34"/>
    <col min="2" max="2" width="13" style="35"/>
    <col min="3" max="3" width="12.5714285714286" style="35"/>
    <col min="4" max="4" width="12" style="35"/>
    <col min="5" max="5" width="10.8571428571429" style="35" customWidth="1"/>
    <col min="6" max="6" width="24" style="35"/>
    <col min="7" max="7" width="19.4285714285714" style="35" customWidth="1"/>
    <col min="8" max="8" width="14" style="35"/>
    <col min="9" max="16384" width="10.2857142857143" style="35"/>
  </cols>
  <sheetData>
    <row r="1" ht="33" customHeight="1" spans="1:8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7" t="s">
        <v>5</v>
      </c>
      <c r="G1" s="37" t="s">
        <v>6</v>
      </c>
      <c r="H1" s="37" t="s">
        <v>7</v>
      </c>
    </row>
    <row r="2" ht="15" spans="1:8">
      <c r="A2" s="40" t="s">
        <v>8</v>
      </c>
      <c r="B2" s="41" t="s">
        <v>9</v>
      </c>
      <c r="C2" s="41" t="s">
        <v>10</v>
      </c>
      <c r="D2" s="42">
        <v>1288661</v>
      </c>
      <c r="E2" s="42">
        <v>50522</v>
      </c>
      <c r="F2" s="41" t="s">
        <v>11</v>
      </c>
      <c r="G2" s="41" t="s">
        <v>12</v>
      </c>
      <c r="H2" s="43">
        <v>6700</v>
      </c>
    </row>
    <row r="3" ht="15" spans="1:8">
      <c r="A3" s="44" t="s">
        <v>13</v>
      </c>
      <c r="B3" s="45" t="s">
        <v>10</v>
      </c>
      <c r="C3" s="45" t="s">
        <v>14</v>
      </c>
      <c r="D3" s="46">
        <v>1288936</v>
      </c>
      <c r="E3" s="46">
        <v>50583</v>
      </c>
      <c r="F3" s="45" t="s">
        <v>15</v>
      </c>
      <c r="G3" s="45" t="s">
        <v>16</v>
      </c>
      <c r="H3" s="47">
        <v>17300</v>
      </c>
    </row>
    <row r="4" ht="15" customHeight="1" spans="1:8">
      <c r="A4" s="44" t="s">
        <v>17</v>
      </c>
      <c r="B4" s="45" t="s">
        <v>18</v>
      </c>
      <c r="C4" s="45" t="s">
        <v>14</v>
      </c>
      <c r="D4" s="46">
        <v>1295754</v>
      </c>
      <c r="E4" s="46">
        <v>50598</v>
      </c>
      <c r="F4" s="45" t="s">
        <v>19</v>
      </c>
      <c r="G4" s="45" t="s">
        <v>20</v>
      </c>
      <c r="H4" s="47">
        <v>9600</v>
      </c>
    </row>
    <row r="5" ht="16.5" spans="1:8">
      <c r="A5" s="44" t="s">
        <v>21</v>
      </c>
      <c r="B5" s="45" t="s">
        <v>14</v>
      </c>
      <c r="C5" s="45" t="s">
        <v>22</v>
      </c>
      <c r="D5" s="46">
        <v>1287360</v>
      </c>
      <c r="E5" s="46">
        <v>50621</v>
      </c>
      <c r="F5" s="48" t="s">
        <v>23</v>
      </c>
      <c r="G5" s="45" t="s">
        <v>24</v>
      </c>
      <c r="H5" s="47">
        <v>10600</v>
      </c>
    </row>
    <row r="6" ht="15" customHeight="1" spans="1:8">
      <c r="A6" s="44" t="s">
        <v>25</v>
      </c>
      <c r="B6" s="45" t="s">
        <v>14</v>
      </c>
      <c r="C6" s="45" t="s">
        <v>22</v>
      </c>
      <c r="D6" s="49">
        <v>1292230</v>
      </c>
      <c r="E6" s="46">
        <v>50625</v>
      </c>
      <c r="F6" s="45" t="s">
        <v>26</v>
      </c>
      <c r="G6" s="45" t="s">
        <v>20</v>
      </c>
      <c r="H6" s="47">
        <v>9600</v>
      </c>
    </row>
    <row r="7" ht="15" spans="1:8">
      <c r="A7" s="44" t="s">
        <v>27</v>
      </c>
      <c r="B7" s="45" t="s">
        <v>22</v>
      </c>
      <c r="C7" s="45" t="s">
        <v>28</v>
      </c>
      <c r="D7" s="46">
        <v>1288798</v>
      </c>
      <c r="E7" s="46">
        <v>50690</v>
      </c>
      <c r="F7" s="45" t="s">
        <v>29</v>
      </c>
      <c r="G7" s="45" t="s">
        <v>30</v>
      </c>
      <c r="H7" s="47">
        <v>15900</v>
      </c>
    </row>
    <row r="8" ht="15" spans="1:8">
      <c r="A8" s="50" t="s">
        <v>31</v>
      </c>
      <c r="B8" s="51" t="s">
        <v>32</v>
      </c>
      <c r="C8" s="51" t="s">
        <v>28</v>
      </c>
      <c r="D8" s="52">
        <v>1294015</v>
      </c>
      <c r="E8" s="53" t="s">
        <v>33</v>
      </c>
      <c r="F8" s="51" t="s">
        <v>34</v>
      </c>
      <c r="G8" s="51" t="s">
        <v>20</v>
      </c>
      <c r="H8" s="54">
        <v>9600</v>
      </c>
    </row>
    <row r="9" ht="15" spans="1:8">
      <c r="A9" s="44" t="s">
        <v>35</v>
      </c>
      <c r="B9" s="45" t="s">
        <v>32</v>
      </c>
      <c r="C9" s="45" t="s">
        <v>36</v>
      </c>
      <c r="D9" s="46">
        <v>1290215</v>
      </c>
      <c r="E9" s="46">
        <v>50715</v>
      </c>
      <c r="F9" s="45" t="s">
        <v>37</v>
      </c>
      <c r="G9" s="45" t="s">
        <v>30</v>
      </c>
      <c r="H9" s="47">
        <v>15900</v>
      </c>
    </row>
    <row r="10" ht="15" spans="1:8">
      <c r="A10" s="44" t="s">
        <v>38</v>
      </c>
      <c r="B10" s="45" t="s">
        <v>39</v>
      </c>
      <c r="C10" s="45" t="s">
        <v>36</v>
      </c>
      <c r="D10" s="46">
        <v>1290993</v>
      </c>
      <c r="E10" s="46">
        <v>50733</v>
      </c>
      <c r="F10" s="45" t="s">
        <v>40</v>
      </c>
      <c r="G10" s="45" t="s">
        <v>24</v>
      </c>
      <c r="H10" s="47">
        <v>10600</v>
      </c>
    </row>
    <row r="11" ht="15" spans="1:8">
      <c r="A11" s="44" t="s">
        <v>41</v>
      </c>
      <c r="B11" s="45" t="s">
        <v>32</v>
      </c>
      <c r="C11" s="45" t="s">
        <v>42</v>
      </c>
      <c r="D11" s="46">
        <v>1290680</v>
      </c>
      <c r="E11" s="46">
        <v>50749</v>
      </c>
      <c r="F11" s="45" t="s">
        <v>43</v>
      </c>
      <c r="G11" s="45" t="s">
        <v>44</v>
      </c>
      <c r="H11" s="47">
        <v>23000</v>
      </c>
    </row>
    <row r="12" ht="15" spans="1:8">
      <c r="A12" s="44" t="s">
        <v>45</v>
      </c>
      <c r="B12" s="45" t="s">
        <v>32</v>
      </c>
      <c r="C12" s="45" t="s">
        <v>42</v>
      </c>
      <c r="D12" s="46">
        <v>1290567</v>
      </c>
      <c r="E12" s="46">
        <v>50751</v>
      </c>
      <c r="F12" s="45" t="s">
        <v>46</v>
      </c>
      <c r="G12" s="45" t="s">
        <v>44</v>
      </c>
      <c r="H12" s="47">
        <v>23000</v>
      </c>
    </row>
    <row r="13" ht="15" spans="1:8">
      <c r="A13" s="44" t="s">
        <v>47</v>
      </c>
      <c r="B13" s="45" t="s">
        <v>36</v>
      </c>
      <c r="C13" s="45" t="s">
        <v>48</v>
      </c>
      <c r="D13" s="46">
        <v>1289043</v>
      </c>
      <c r="E13" s="46">
        <v>50772</v>
      </c>
      <c r="F13" s="45" t="s">
        <v>49</v>
      </c>
      <c r="G13" s="45" t="s">
        <v>24</v>
      </c>
      <c r="H13" s="47">
        <v>10600</v>
      </c>
    </row>
    <row r="14" ht="15" spans="1:8">
      <c r="A14" s="44" t="s">
        <v>50</v>
      </c>
      <c r="B14" s="45" t="s">
        <v>36</v>
      </c>
      <c r="C14" s="45" t="s">
        <v>48</v>
      </c>
      <c r="D14" s="46">
        <v>1289043</v>
      </c>
      <c r="E14" s="46">
        <v>50773</v>
      </c>
      <c r="F14" s="45" t="s">
        <v>51</v>
      </c>
      <c r="G14" s="45" t="s">
        <v>24</v>
      </c>
      <c r="H14" s="47">
        <v>10600</v>
      </c>
    </row>
    <row r="15" ht="15" spans="1:8">
      <c r="A15" s="50" t="s">
        <v>52</v>
      </c>
      <c r="B15" s="51" t="s">
        <v>53</v>
      </c>
      <c r="C15" s="51" t="s">
        <v>39</v>
      </c>
      <c r="D15" s="52">
        <v>1286935</v>
      </c>
      <c r="E15" s="52">
        <v>50676</v>
      </c>
      <c r="F15" s="51" t="s">
        <v>54</v>
      </c>
      <c r="G15" s="51" t="s">
        <v>30</v>
      </c>
      <c r="H15" s="54">
        <v>15900</v>
      </c>
    </row>
    <row r="16" ht="15" spans="1:8">
      <c r="A16" s="55" t="s">
        <v>55</v>
      </c>
      <c r="B16" s="56" t="s">
        <v>32</v>
      </c>
      <c r="C16" s="56" t="s">
        <v>39</v>
      </c>
      <c r="D16" s="57">
        <v>1292350</v>
      </c>
      <c r="E16" s="57">
        <v>50677</v>
      </c>
      <c r="F16" s="56" t="s">
        <v>56</v>
      </c>
      <c r="G16" s="56" t="s">
        <v>20</v>
      </c>
      <c r="H16" s="58">
        <v>9600</v>
      </c>
    </row>
    <row r="17" ht="15" spans="1:8">
      <c r="A17" s="44" t="s">
        <v>57</v>
      </c>
      <c r="B17" s="45" t="s">
        <v>58</v>
      </c>
      <c r="C17" s="45" t="s">
        <v>59</v>
      </c>
      <c r="D17" s="46">
        <v>1293081</v>
      </c>
      <c r="E17" s="46">
        <v>50887</v>
      </c>
      <c r="F17" s="45" t="s">
        <v>60</v>
      </c>
      <c r="G17" s="45" t="s">
        <v>20</v>
      </c>
      <c r="H17" s="47">
        <v>9600</v>
      </c>
    </row>
    <row r="18" ht="15" spans="1:8">
      <c r="A18" s="55" t="s">
        <v>61</v>
      </c>
      <c r="B18" s="56" t="s">
        <v>36</v>
      </c>
      <c r="C18" s="56" t="s">
        <v>48</v>
      </c>
      <c r="D18" s="57">
        <v>1297681</v>
      </c>
      <c r="E18" s="57">
        <v>50788</v>
      </c>
      <c r="F18" s="56" t="s">
        <v>62</v>
      </c>
      <c r="G18" s="56" t="s">
        <v>20</v>
      </c>
      <c r="H18" s="58">
        <v>9600</v>
      </c>
    </row>
    <row r="19" ht="15" spans="1:8">
      <c r="A19" s="44" t="s">
        <v>63</v>
      </c>
      <c r="B19" s="45" t="s">
        <v>64</v>
      </c>
      <c r="C19" s="45" t="s">
        <v>59</v>
      </c>
      <c r="D19" s="46">
        <v>1300978</v>
      </c>
      <c r="E19" s="46">
        <v>50889</v>
      </c>
      <c r="F19" s="45" t="s">
        <v>65</v>
      </c>
      <c r="G19" s="45" t="s">
        <v>66</v>
      </c>
      <c r="H19" s="47">
        <v>4800</v>
      </c>
    </row>
    <row r="20" ht="15" spans="1:8">
      <c r="A20" s="55" t="s">
        <v>67</v>
      </c>
      <c r="B20" s="56" t="s">
        <v>48</v>
      </c>
      <c r="C20" s="56" t="s">
        <v>58</v>
      </c>
      <c r="D20" s="57">
        <v>1297033</v>
      </c>
      <c r="E20" s="57">
        <v>50813</v>
      </c>
      <c r="F20" s="56" t="s">
        <v>68</v>
      </c>
      <c r="G20" s="56" t="s">
        <v>20</v>
      </c>
      <c r="H20" s="58">
        <v>9600</v>
      </c>
    </row>
    <row r="21" ht="15.75" spans="1:8">
      <c r="A21" s="59" t="s">
        <v>69</v>
      </c>
      <c r="B21" s="60" t="s">
        <v>48</v>
      </c>
      <c r="C21" s="60" t="s">
        <v>58</v>
      </c>
      <c r="D21" s="61">
        <v>1294801</v>
      </c>
      <c r="E21" s="61">
        <v>50817</v>
      </c>
      <c r="F21" s="60" t="s">
        <v>70</v>
      </c>
      <c r="G21" s="60" t="s">
        <v>20</v>
      </c>
      <c r="H21" s="62">
        <v>9600</v>
      </c>
    </row>
    <row r="22" ht="15" spans="1:8">
      <c r="A22" s="63" t="s">
        <v>8</v>
      </c>
      <c r="B22" s="64" t="s">
        <v>42</v>
      </c>
      <c r="C22" s="65" t="s">
        <v>58</v>
      </c>
      <c r="D22" s="66">
        <v>1289964</v>
      </c>
      <c r="E22" s="66">
        <v>50818</v>
      </c>
      <c r="F22" s="65" t="s">
        <v>71</v>
      </c>
      <c r="G22" s="65" t="s">
        <v>30</v>
      </c>
      <c r="H22" s="67">
        <v>15900</v>
      </c>
    </row>
    <row r="23" ht="15" spans="1:8">
      <c r="A23" s="44" t="s">
        <v>13</v>
      </c>
      <c r="B23" s="68" t="s">
        <v>48</v>
      </c>
      <c r="C23" s="45" t="s">
        <v>58</v>
      </c>
      <c r="D23" s="46">
        <v>1294171</v>
      </c>
      <c r="E23" s="46">
        <v>50821</v>
      </c>
      <c r="F23" s="45" t="s">
        <v>72</v>
      </c>
      <c r="G23" s="45" t="s">
        <v>20</v>
      </c>
      <c r="H23" s="47">
        <v>9600</v>
      </c>
    </row>
    <row r="24" ht="15" spans="1:8">
      <c r="A24" s="44" t="s">
        <v>17</v>
      </c>
      <c r="B24" s="68" t="s">
        <v>64</v>
      </c>
      <c r="C24" s="45" t="s">
        <v>73</v>
      </c>
      <c r="D24" s="46">
        <v>1300712</v>
      </c>
      <c r="E24" s="46">
        <v>50937</v>
      </c>
      <c r="F24" s="45" t="s">
        <v>74</v>
      </c>
      <c r="G24" s="45" t="s">
        <v>75</v>
      </c>
      <c r="H24" s="47">
        <v>14400</v>
      </c>
    </row>
    <row r="25" ht="15" spans="1:8">
      <c r="A25" s="44" t="s">
        <v>21</v>
      </c>
      <c r="B25" s="68" t="s">
        <v>59</v>
      </c>
      <c r="C25" s="45" t="s">
        <v>73</v>
      </c>
      <c r="D25" s="46">
        <v>1293810</v>
      </c>
      <c r="E25" s="46">
        <v>50940</v>
      </c>
      <c r="F25" s="45" t="s">
        <v>76</v>
      </c>
      <c r="G25" s="45" t="s">
        <v>20</v>
      </c>
      <c r="H25" s="47">
        <v>9600</v>
      </c>
    </row>
    <row r="26" ht="15" spans="1:8">
      <c r="A26" s="44" t="s">
        <v>25</v>
      </c>
      <c r="B26" s="68" t="s">
        <v>64</v>
      </c>
      <c r="C26" s="45" t="s">
        <v>77</v>
      </c>
      <c r="D26" s="46">
        <v>1293860</v>
      </c>
      <c r="E26" s="46">
        <v>51003</v>
      </c>
      <c r="F26" s="45" t="s">
        <v>78</v>
      </c>
      <c r="G26" s="45" t="s">
        <v>79</v>
      </c>
      <c r="H26" s="47">
        <v>22800</v>
      </c>
    </row>
    <row r="27" ht="15" spans="1:8">
      <c r="A27" s="44" t="s">
        <v>27</v>
      </c>
      <c r="B27" s="68" t="s">
        <v>73</v>
      </c>
      <c r="C27" s="45" t="s">
        <v>77</v>
      </c>
      <c r="D27" s="46">
        <v>1301950</v>
      </c>
      <c r="E27" s="46">
        <v>51006</v>
      </c>
      <c r="F27" s="45" t="s">
        <v>80</v>
      </c>
      <c r="G27" s="45" t="s">
        <v>20</v>
      </c>
      <c r="H27" s="47">
        <v>9600</v>
      </c>
    </row>
    <row r="28" ht="15" spans="1:8">
      <c r="A28" s="44" t="s">
        <v>31</v>
      </c>
      <c r="B28" s="68" t="s">
        <v>73</v>
      </c>
      <c r="C28" s="45" t="s">
        <v>77</v>
      </c>
      <c r="D28" s="46">
        <v>1301948</v>
      </c>
      <c r="E28" s="46">
        <v>51007</v>
      </c>
      <c r="F28" s="45" t="s">
        <v>81</v>
      </c>
      <c r="G28" s="45" t="s">
        <v>20</v>
      </c>
      <c r="H28" s="47">
        <v>9600</v>
      </c>
    </row>
    <row r="29" ht="15" spans="1:8">
      <c r="A29" s="44" t="s">
        <v>35</v>
      </c>
      <c r="B29" s="68" t="s">
        <v>82</v>
      </c>
      <c r="C29" s="45" t="s">
        <v>83</v>
      </c>
      <c r="D29" s="46">
        <v>1290064</v>
      </c>
      <c r="E29" s="46">
        <v>51025</v>
      </c>
      <c r="F29" s="45" t="s">
        <v>84</v>
      </c>
      <c r="G29" s="45" t="s">
        <v>24</v>
      </c>
      <c r="H29" s="47">
        <v>10600</v>
      </c>
    </row>
    <row r="30" ht="15" spans="1:8">
      <c r="A30" s="44" t="s">
        <v>38</v>
      </c>
      <c r="B30" s="68" t="s">
        <v>77</v>
      </c>
      <c r="C30" s="45" t="s">
        <v>85</v>
      </c>
      <c r="D30" s="46">
        <v>1293705</v>
      </c>
      <c r="E30" s="46">
        <v>51063</v>
      </c>
      <c r="F30" s="45" t="s">
        <v>86</v>
      </c>
      <c r="G30" s="45" t="s">
        <v>20</v>
      </c>
      <c r="H30" s="47">
        <v>9600</v>
      </c>
    </row>
    <row r="31" ht="15" spans="1:8">
      <c r="A31" s="44" t="s">
        <v>41</v>
      </c>
      <c r="B31" s="68" t="s">
        <v>83</v>
      </c>
      <c r="C31" s="45" t="s">
        <v>87</v>
      </c>
      <c r="D31" s="46">
        <v>1302851</v>
      </c>
      <c r="E31" s="46">
        <v>51085</v>
      </c>
      <c r="F31" s="45" t="s">
        <v>88</v>
      </c>
      <c r="G31" s="45" t="s">
        <v>20</v>
      </c>
      <c r="H31" s="47">
        <v>9600</v>
      </c>
    </row>
    <row r="32" ht="15" spans="1:8">
      <c r="A32" s="44" t="s">
        <v>45</v>
      </c>
      <c r="B32" s="68" t="s">
        <v>83</v>
      </c>
      <c r="C32" s="45" t="s">
        <v>89</v>
      </c>
      <c r="D32" s="46">
        <v>1296567</v>
      </c>
      <c r="E32" s="46">
        <v>51112</v>
      </c>
      <c r="F32" s="45" t="s">
        <v>90</v>
      </c>
      <c r="G32" s="45" t="s">
        <v>91</v>
      </c>
      <c r="H32" s="47">
        <v>18000</v>
      </c>
    </row>
    <row r="33" ht="15" spans="1:8">
      <c r="A33" s="44" t="s">
        <v>47</v>
      </c>
      <c r="B33" s="68" t="s">
        <v>83</v>
      </c>
      <c r="C33" s="45" t="s">
        <v>89</v>
      </c>
      <c r="D33" s="46">
        <v>1296567</v>
      </c>
      <c r="E33" s="46">
        <v>51113</v>
      </c>
      <c r="F33" s="45" t="s">
        <v>92</v>
      </c>
      <c r="G33" s="45" t="s">
        <v>91</v>
      </c>
      <c r="H33" s="47">
        <v>18000</v>
      </c>
    </row>
    <row r="34" ht="15" spans="1:8">
      <c r="A34" s="44" t="s">
        <v>50</v>
      </c>
      <c r="B34" s="68" t="s">
        <v>83</v>
      </c>
      <c r="C34" s="45" t="s">
        <v>89</v>
      </c>
      <c r="D34" s="46">
        <v>1296567</v>
      </c>
      <c r="E34" s="46">
        <v>51114</v>
      </c>
      <c r="F34" s="45" t="s">
        <v>93</v>
      </c>
      <c r="G34" s="45" t="s">
        <v>91</v>
      </c>
      <c r="H34" s="47">
        <v>18000</v>
      </c>
    </row>
    <row r="35" ht="15" spans="1:8">
      <c r="A35" s="44" t="s">
        <v>52</v>
      </c>
      <c r="B35" s="68" t="s">
        <v>83</v>
      </c>
      <c r="C35" s="45" t="s">
        <v>89</v>
      </c>
      <c r="D35" s="46">
        <v>1296567</v>
      </c>
      <c r="E35" s="46">
        <v>51115</v>
      </c>
      <c r="F35" s="45" t="s">
        <v>94</v>
      </c>
      <c r="G35" s="45" t="s">
        <v>91</v>
      </c>
      <c r="H35" s="47">
        <v>18000</v>
      </c>
    </row>
    <row r="36" ht="15" spans="1:8">
      <c r="A36" s="55" t="s">
        <v>55</v>
      </c>
      <c r="B36" s="69" t="s">
        <v>83</v>
      </c>
      <c r="C36" s="56" t="s">
        <v>89</v>
      </c>
      <c r="D36" s="57">
        <v>1288857</v>
      </c>
      <c r="E36" s="57">
        <v>51120</v>
      </c>
      <c r="F36" s="56" t="s">
        <v>95</v>
      </c>
      <c r="G36" s="56" t="s">
        <v>44</v>
      </c>
      <c r="H36" s="58">
        <v>23000</v>
      </c>
    </row>
    <row r="37" ht="15" spans="1:8">
      <c r="A37" s="44" t="s">
        <v>57</v>
      </c>
      <c r="B37" s="68" t="s">
        <v>83</v>
      </c>
      <c r="C37" s="45" t="s">
        <v>89</v>
      </c>
      <c r="D37" s="46">
        <v>1295274</v>
      </c>
      <c r="E37" s="46">
        <v>51123</v>
      </c>
      <c r="F37" s="45" t="s">
        <v>96</v>
      </c>
      <c r="G37" s="45" t="s">
        <v>91</v>
      </c>
      <c r="H37" s="47">
        <v>18000</v>
      </c>
    </row>
    <row r="38" ht="15" spans="1:8">
      <c r="A38" s="44" t="s">
        <v>61</v>
      </c>
      <c r="B38" s="68" t="s">
        <v>87</v>
      </c>
      <c r="C38" s="45" t="s">
        <v>97</v>
      </c>
      <c r="D38" s="46">
        <v>1293571</v>
      </c>
      <c r="E38" s="46">
        <v>51172</v>
      </c>
      <c r="F38" s="45" t="s">
        <v>98</v>
      </c>
      <c r="G38" s="45" t="s">
        <v>91</v>
      </c>
      <c r="H38" s="47">
        <v>18000</v>
      </c>
    </row>
    <row r="39" ht="15" spans="1:8">
      <c r="A39" s="44" t="s">
        <v>63</v>
      </c>
      <c r="B39" s="68" t="s">
        <v>97</v>
      </c>
      <c r="C39" s="45" t="s">
        <v>99</v>
      </c>
      <c r="D39" s="46">
        <v>1293572</v>
      </c>
      <c r="E39" s="46">
        <v>51185</v>
      </c>
      <c r="F39" s="45" t="s">
        <v>100</v>
      </c>
      <c r="G39" s="45" t="s">
        <v>66</v>
      </c>
      <c r="H39" s="47">
        <v>4800</v>
      </c>
    </row>
    <row r="40" ht="15" spans="1:8">
      <c r="A40" s="55" t="s">
        <v>67</v>
      </c>
      <c r="B40" s="69" t="s">
        <v>89</v>
      </c>
      <c r="C40" s="56" t="s">
        <v>101</v>
      </c>
      <c r="D40" s="57">
        <v>1302297</v>
      </c>
      <c r="E40" s="57">
        <v>51203</v>
      </c>
      <c r="F40" s="56" t="s">
        <v>102</v>
      </c>
      <c r="G40" s="56" t="s">
        <v>44</v>
      </c>
      <c r="H40" s="58">
        <v>23000</v>
      </c>
    </row>
    <row r="41" ht="15.75" spans="1:8">
      <c r="A41" s="59" t="s">
        <v>69</v>
      </c>
      <c r="B41" s="70" t="s">
        <v>89</v>
      </c>
      <c r="C41" s="60" t="s">
        <v>103</v>
      </c>
      <c r="D41" s="61">
        <v>1301205</v>
      </c>
      <c r="E41" s="61">
        <v>51213</v>
      </c>
      <c r="F41" s="60" t="s">
        <v>104</v>
      </c>
      <c r="G41" s="60" t="s">
        <v>105</v>
      </c>
      <c r="H41" s="62">
        <v>22500</v>
      </c>
    </row>
    <row r="42" ht="15" spans="1:8">
      <c r="A42" s="63" t="s">
        <v>8</v>
      </c>
      <c r="B42" s="65" t="s">
        <v>101</v>
      </c>
      <c r="C42" s="65" t="s">
        <v>106</v>
      </c>
      <c r="D42" s="71">
        <v>1293916</v>
      </c>
      <c r="E42" s="71">
        <v>51232</v>
      </c>
      <c r="F42" s="65" t="s">
        <v>107</v>
      </c>
      <c r="G42" s="65" t="s">
        <v>20</v>
      </c>
      <c r="H42" s="67">
        <v>9600</v>
      </c>
    </row>
    <row r="43" ht="15" spans="1:8">
      <c r="A43" s="44" t="s">
        <v>13</v>
      </c>
      <c r="B43" s="45" t="s">
        <v>101</v>
      </c>
      <c r="C43" s="45" t="s">
        <v>106</v>
      </c>
      <c r="D43" s="72">
        <v>1297960</v>
      </c>
      <c r="E43" s="72">
        <v>51234</v>
      </c>
      <c r="F43" s="45" t="s">
        <v>108</v>
      </c>
      <c r="G43" s="45" t="s">
        <v>20</v>
      </c>
      <c r="H43" s="47">
        <v>9600</v>
      </c>
    </row>
    <row r="44" ht="15" spans="1:8">
      <c r="A44" s="44" t="s">
        <v>17</v>
      </c>
      <c r="B44" s="45" t="s">
        <v>101</v>
      </c>
      <c r="C44" s="45" t="s">
        <v>106</v>
      </c>
      <c r="D44" s="72">
        <v>1297960</v>
      </c>
      <c r="E44" s="72">
        <v>51235</v>
      </c>
      <c r="F44" s="45" t="s">
        <v>109</v>
      </c>
      <c r="G44" s="45" t="s">
        <v>20</v>
      </c>
      <c r="H44" s="47">
        <v>9600</v>
      </c>
    </row>
    <row r="45" ht="15" spans="1:8">
      <c r="A45" s="44" t="s">
        <v>21</v>
      </c>
      <c r="B45" s="45" t="s">
        <v>106</v>
      </c>
      <c r="C45" s="45" t="s">
        <v>110</v>
      </c>
      <c r="D45" s="72">
        <v>1305202</v>
      </c>
      <c r="E45" s="72">
        <v>51275</v>
      </c>
      <c r="F45" s="45" t="s">
        <v>111</v>
      </c>
      <c r="G45" s="45" t="s">
        <v>75</v>
      </c>
      <c r="H45" s="47">
        <v>14400</v>
      </c>
    </row>
    <row r="46" ht="15" spans="1:8">
      <c r="A46" s="44" t="s">
        <v>25</v>
      </c>
      <c r="B46" s="45" t="s">
        <v>112</v>
      </c>
      <c r="C46" s="45" t="s">
        <v>110</v>
      </c>
      <c r="D46" s="72">
        <v>1289869</v>
      </c>
      <c r="E46" s="72">
        <v>51281</v>
      </c>
      <c r="F46" s="45" t="s">
        <v>113</v>
      </c>
      <c r="G46" s="45" t="s">
        <v>24</v>
      </c>
      <c r="H46" s="47">
        <v>10600</v>
      </c>
    </row>
    <row r="47" ht="15" spans="1:8">
      <c r="A47" s="44" t="s">
        <v>27</v>
      </c>
      <c r="B47" s="45" t="s">
        <v>112</v>
      </c>
      <c r="C47" s="45" t="s">
        <v>110</v>
      </c>
      <c r="D47" s="72">
        <v>1289855</v>
      </c>
      <c r="E47" s="72">
        <v>51282</v>
      </c>
      <c r="F47" s="45" t="s">
        <v>114</v>
      </c>
      <c r="G47" s="45" t="s">
        <v>24</v>
      </c>
      <c r="H47" s="47">
        <v>10600</v>
      </c>
    </row>
    <row r="48" ht="15" spans="1:8">
      <c r="A48" s="44" t="s">
        <v>31</v>
      </c>
      <c r="B48" s="45" t="s">
        <v>103</v>
      </c>
      <c r="C48" s="45" t="s">
        <v>110</v>
      </c>
      <c r="D48" s="72">
        <v>1299524</v>
      </c>
      <c r="E48" s="72">
        <v>51283</v>
      </c>
      <c r="F48" s="45" t="s">
        <v>115</v>
      </c>
      <c r="G48" s="45" t="s">
        <v>91</v>
      </c>
      <c r="H48" s="47">
        <v>18000</v>
      </c>
    </row>
    <row r="49" ht="15.75" spans="1:8">
      <c r="A49" s="73" t="s">
        <v>35</v>
      </c>
      <c r="B49" s="74" t="s">
        <v>59</v>
      </c>
      <c r="C49" s="74" t="s">
        <v>73</v>
      </c>
      <c r="D49" s="75">
        <v>1295663</v>
      </c>
      <c r="E49" s="75">
        <v>50938</v>
      </c>
      <c r="F49" s="74" t="s">
        <v>116</v>
      </c>
      <c r="G49" s="74" t="s">
        <v>20</v>
      </c>
      <c r="H49" s="76">
        <v>9600</v>
      </c>
    </row>
    <row r="50" spans="7:8">
      <c r="G50" s="35" t="s">
        <v>117</v>
      </c>
      <c r="H50" s="35">
        <f>SUM(H2:H49)</f>
        <v>636300</v>
      </c>
    </row>
    <row r="51" spans="7:8">
      <c r="G51" s="77" t="s">
        <v>118</v>
      </c>
      <c r="H51" s="35">
        <v>-1000000</v>
      </c>
    </row>
    <row r="52" spans="7:8">
      <c r="G52" s="35" t="s">
        <v>7</v>
      </c>
      <c r="H52" s="35">
        <f>H50+H51</f>
        <v>-363700</v>
      </c>
    </row>
    <row r="53" ht="13.5"/>
    <row r="54" ht="15" spans="1:8">
      <c r="A54" s="78" t="s">
        <v>0</v>
      </c>
      <c r="B54" s="79" t="s">
        <v>1</v>
      </c>
      <c r="C54" s="80" t="s">
        <v>2</v>
      </c>
      <c r="D54" s="79" t="s">
        <v>3</v>
      </c>
      <c r="E54" s="79" t="s">
        <v>4</v>
      </c>
      <c r="F54" s="80" t="s">
        <v>5</v>
      </c>
      <c r="G54" s="80" t="s">
        <v>6</v>
      </c>
      <c r="H54" s="81" t="s">
        <v>7</v>
      </c>
    </row>
    <row r="55" ht="15" spans="1:8">
      <c r="A55" s="44" t="s">
        <v>8</v>
      </c>
      <c r="B55" s="68" t="s">
        <v>119</v>
      </c>
      <c r="C55" s="45" t="s">
        <v>120</v>
      </c>
      <c r="D55" s="46">
        <v>1304073</v>
      </c>
      <c r="E55" s="46">
        <v>51354</v>
      </c>
      <c r="F55" s="45" t="s">
        <v>121</v>
      </c>
      <c r="G55" s="45" t="s">
        <v>122</v>
      </c>
      <c r="H55" s="47">
        <v>19200</v>
      </c>
    </row>
    <row r="56" ht="15" spans="1:8">
      <c r="A56" s="44" t="s">
        <v>13</v>
      </c>
      <c r="B56" s="68" t="s">
        <v>123</v>
      </c>
      <c r="C56" s="45" t="s">
        <v>120</v>
      </c>
      <c r="D56" s="46">
        <v>1306766</v>
      </c>
      <c r="E56" s="46">
        <v>51355</v>
      </c>
      <c r="F56" s="45" t="s">
        <v>124</v>
      </c>
      <c r="G56" s="45" t="s">
        <v>75</v>
      </c>
      <c r="H56" s="47">
        <v>14400</v>
      </c>
    </row>
    <row r="57" ht="15" spans="1:8">
      <c r="A57" s="44" t="s">
        <v>17</v>
      </c>
      <c r="B57" s="68" t="s">
        <v>123</v>
      </c>
      <c r="C57" s="45" t="s">
        <v>120</v>
      </c>
      <c r="D57" s="46">
        <v>1306765</v>
      </c>
      <c r="E57" s="46">
        <v>51357</v>
      </c>
      <c r="F57" s="45" t="s">
        <v>125</v>
      </c>
      <c r="G57" s="45" t="s">
        <v>75</v>
      </c>
      <c r="H57" s="47">
        <v>14400</v>
      </c>
    </row>
    <row r="58" ht="15" spans="1:8">
      <c r="A58" s="44" t="s">
        <v>21</v>
      </c>
      <c r="B58" s="68" t="s">
        <v>110</v>
      </c>
      <c r="C58" s="45" t="s">
        <v>120</v>
      </c>
      <c r="D58" s="46">
        <v>1296933</v>
      </c>
      <c r="E58" s="46">
        <v>51358</v>
      </c>
      <c r="F58" s="45" t="s">
        <v>126</v>
      </c>
      <c r="G58" s="45" t="s">
        <v>79</v>
      </c>
      <c r="H58" s="47">
        <v>22800</v>
      </c>
    </row>
    <row r="59" ht="15" spans="1:8">
      <c r="A59" s="44" t="s">
        <v>25</v>
      </c>
      <c r="B59" s="68" t="s">
        <v>123</v>
      </c>
      <c r="C59" s="45" t="s">
        <v>120</v>
      </c>
      <c r="D59" s="46">
        <v>1301344</v>
      </c>
      <c r="E59" s="46">
        <v>51359</v>
      </c>
      <c r="F59" s="45" t="s">
        <v>127</v>
      </c>
      <c r="G59" s="45" t="s">
        <v>75</v>
      </c>
      <c r="H59" s="47">
        <v>14400</v>
      </c>
    </row>
    <row r="60" ht="15" spans="1:8">
      <c r="A60" s="44" t="s">
        <v>27</v>
      </c>
      <c r="B60" s="68" t="s">
        <v>123</v>
      </c>
      <c r="C60" s="45" t="s">
        <v>120</v>
      </c>
      <c r="D60" s="46">
        <v>1301344</v>
      </c>
      <c r="E60" s="46">
        <v>51360</v>
      </c>
      <c r="F60" s="45" t="s">
        <v>128</v>
      </c>
      <c r="G60" s="45" t="s">
        <v>75</v>
      </c>
      <c r="H60" s="47">
        <v>14400</v>
      </c>
    </row>
    <row r="61" ht="15" spans="1:8">
      <c r="A61" s="44" t="s">
        <v>31</v>
      </c>
      <c r="B61" s="68" t="s">
        <v>120</v>
      </c>
      <c r="C61" s="45" t="s">
        <v>129</v>
      </c>
      <c r="D61" s="46">
        <v>1301482</v>
      </c>
      <c r="E61" s="46">
        <v>51402</v>
      </c>
      <c r="F61" s="45" t="s">
        <v>130</v>
      </c>
      <c r="G61" s="45" t="s">
        <v>20</v>
      </c>
      <c r="H61" s="47">
        <v>9600</v>
      </c>
    </row>
    <row r="62" ht="15" spans="1:8">
      <c r="A62" s="44" t="s">
        <v>35</v>
      </c>
      <c r="B62" s="68" t="s">
        <v>129</v>
      </c>
      <c r="C62" s="45" t="s">
        <v>129</v>
      </c>
      <c r="D62" s="46">
        <v>1301482</v>
      </c>
      <c r="E62" s="46">
        <v>51407</v>
      </c>
      <c r="F62" s="45" t="s">
        <v>131</v>
      </c>
      <c r="G62" s="45" t="s">
        <v>20</v>
      </c>
      <c r="H62" s="47">
        <v>9600</v>
      </c>
    </row>
    <row r="63" ht="15" spans="1:8">
      <c r="A63" s="44" t="s">
        <v>38</v>
      </c>
      <c r="B63" s="68" t="s">
        <v>129</v>
      </c>
      <c r="C63" s="45" t="s">
        <v>132</v>
      </c>
      <c r="D63" s="46">
        <v>1300605</v>
      </c>
      <c r="E63" s="46">
        <v>51440</v>
      </c>
      <c r="F63" s="45" t="s">
        <v>133</v>
      </c>
      <c r="G63" s="45" t="s">
        <v>75</v>
      </c>
      <c r="H63" s="47">
        <v>14400</v>
      </c>
    </row>
    <row r="64" ht="15" spans="1:8">
      <c r="A64" s="44" t="s">
        <v>41</v>
      </c>
      <c r="B64" s="68" t="s">
        <v>134</v>
      </c>
      <c r="C64" s="45" t="s">
        <v>135</v>
      </c>
      <c r="D64" s="46">
        <v>1309710</v>
      </c>
      <c r="E64" s="46">
        <v>51457</v>
      </c>
      <c r="F64" s="45" t="s">
        <v>136</v>
      </c>
      <c r="G64" s="45" t="s">
        <v>20</v>
      </c>
      <c r="H64" s="47">
        <v>9600</v>
      </c>
    </row>
    <row r="65" ht="15" spans="1:8">
      <c r="A65" s="44" t="s">
        <v>45</v>
      </c>
      <c r="B65" s="68" t="s">
        <v>134</v>
      </c>
      <c r="C65" s="45" t="s">
        <v>135</v>
      </c>
      <c r="D65" s="46">
        <v>1309710</v>
      </c>
      <c r="E65" s="46">
        <v>51459</v>
      </c>
      <c r="F65" s="45" t="s">
        <v>137</v>
      </c>
      <c r="G65" s="45" t="s">
        <v>20</v>
      </c>
      <c r="H65" s="47">
        <v>9600</v>
      </c>
    </row>
    <row r="66" ht="15" spans="1:8">
      <c r="A66" s="44" t="s">
        <v>47</v>
      </c>
      <c r="B66" s="68" t="s">
        <v>132</v>
      </c>
      <c r="C66" s="45" t="s">
        <v>138</v>
      </c>
      <c r="D66" s="46">
        <v>1305208</v>
      </c>
      <c r="E66" s="46">
        <v>51497</v>
      </c>
      <c r="F66" s="45" t="s">
        <v>139</v>
      </c>
      <c r="G66" s="45" t="s">
        <v>75</v>
      </c>
      <c r="H66" s="47">
        <v>14400</v>
      </c>
    </row>
    <row r="67" ht="15" spans="1:8">
      <c r="A67" s="44" t="s">
        <v>50</v>
      </c>
      <c r="B67" s="68" t="s">
        <v>138</v>
      </c>
      <c r="C67" s="45" t="s">
        <v>140</v>
      </c>
      <c r="D67" s="46">
        <v>1304289</v>
      </c>
      <c r="E67" s="46">
        <v>51552</v>
      </c>
      <c r="F67" s="45" t="s">
        <v>141</v>
      </c>
      <c r="G67" s="45" t="s">
        <v>75</v>
      </c>
      <c r="H67" s="47">
        <v>14400</v>
      </c>
    </row>
    <row r="68" ht="15" spans="1:8">
      <c r="A68" s="44" t="s">
        <v>52</v>
      </c>
      <c r="B68" s="68" t="s">
        <v>142</v>
      </c>
      <c r="C68" s="45" t="s">
        <v>140</v>
      </c>
      <c r="D68" s="46">
        <v>1311770</v>
      </c>
      <c r="E68" s="46">
        <v>51554</v>
      </c>
      <c r="F68" s="45" t="s">
        <v>143</v>
      </c>
      <c r="G68" s="45" t="s">
        <v>91</v>
      </c>
      <c r="H68" s="47">
        <v>18000</v>
      </c>
    </row>
    <row r="69" ht="15" spans="1:8">
      <c r="A69" s="44" t="s">
        <v>55</v>
      </c>
      <c r="B69" s="68" t="s">
        <v>142</v>
      </c>
      <c r="C69" s="45" t="s">
        <v>140</v>
      </c>
      <c r="D69" s="46">
        <v>1311770</v>
      </c>
      <c r="E69" s="46">
        <v>51557</v>
      </c>
      <c r="F69" s="45" t="s">
        <v>144</v>
      </c>
      <c r="G69" s="45" t="s">
        <v>91</v>
      </c>
      <c r="H69" s="47">
        <v>18000</v>
      </c>
    </row>
    <row r="70" ht="15" spans="1:8">
      <c r="A70" s="44" t="s">
        <v>57</v>
      </c>
      <c r="B70" s="68" t="s">
        <v>140</v>
      </c>
      <c r="C70" s="45" t="s">
        <v>145</v>
      </c>
      <c r="D70" s="46">
        <v>1293679</v>
      </c>
      <c r="E70" s="46">
        <v>51591</v>
      </c>
      <c r="F70" s="45" t="s">
        <v>146</v>
      </c>
      <c r="G70" s="45" t="s">
        <v>20</v>
      </c>
      <c r="H70" s="47">
        <v>9600</v>
      </c>
    </row>
    <row r="71" ht="15" spans="1:8">
      <c r="A71" s="44" t="s">
        <v>61</v>
      </c>
      <c r="B71" s="68" t="s">
        <v>145</v>
      </c>
      <c r="C71" s="45" t="s">
        <v>147</v>
      </c>
      <c r="D71" s="46">
        <v>1304447</v>
      </c>
      <c r="E71" s="46">
        <v>51626</v>
      </c>
      <c r="F71" s="45" t="s">
        <v>148</v>
      </c>
      <c r="G71" s="45" t="s">
        <v>20</v>
      </c>
      <c r="H71" s="47">
        <v>9600</v>
      </c>
    </row>
    <row r="72" ht="15" spans="1:8">
      <c r="A72" s="44" t="s">
        <v>63</v>
      </c>
      <c r="B72" s="68" t="s">
        <v>149</v>
      </c>
      <c r="C72" s="45" t="s">
        <v>147</v>
      </c>
      <c r="D72" s="46">
        <v>1310998</v>
      </c>
      <c r="E72" s="46">
        <v>51630</v>
      </c>
      <c r="F72" s="45" t="s">
        <v>150</v>
      </c>
      <c r="G72" s="45" t="s">
        <v>91</v>
      </c>
      <c r="H72" s="47">
        <v>18000</v>
      </c>
    </row>
    <row r="73" ht="15" spans="1:8">
      <c r="A73" s="44" t="s">
        <v>67</v>
      </c>
      <c r="B73" s="68" t="s">
        <v>145</v>
      </c>
      <c r="C73" s="45" t="s">
        <v>147</v>
      </c>
      <c r="D73" s="46">
        <v>1314576</v>
      </c>
      <c r="E73" s="46">
        <v>51633</v>
      </c>
      <c r="F73" s="45" t="s">
        <v>151</v>
      </c>
      <c r="G73" s="45" t="s">
        <v>20</v>
      </c>
      <c r="H73" s="47">
        <v>9600</v>
      </c>
    </row>
    <row r="74" ht="15" spans="1:8">
      <c r="A74" s="44" t="s">
        <v>69</v>
      </c>
      <c r="B74" s="68" t="s">
        <v>149</v>
      </c>
      <c r="C74" s="45" t="s">
        <v>152</v>
      </c>
      <c r="D74" s="46">
        <v>1314337</v>
      </c>
      <c r="E74" s="46">
        <v>51669</v>
      </c>
      <c r="F74" s="45" t="s">
        <v>153</v>
      </c>
      <c r="G74" s="45" t="s">
        <v>44</v>
      </c>
      <c r="H74" s="47">
        <v>23000</v>
      </c>
    </row>
    <row r="75" ht="15" spans="1:8">
      <c r="A75" s="44" t="s">
        <v>8</v>
      </c>
      <c r="B75" s="68" t="s">
        <v>154</v>
      </c>
      <c r="C75" s="45" t="s">
        <v>155</v>
      </c>
      <c r="D75" s="46">
        <v>1314326</v>
      </c>
      <c r="E75" s="46">
        <v>51701</v>
      </c>
      <c r="F75" s="45" t="s">
        <v>156</v>
      </c>
      <c r="G75" s="45" t="s">
        <v>44</v>
      </c>
      <c r="H75" s="47">
        <v>23000</v>
      </c>
    </row>
    <row r="76" ht="15" spans="1:8">
      <c r="A76" s="44" t="s">
        <v>13</v>
      </c>
      <c r="B76" s="68" t="s">
        <v>152</v>
      </c>
      <c r="C76" s="45" t="s">
        <v>157</v>
      </c>
      <c r="D76" s="46">
        <v>1317467</v>
      </c>
      <c r="E76" s="46">
        <v>51725</v>
      </c>
      <c r="F76" s="45" t="s">
        <v>158</v>
      </c>
      <c r="G76" s="45" t="s">
        <v>75</v>
      </c>
      <c r="H76" s="47">
        <v>14400</v>
      </c>
    </row>
    <row r="77" ht="15" spans="1:8">
      <c r="A77" s="44" t="s">
        <v>17</v>
      </c>
      <c r="B77" s="68" t="s">
        <v>157</v>
      </c>
      <c r="C77" s="45" t="s">
        <v>159</v>
      </c>
      <c r="D77" s="46">
        <v>1316866</v>
      </c>
      <c r="E77" s="46">
        <v>51763</v>
      </c>
      <c r="F77" s="45" t="s">
        <v>160</v>
      </c>
      <c r="G77" s="45" t="s">
        <v>20</v>
      </c>
      <c r="H77" s="47">
        <v>9600</v>
      </c>
    </row>
    <row r="78" ht="15" spans="1:8">
      <c r="A78" s="44" t="s">
        <v>21</v>
      </c>
      <c r="B78" s="68" t="s">
        <v>157</v>
      </c>
      <c r="C78" s="45" t="s">
        <v>159</v>
      </c>
      <c r="D78" s="46">
        <v>1314060</v>
      </c>
      <c r="E78" s="46">
        <v>51764</v>
      </c>
      <c r="F78" s="45" t="s">
        <v>161</v>
      </c>
      <c r="G78" s="45" t="s">
        <v>20</v>
      </c>
      <c r="H78" s="47">
        <v>9600</v>
      </c>
    </row>
    <row r="79" ht="15" spans="1:8">
      <c r="A79" s="44" t="s">
        <v>25</v>
      </c>
      <c r="B79" s="68" t="s">
        <v>155</v>
      </c>
      <c r="C79" s="45" t="s">
        <v>162</v>
      </c>
      <c r="D79" s="46">
        <v>1292002</v>
      </c>
      <c r="E79" s="46">
        <v>51784</v>
      </c>
      <c r="F79" s="45" t="s">
        <v>163</v>
      </c>
      <c r="G79" s="45" t="s">
        <v>91</v>
      </c>
      <c r="H79" s="47">
        <v>18000</v>
      </c>
    </row>
    <row r="80" ht="15" spans="1:8">
      <c r="A80" s="44" t="s">
        <v>27</v>
      </c>
      <c r="B80" s="68" t="s">
        <v>162</v>
      </c>
      <c r="C80" s="45" t="s">
        <v>164</v>
      </c>
      <c r="D80" s="46">
        <v>1316846</v>
      </c>
      <c r="E80" s="46">
        <v>51737</v>
      </c>
      <c r="F80" s="45" t="s">
        <v>165</v>
      </c>
      <c r="G80" s="45" t="s">
        <v>75</v>
      </c>
      <c r="H80" s="47">
        <v>14400</v>
      </c>
    </row>
    <row r="81" ht="15" spans="1:8">
      <c r="A81" s="44" t="s">
        <v>31</v>
      </c>
      <c r="B81" s="68" t="s">
        <v>162</v>
      </c>
      <c r="C81" s="45" t="s">
        <v>164</v>
      </c>
      <c r="D81" s="46">
        <v>1315808</v>
      </c>
      <c r="E81" s="46">
        <v>51838</v>
      </c>
      <c r="F81" s="45" t="s">
        <v>166</v>
      </c>
      <c r="G81" s="45" t="s">
        <v>75</v>
      </c>
      <c r="H81" s="47">
        <v>14400</v>
      </c>
    </row>
    <row r="82" ht="15" spans="1:8">
      <c r="A82" s="44" t="s">
        <v>35</v>
      </c>
      <c r="B82" s="68" t="s">
        <v>159</v>
      </c>
      <c r="C82" s="45" t="s">
        <v>164</v>
      </c>
      <c r="D82" s="46">
        <v>1315619</v>
      </c>
      <c r="E82" s="46">
        <v>51842</v>
      </c>
      <c r="F82" s="45" t="s">
        <v>167</v>
      </c>
      <c r="G82" s="45" t="s">
        <v>44</v>
      </c>
      <c r="H82" s="47">
        <v>23000</v>
      </c>
    </row>
    <row r="83" ht="15" spans="1:8">
      <c r="A83" s="44" t="s">
        <v>38</v>
      </c>
      <c r="B83" s="68" t="s">
        <v>159</v>
      </c>
      <c r="C83" s="45" t="s">
        <v>168</v>
      </c>
      <c r="D83" s="46">
        <v>1313129</v>
      </c>
      <c r="E83" s="46">
        <v>51890</v>
      </c>
      <c r="F83" s="45" t="s">
        <v>169</v>
      </c>
      <c r="G83" s="45" t="s">
        <v>170</v>
      </c>
      <c r="H83" s="47">
        <v>29800</v>
      </c>
    </row>
    <row r="84" ht="15" spans="1:8">
      <c r="A84" s="44" t="s">
        <v>41</v>
      </c>
      <c r="B84" s="68" t="s">
        <v>159</v>
      </c>
      <c r="C84" s="45" t="s">
        <v>168</v>
      </c>
      <c r="D84" s="46">
        <v>1315785</v>
      </c>
      <c r="E84" s="46">
        <v>51895</v>
      </c>
      <c r="F84" s="45" t="s">
        <v>171</v>
      </c>
      <c r="G84" s="45" t="s">
        <v>172</v>
      </c>
      <c r="H84" s="47">
        <v>24300</v>
      </c>
    </row>
    <row r="85" ht="15" spans="1:8">
      <c r="A85" s="44" t="s">
        <v>45</v>
      </c>
      <c r="B85" s="68" t="s">
        <v>164</v>
      </c>
      <c r="C85" s="45" t="s">
        <v>173</v>
      </c>
      <c r="D85" s="46">
        <v>1306413</v>
      </c>
      <c r="E85" s="46">
        <v>51931</v>
      </c>
      <c r="F85" s="45" t="s">
        <v>174</v>
      </c>
      <c r="G85" s="45" t="s">
        <v>75</v>
      </c>
      <c r="H85" s="47">
        <v>14400</v>
      </c>
    </row>
    <row r="86" ht="15" spans="1:8">
      <c r="A86" s="44" t="s">
        <v>47</v>
      </c>
      <c r="B86" s="68" t="s">
        <v>175</v>
      </c>
      <c r="C86" s="45" t="s">
        <v>173</v>
      </c>
      <c r="D86" s="46">
        <v>1318321</v>
      </c>
      <c r="E86" s="46">
        <v>51932</v>
      </c>
      <c r="F86" s="45" t="s">
        <v>176</v>
      </c>
      <c r="G86" s="45" t="s">
        <v>91</v>
      </c>
      <c r="H86" s="47">
        <v>18000</v>
      </c>
    </row>
    <row r="87" ht="15" spans="1:8">
      <c r="A87" s="44" t="s">
        <v>50</v>
      </c>
      <c r="B87" s="68" t="s">
        <v>177</v>
      </c>
      <c r="C87" s="45" t="s">
        <v>178</v>
      </c>
      <c r="D87" s="68">
        <v>1299292</v>
      </c>
      <c r="E87" s="46">
        <v>51960</v>
      </c>
      <c r="F87" s="45" t="s">
        <v>179</v>
      </c>
      <c r="G87" s="45" t="s">
        <v>20</v>
      </c>
      <c r="H87" s="47">
        <v>9600</v>
      </c>
    </row>
    <row r="88" ht="15" spans="1:8">
      <c r="A88" s="44" t="s">
        <v>52</v>
      </c>
      <c r="B88" s="68" t="s">
        <v>168</v>
      </c>
      <c r="C88" s="45" t="s">
        <v>180</v>
      </c>
      <c r="D88" s="46">
        <v>1314616</v>
      </c>
      <c r="E88" s="46">
        <v>51982</v>
      </c>
      <c r="F88" s="45" t="s">
        <v>181</v>
      </c>
      <c r="G88" s="45" t="s">
        <v>91</v>
      </c>
      <c r="H88" s="47">
        <v>18000</v>
      </c>
    </row>
    <row r="89" ht="15" spans="1:8">
      <c r="A89" s="44" t="s">
        <v>55</v>
      </c>
      <c r="B89" s="68" t="s">
        <v>173</v>
      </c>
      <c r="C89" s="45" t="s">
        <v>180</v>
      </c>
      <c r="D89" s="46">
        <v>1320176</v>
      </c>
      <c r="E89" s="46">
        <v>51983</v>
      </c>
      <c r="F89" s="45" t="s">
        <v>182</v>
      </c>
      <c r="G89" s="45" t="s">
        <v>20</v>
      </c>
      <c r="H89" s="47">
        <v>9600</v>
      </c>
    </row>
    <row r="90" ht="15" spans="1:8">
      <c r="A90" s="44" t="s">
        <v>57</v>
      </c>
      <c r="B90" s="68" t="s">
        <v>173</v>
      </c>
      <c r="C90" s="45" t="s">
        <v>180</v>
      </c>
      <c r="D90" s="46">
        <v>1296760</v>
      </c>
      <c r="E90" s="46">
        <v>51984</v>
      </c>
      <c r="F90" s="45" t="s">
        <v>183</v>
      </c>
      <c r="G90" s="45" t="s">
        <v>20</v>
      </c>
      <c r="H90" s="47">
        <v>9600</v>
      </c>
    </row>
    <row r="91" ht="15" spans="1:8">
      <c r="A91" s="44" t="s">
        <v>61</v>
      </c>
      <c r="B91" s="68" t="s">
        <v>173</v>
      </c>
      <c r="C91" s="45" t="s">
        <v>180</v>
      </c>
      <c r="D91" s="46">
        <v>1296760</v>
      </c>
      <c r="E91" s="46">
        <v>51985</v>
      </c>
      <c r="F91" s="45" t="s">
        <v>184</v>
      </c>
      <c r="G91" s="45" t="s">
        <v>20</v>
      </c>
      <c r="H91" s="47">
        <v>9600</v>
      </c>
    </row>
    <row r="92" ht="15" spans="1:8">
      <c r="A92" s="44" t="s">
        <v>63</v>
      </c>
      <c r="B92" s="68" t="s">
        <v>173</v>
      </c>
      <c r="C92" s="45" t="s">
        <v>180</v>
      </c>
      <c r="D92" s="46">
        <v>1296760</v>
      </c>
      <c r="E92" s="46">
        <v>51987</v>
      </c>
      <c r="F92" s="45" t="s">
        <v>185</v>
      </c>
      <c r="G92" s="45" t="s">
        <v>20</v>
      </c>
      <c r="H92" s="47">
        <v>9600</v>
      </c>
    </row>
    <row r="93" ht="15" spans="1:8">
      <c r="A93" s="44" t="s">
        <v>67</v>
      </c>
      <c r="B93" s="68" t="s">
        <v>173</v>
      </c>
      <c r="C93" s="45" t="s">
        <v>186</v>
      </c>
      <c r="D93" s="46">
        <v>1302449</v>
      </c>
      <c r="E93" s="46">
        <v>52003</v>
      </c>
      <c r="F93" s="45" t="s">
        <v>187</v>
      </c>
      <c r="G93" s="45" t="s">
        <v>75</v>
      </c>
      <c r="H93" s="47">
        <v>14400</v>
      </c>
    </row>
    <row r="94" ht="15" spans="1:8">
      <c r="A94" s="44" t="s">
        <v>69</v>
      </c>
      <c r="B94" s="68" t="s">
        <v>168</v>
      </c>
      <c r="C94" s="45" t="s">
        <v>186</v>
      </c>
      <c r="D94" s="46">
        <v>1320754</v>
      </c>
      <c r="E94" s="46">
        <v>52005</v>
      </c>
      <c r="F94" s="45" t="s">
        <v>188</v>
      </c>
      <c r="G94" s="45" t="s">
        <v>79</v>
      </c>
      <c r="H94" s="47">
        <v>22800</v>
      </c>
    </row>
    <row r="95" ht="15" spans="1:8">
      <c r="A95" s="44" t="s">
        <v>8</v>
      </c>
      <c r="B95" s="68" t="s">
        <v>168</v>
      </c>
      <c r="C95" s="45" t="s">
        <v>186</v>
      </c>
      <c r="D95" s="46">
        <v>1320706</v>
      </c>
      <c r="E95" s="46">
        <v>52006</v>
      </c>
      <c r="F95" s="45" t="s">
        <v>189</v>
      </c>
      <c r="G95" s="45" t="s">
        <v>79</v>
      </c>
      <c r="H95" s="47">
        <v>22800</v>
      </c>
    </row>
    <row r="96" ht="15" spans="1:8">
      <c r="A96" s="44" t="s">
        <v>13</v>
      </c>
      <c r="B96" s="68" t="s">
        <v>180</v>
      </c>
      <c r="C96" s="45" t="s">
        <v>186</v>
      </c>
      <c r="D96" s="46">
        <v>1321871</v>
      </c>
      <c r="E96" s="46">
        <v>52009</v>
      </c>
      <c r="F96" s="45" t="s">
        <v>190</v>
      </c>
      <c r="G96" s="45" t="s">
        <v>66</v>
      </c>
      <c r="H96" s="47">
        <v>4800</v>
      </c>
    </row>
    <row r="97" ht="15" spans="1:8">
      <c r="A97" s="44" t="s">
        <v>17</v>
      </c>
      <c r="B97" s="68" t="s">
        <v>178</v>
      </c>
      <c r="C97" s="45" t="s">
        <v>191</v>
      </c>
      <c r="D97" s="46">
        <v>1322448</v>
      </c>
      <c r="E97" s="46">
        <v>52019</v>
      </c>
      <c r="F97" s="45" t="s">
        <v>192</v>
      </c>
      <c r="G97" s="45" t="s">
        <v>193</v>
      </c>
      <c r="H97" s="47">
        <v>26400</v>
      </c>
    </row>
    <row r="98" ht="15.75" spans="1:8">
      <c r="A98" s="59" t="s">
        <v>21</v>
      </c>
      <c r="B98" s="70" t="s">
        <v>180</v>
      </c>
      <c r="C98" s="60" t="s">
        <v>191</v>
      </c>
      <c r="D98" s="61">
        <v>1319480</v>
      </c>
      <c r="E98" s="61">
        <v>52034</v>
      </c>
      <c r="F98" s="60" t="s">
        <v>194</v>
      </c>
      <c r="G98" s="60" t="s">
        <v>20</v>
      </c>
      <c r="H98" s="62">
        <v>9600</v>
      </c>
    </row>
    <row r="99" spans="8:8">
      <c r="H99" s="35">
        <f>SUM(H55:H98)</f>
        <v>666700</v>
      </c>
    </row>
    <row r="100" spans="7:8">
      <c r="G100" s="35" t="s">
        <v>195</v>
      </c>
      <c r="H100" s="35">
        <v>-700000</v>
      </c>
    </row>
    <row r="101" spans="7:8">
      <c r="G101" s="35" t="s">
        <v>196</v>
      </c>
      <c r="H101" s="35">
        <f>H52+H99+H100</f>
        <v>-397000</v>
      </c>
    </row>
    <row r="105" spans="7:8">
      <c r="G105" s="35" t="s">
        <v>197</v>
      </c>
      <c r="H105" s="35">
        <v>-1000000</v>
      </c>
    </row>
    <row r="106" spans="7:8">
      <c r="G106" s="35" t="s">
        <v>198</v>
      </c>
      <c r="H106" s="35">
        <v>-700000</v>
      </c>
    </row>
    <row r="107" spans="7:8">
      <c r="G107" s="35" t="s">
        <v>199</v>
      </c>
      <c r="H107" s="35">
        <v>636300</v>
      </c>
    </row>
    <row r="108" ht="13.5" spans="7:8">
      <c r="G108" s="82" t="s">
        <v>200</v>
      </c>
      <c r="H108" s="82">
        <v>666700</v>
      </c>
    </row>
    <row r="109" spans="7:8">
      <c r="G109" s="35" t="s">
        <v>7</v>
      </c>
      <c r="H109" s="35">
        <f>SUM(H105:H108)</f>
        <v>-397000</v>
      </c>
    </row>
    <row r="110" ht="13.5"/>
    <row r="111" ht="30.75" spans="1:8">
      <c r="A111" s="83" t="s">
        <v>0</v>
      </c>
      <c r="B111" s="83" t="s">
        <v>1</v>
      </c>
      <c r="C111" s="83" t="s">
        <v>2</v>
      </c>
      <c r="D111" s="84" t="s">
        <v>3</v>
      </c>
      <c r="E111" s="85" t="s">
        <v>4</v>
      </c>
      <c r="F111" s="83" t="s">
        <v>5</v>
      </c>
      <c r="G111" s="83" t="s">
        <v>6</v>
      </c>
      <c r="H111" s="83" t="s">
        <v>7</v>
      </c>
    </row>
    <row r="112" ht="15" spans="1:8">
      <c r="A112" s="86" t="s">
        <v>8</v>
      </c>
      <c r="B112" s="86" t="s">
        <v>186</v>
      </c>
      <c r="C112" s="86" t="s">
        <v>201</v>
      </c>
      <c r="D112" s="87">
        <v>1299500</v>
      </c>
      <c r="E112" s="87">
        <v>52117</v>
      </c>
      <c r="F112" s="86" t="s">
        <v>202</v>
      </c>
      <c r="G112" s="88" t="s">
        <v>79</v>
      </c>
      <c r="H112" s="89">
        <v>22800</v>
      </c>
    </row>
    <row r="113" ht="15" spans="1:8">
      <c r="A113" s="90" t="s">
        <v>13</v>
      </c>
      <c r="B113" s="90" t="s">
        <v>191</v>
      </c>
      <c r="C113" s="90" t="s">
        <v>201</v>
      </c>
      <c r="D113" s="91">
        <v>1322272</v>
      </c>
      <c r="E113" s="91">
        <v>52119</v>
      </c>
      <c r="F113" s="90" t="s">
        <v>203</v>
      </c>
      <c r="G113" s="90" t="s">
        <v>91</v>
      </c>
      <c r="H113" s="92">
        <v>18000</v>
      </c>
    </row>
    <row r="114" ht="15" spans="1:8">
      <c r="A114" s="90" t="s">
        <v>17</v>
      </c>
      <c r="B114" s="90" t="s">
        <v>204</v>
      </c>
      <c r="C114" s="90" t="s">
        <v>205</v>
      </c>
      <c r="D114" s="91">
        <v>1287779</v>
      </c>
      <c r="E114" s="91">
        <v>52198</v>
      </c>
      <c r="F114" s="90" t="s">
        <v>206</v>
      </c>
      <c r="G114" s="90" t="s">
        <v>207</v>
      </c>
      <c r="H114" s="92">
        <v>5300</v>
      </c>
    </row>
    <row r="115" ht="15" spans="1:8">
      <c r="A115" s="90" t="s">
        <v>21</v>
      </c>
      <c r="B115" s="90" t="s">
        <v>204</v>
      </c>
      <c r="C115" s="90" t="s">
        <v>205</v>
      </c>
      <c r="D115" s="91">
        <v>1287779</v>
      </c>
      <c r="E115" s="91">
        <v>52199</v>
      </c>
      <c r="F115" s="90" t="s">
        <v>208</v>
      </c>
      <c r="G115" s="90" t="s">
        <v>207</v>
      </c>
      <c r="H115" s="92">
        <v>5300</v>
      </c>
    </row>
    <row r="116" ht="15" spans="1:8">
      <c r="A116" s="90" t="s">
        <v>25</v>
      </c>
      <c r="B116" s="90" t="s">
        <v>205</v>
      </c>
      <c r="C116" s="90" t="s">
        <v>209</v>
      </c>
      <c r="D116" s="91">
        <v>1287779</v>
      </c>
      <c r="E116" s="91">
        <v>52217</v>
      </c>
      <c r="F116" s="90" t="s">
        <v>208</v>
      </c>
      <c r="G116" s="90" t="s">
        <v>12</v>
      </c>
      <c r="H116" s="92">
        <v>6700</v>
      </c>
    </row>
    <row r="117" ht="15" spans="1:8">
      <c r="A117" s="90" t="s">
        <v>27</v>
      </c>
      <c r="B117" s="90" t="s">
        <v>205</v>
      </c>
      <c r="C117" s="90" t="s">
        <v>209</v>
      </c>
      <c r="D117" s="91">
        <v>1287779</v>
      </c>
      <c r="E117" s="91">
        <v>52218</v>
      </c>
      <c r="F117" s="90" t="s">
        <v>206</v>
      </c>
      <c r="G117" s="90" t="s">
        <v>12</v>
      </c>
      <c r="H117" s="92">
        <v>6700</v>
      </c>
    </row>
    <row r="118" ht="15" spans="1:8">
      <c r="A118" s="90" t="s">
        <v>31</v>
      </c>
      <c r="B118" s="90" t="s">
        <v>205</v>
      </c>
      <c r="C118" s="90" t="s">
        <v>209</v>
      </c>
      <c r="D118" s="91">
        <v>1318996</v>
      </c>
      <c r="E118" s="91">
        <v>52219</v>
      </c>
      <c r="F118" s="90" t="s">
        <v>210</v>
      </c>
      <c r="G118" s="90" t="s">
        <v>211</v>
      </c>
      <c r="H118" s="92">
        <v>6000</v>
      </c>
    </row>
    <row r="119" ht="15" spans="1:8">
      <c r="A119" s="90" t="s">
        <v>35</v>
      </c>
      <c r="B119" s="90" t="s">
        <v>205</v>
      </c>
      <c r="C119" s="90" t="s">
        <v>209</v>
      </c>
      <c r="D119" s="91">
        <v>1319016</v>
      </c>
      <c r="E119" s="91">
        <v>52220</v>
      </c>
      <c r="F119" s="90" t="s">
        <v>212</v>
      </c>
      <c r="G119" s="90" t="s">
        <v>211</v>
      </c>
      <c r="H119" s="92">
        <v>6000</v>
      </c>
    </row>
    <row r="120" ht="15" spans="1:8">
      <c r="A120" s="90" t="s">
        <v>38</v>
      </c>
      <c r="B120" s="90" t="s">
        <v>205</v>
      </c>
      <c r="C120" s="90" t="s">
        <v>213</v>
      </c>
      <c r="D120" s="91">
        <v>1318213</v>
      </c>
      <c r="E120" s="91">
        <v>52239</v>
      </c>
      <c r="F120" s="90" t="s">
        <v>214</v>
      </c>
      <c r="G120" s="90" t="s">
        <v>215</v>
      </c>
      <c r="H120" s="92">
        <v>12000</v>
      </c>
    </row>
    <row r="121" ht="15" spans="1:8">
      <c r="A121" s="90" t="s">
        <v>41</v>
      </c>
      <c r="B121" s="90" t="s">
        <v>205</v>
      </c>
      <c r="C121" s="90" t="s">
        <v>213</v>
      </c>
      <c r="D121" s="91">
        <v>1309709</v>
      </c>
      <c r="E121" s="91">
        <v>52242</v>
      </c>
      <c r="F121" s="90" t="s">
        <v>216</v>
      </c>
      <c r="G121" s="90" t="s">
        <v>217</v>
      </c>
      <c r="H121" s="92">
        <v>16200</v>
      </c>
    </row>
    <row r="122" ht="15" spans="1:8">
      <c r="A122" s="90" t="s">
        <v>45</v>
      </c>
      <c r="B122" s="90" t="s">
        <v>205</v>
      </c>
      <c r="C122" s="90" t="s">
        <v>213</v>
      </c>
      <c r="D122" s="91">
        <v>1318737</v>
      </c>
      <c r="E122" s="91">
        <v>52247</v>
      </c>
      <c r="F122" s="90" t="s">
        <v>218</v>
      </c>
      <c r="G122" s="90" t="s">
        <v>215</v>
      </c>
      <c r="H122" s="92">
        <v>12000</v>
      </c>
    </row>
    <row r="123" ht="15" spans="1:8">
      <c r="A123" s="90" t="s">
        <v>47</v>
      </c>
      <c r="B123" s="90" t="s">
        <v>213</v>
      </c>
      <c r="C123" s="90" t="s">
        <v>219</v>
      </c>
      <c r="D123" s="91">
        <v>1328042</v>
      </c>
      <c r="E123" s="91">
        <v>52281</v>
      </c>
      <c r="F123" s="90" t="s">
        <v>220</v>
      </c>
      <c r="G123" s="90" t="s">
        <v>217</v>
      </c>
      <c r="H123" s="92">
        <v>16200</v>
      </c>
    </row>
    <row r="124" ht="15" spans="1:8">
      <c r="A124" s="90" t="s">
        <v>50</v>
      </c>
      <c r="B124" s="90" t="s">
        <v>209</v>
      </c>
      <c r="C124" s="90" t="s">
        <v>219</v>
      </c>
      <c r="D124" s="91">
        <v>1323280</v>
      </c>
      <c r="E124" s="91">
        <v>52287</v>
      </c>
      <c r="F124" s="90" t="s">
        <v>221</v>
      </c>
      <c r="G124" s="90" t="s">
        <v>91</v>
      </c>
      <c r="H124" s="92">
        <v>18000</v>
      </c>
    </row>
    <row r="125" ht="15" spans="1:8">
      <c r="A125" s="90" t="s">
        <v>52</v>
      </c>
      <c r="B125" s="90" t="s">
        <v>222</v>
      </c>
      <c r="C125" s="90" t="s">
        <v>223</v>
      </c>
      <c r="D125" s="91">
        <v>1316018</v>
      </c>
      <c r="E125" s="91">
        <v>52333</v>
      </c>
      <c r="F125" s="90" t="s">
        <v>224</v>
      </c>
      <c r="G125" s="90" t="s">
        <v>217</v>
      </c>
      <c r="H125" s="92">
        <v>16200</v>
      </c>
    </row>
    <row r="126" ht="15" spans="1:8">
      <c r="A126" s="90" t="s">
        <v>55</v>
      </c>
      <c r="B126" s="90" t="s">
        <v>223</v>
      </c>
      <c r="C126" s="90" t="s">
        <v>225</v>
      </c>
      <c r="D126" s="91">
        <v>1324505</v>
      </c>
      <c r="E126" s="91">
        <v>52376</v>
      </c>
      <c r="F126" s="90" t="s">
        <v>226</v>
      </c>
      <c r="G126" s="90" t="s">
        <v>215</v>
      </c>
      <c r="H126" s="92">
        <v>12000</v>
      </c>
    </row>
    <row r="127" ht="15" spans="1:8">
      <c r="A127" s="90" t="s">
        <v>57</v>
      </c>
      <c r="B127" s="90" t="s">
        <v>223</v>
      </c>
      <c r="C127" s="90" t="s">
        <v>225</v>
      </c>
      <c r="D127" s="91">
        <v>1313062</v>
      </c>
      <c r="E127" s="91">
        <v>52377</v>
      </c>
      <c r="F127" s="90" t="s">
        <v>227</v>
      </c>
      <c r="G127" s="90" t="s">
        <v>217</v>
      </c>
      <c r="H127" s="92">
        <v>16200</v>
      </c>
    </row>
    <row r="128" ht="15" spans="1:8">
      <c r="A128" s="90" t="s">
        <v>61</v>
      </c>
      <c r="B128" s="90" t="s">
        <v>223</v>
      </c>
      <c r="C128" s="90" t="s">
        <v>225</v>
      </c>
      <c r="D128" s="91">
        <v>1310013</v>
      </c>
      <c r="E128" s="91">
        <v>52378</v>
      </c>
      <c r="F128" s="90" t="s">
        <v>228</v>
      </c>
      <c r="G128" s="90" t="s">
        <v>217</v>
      </c>
      <c r="H128" s="92">
        <v>16200</v>
      </c>
    </row>
    <row r="129" ht="15" spans="1:8">
      <c r="A129" s="90" t="s">
        <v>63</v>
      </c>
      <c r="B129" s="90" t="s">
        <v>223</v>
      </c>
      <c r="C129" s="90" t="s">
        <v>225</v>
      </c>
      <c r="D129" s="91">
        <v>1310013</v>
      </c>
      <c r="E129" s="91">
        <v>52380</v>
      </c>
      <c r="F129" s="90" t="s">
        <v>229</v>
      </c>
      <c r="G129" s="90" t="s">
        <v>217</v>
      </c>
      <c r="H129" s="92">
        <v>16200</v>
      </c>
    </row>
    <row r="130" ht="15" spans="1:8">
      <c r="A130" s="90" t="s">
        <v>67</v>
      </c>
      <c r="B130" s="90" t="s">
        <v>223</v>
      </c>
      <c r="C130" s="90" t="s">
        <v>230</v>
      </c>
      <c r="D130" s="91">
        <v>1322387</v>
      </c>
      <c r="E130" s="91">
        <v>52454</v>
      </c>
      <c r="F130" s="90" t="s">
        <v>231</v>
      </c>
      <c r="G130" s="90" t="s">
        <v>232</v>
      </c>
      <c r="H130" s="92">
        <v>30000</v>
      </c>
    </row>
    <row r="131" ht="15.75" spans="1:8">
      <c r="A131" s="93" t="s">
        <v>69</v>
      </c>
      <c r="B131" s="93" t="s">
        <v>233</v>
      </c>
      <c r="C131" s="93" t="s">
        <v>230</v>
      </c>
      <c r="D131" s="94">
        <v>1329698</v>
      </c>
      <c r="E131" s="94">
        <v>52461</v>
      </c>
      <c r="F131" s="93" t="s">
        <v>234</v>
      </c>
      <c r="G131" s="93" t="s">
        <v>235</v>
      </c>
      <c r="H131" s="95">
        <v>16000</v>
      </c>
    </row>
    <row r="132" ht="15" spans="1:8">
      <c r="A132" s="86" t="s">
        <v>8</v>
      </c>
      <c r="B132" s="86" t="s">
        <v>236</v>
      </c>
      <c r="C132" s="86" t="s">
        <v>237</v>
      </c>
      <c r="D132" s="87">
        <v>1331404</v>
      </c>
      <c r="E132" s="87">
        <v>52482</v>
      </c>
      <c r="F132" s="86" t="s">
        <v>238</v>
      </c>
      <c r="G132" s="86" t="s">
        <v>239</v>
      </c>
      <c r="H132" s="89">
        <v>20200</v>
      </c>
    </row>
    <row r="133" ht="15" spans="1:8">
      <c r="A133" s="90" t="s">
        <v>13</v>
      </c>
      <c r="B133" s="90" t="s">
        <v>230</v>
      </c>
      <c r="C133" s="90" t="s">
        <v>240</v>
      </c>
      <c r="D133" s="91">
        <v>1323879</v>
      </c>
      <c r="E133" s="91">
        <v>52499</v>
      </c>
      <c r="F133" s="90" t="s">
        <v>241</v>
      </c>
      <c r="G133" s="90" t="s">
        <v>215</v>
      </c>
      <c r="H133" s="92">
        <v>12000</v>
      </c>
    </row>
    <row r="134" ht="15" spans="1:8">
      <c r="A134" s="90" t="s">
        <v>17</v>
      </c>
      <c r="B134" s="90" t="s">
        <v>230</v>
      </c>
      <c r="C134" s="90" t="s">
        <v>240</v>
      </c>
      <c r="D134" s="91">
        <v>1319561</v>
      </c>
      <c r="E134" s="91">
        <v>52504</v>
      </c>
      <c r="F134" s="90" t="s">
        <v>242</v>
      </c>
      <c r="G134" s="90" t="s">
        <v>215</v>
      </c>
      <c r="H134" s="92">
        <v>12000</v>
      </c>
    </row>
    <row r="135" ht="15" spans="1:8">
      <c r="A135" s="90" t="s">
        <v>21</v>
      </c>
      <c r="B135" s="90" t="s">
        <v>230</v>
      </c>
      <c r="C135" s="90" t="s">
        <v>240</v>
      </c>
      <c r="D135" s="91">
        <v>1319561</v>
      </c>
      <c r="E135" s="91">
        <v>52506</v>
      </c>
      <c r="F135" s="90" t="s">
        <v>243</v>
      </c>
      <c r="G135" s="90" t="s">
        <v>215</v>
      </c>
      <c r="H135" s="92">
        <v>12000</v>
      </c>
    </row>
    <row r="136" ht="15" spans="1:8">
      <c r="A136" s="90" t="s">
        <v>25</v>
      </c>
      <c r="B136" s="90" t="s">
        <v>237</v>
      </c>
      <c r="C136" s="90" t="s">
        <v>244</v>
      </c>
      <c r="D136" s="91">
        <v>1334668</v>
      </c>
      <c r="E136" s="91">
        <v>52524</v>
      </c>
      <c r="F136" s="90" t="s">
        <v>245</v>
      </c>
      <c r="G136" s="90" t="s">
        <v>215</v>
      </c>
      <c r="H136" s="92">
        <v>12000</v>
      </c>
    </row>
    <row r="137" ht="15" spans="1:8">
      <c r="A137" s="90" t="s">
        <v>27</v>
      </c>
      <c r="B137" s="90" t="s">
        <v>237</v>
      </c>
      <c r="C137" s="90" t="s">
        <v>244</v>
      </c>
      <c r="D137" s="91">
        <v>1334672</v>
      </c>
      <c r="E137" s="91">
        <v>52525</v>
      </c>
      <c r="F137" s="90" t="s">
        <v>246</v>
      </c>
      <c r="G137" s="90" t="s">
        <v>215</v>
      </c>
      <c r="H137" s="92">
        <v>12000</v>
      </c>
    </row>
    <row r="138" ht="15" spans="1:8">
      <c r="A138" s="90" t="s">
        <v>31</v>
      </c>
      <c r="B138" s="90" t="s">
        <v>237</v>
      </c>
      <c r="C138" s="90" t="s">
        <v>244</v>
      </c>
      <c r="D138" s="91">
        <v>1334667</v>
      </c>
      <c r="E138" s="91">
        <v>52526</v>
      </c>
      <c r="F138" s="90" t="s">
        <v>247</v>
      </c>
      <c r="G138" s="90" t="s">
        <v>215</v>
      </c>
      <c r="H138" s="92">
        <v>12000</v>
      </c>
    </row>
    <row r="139" ht="15" spans="1:8">
      <c r="A139" s="90" t="s">
        <v>35</v>
      </c>
      <c r="B139" s="90" t="s">
        <v>240</v>
      </c>
      <c r="C139" s="90" t="s">
        <v>248</v>
      </c>
      <c r="D139" s="91">
        <v>1319827</v>
      </c>
      <c r="E139" s="91">
        <v>52541</v>
      </c>
      <c r="F139" s="90" t="s">
        <v>249</v>
      </c>
      <c r="G139" s="90" t="s">
        <v>215</v>
      </c>
      <c r="H139" s="92">
        <v>12000</v>
      </c>
    </row>
    <row r="140" ht="15" spans="1:8">
      <c r="A140" s="96" t="s">
        <v>38</v>
      </c>
      <c r="B140" s="96" t="s">
        <v>244</v>
      </c>
      <c r="C140" s="96" t="s">
        <v>250</v>
      </c>
      <c r="D140" s="97">
        <v>1335684</v>
      </c>
      <c r="E140" s="98">
        <v>52568</v>
      </c>
      <c r="F140" s="96" t="s">
        <v>251</v>
      </c>
      <c r="G140" s="96" t="s">
        <v>252</v>
      </c>
      <c r="H140" s="99">
        <v>16200</v>
      </c>
    </row>
    <row r="141" ht="15" spans="1:8">
      <c r="A141" s="90" t="s">
        <v>41</v>
      </c>
      <c r="B141" s="90" t="s">
        <v>248</v>
      </c>
      <c r="C141" s="90" t="s">
        <v>253</v>
      </c>
      <c r="D141" s="91">
        <v>1285205</v>
      </c>
      <c r="E141" s="91">
        <v>52587</v>
      </c>
      <c r="F141" s="90" t="s">
        <v>254</v>
      </c>
      <c r="G141" s="90" t="s">
        <v>255</v>
      </c>
      <c r="H141" s="92">
        <v>13400</v>
      </c>
    </row>
    <row r="142" ht="15" spans="1:8">
      <c r="A142" s="90" t="s">
        <v>45</v>
      </c>
      <c r="B142" s="90" t="s">
        <v>248</v>
      </c>
      <c r="C142" s="90" t="s">
        <v>253</v>
      </c>
      <c r="D142" s="91">
        <v>1285205</v>
      </c>
      <c r="E142" s="91">
        <v>52588</v>
      </c>
      <c r="F142" s="90" t="s">
        <v>256</v>
      </c>
      <c r="G142" s="90" t="s">
        <v>255</v>
      </c>
      <c r="H142" s="92">
        <v>13400</v>
      </c>
    </row>
    <row r="143" ht="15" spans="1:8">
      <c r="A143" s="90" t="s">
        <v>47</v>
      </c>
      <c r="B143" s="90" t="s">
        <v>248</v>
      </c>
      <c r="C143" s="90" t="s">
        <v>253</v>
      </c>
      <c r="D143" s="91">
        <v>1285205</v>
      </c>
      <c r="E143" s="91">
        <v>52593</v>
      </c>
      <c r="F143" s="90" t="s">
        <v>257</v>
      </c>
      <c r="G143" s="90" t="s">
        <v>255</v>
      </c>
      <c r="H143" s="92">
        <v>13400</v>
      </c>
    </row>
    <row r="144" ht="15" spans="1:8">
      <c r="A144" s="90" t="s">
        <v>50</v>
      </c>
      <c r="B144" s="90" t="s">
        <v>258</v>
      </c>
      <c r="C144" s="90" t="s">
        <v>259</v>
      </c>
      <c r="D144" s="91">
        <v>1335206</v>
      </c>
      <c r="E144" s="91">
        <v>52663</v>
      </c>
      <c r="F144" s="90" t="s">
        <v>260</v>
      </c>
      <c r="G144" s="90" t="s">
        <v>91</v>
      </c>
      <c r="H144" s="92">
        <v>18000</v>
      </c>
    </row>
    <row r="145" ht="15" spans="1:8">
      <c r="A145" s="90" t="s">
        <v>52</v>
      </c>
      <c r="B145" s="90" t="s">
        <v>250</v>
      </c>
      <c r="C145" s="90" t="s">
        <v>259</v>
      </c>
      <c r="D145" s="100">
        <v>1304766</v>
      </c>
      <c r="E145" s="91">
        <v>52664</v>
      </c>
      <c r="F145" s="90" t="s">
        <v>261</v>
      </c>
      <c r="G145" s="90" t="s">
        <v>262</v>
      </c>
      <c r="H145" s="92">
        <v>43500</v>
      </c>
    </row>
    <row r="146" ht="15" spans="1:8">
      <c r="A146" s="90" t="s">
        <v>55</v>
      </c>
      <c r="B146" s="90" t="s">
        <v>258</v>
      </c>
      <c r="C146" s="90" t="s">
        <v>263</v>
      </c>
      <c r="D146" s="91">
        <v>1333894</v>
      </c>
      <c r="E146" s="91">
        <v>52693</v>
      </c>
      <c r="F146" s="90" t="s">
        <v>264</v>
      </c>
      <c r="G146" s="90" t="s">
        <v>265</v>
      </c>
      <c r="H146" s="92">
        <v>24000</v>
      </c>
    </row>
    <row r="147" ht="15" spans="1:8">
      <c r="A147" s="90" t="s">
        <v>57</v>
      </c>
      <c r="B147" s="90" t="s">
        <v>259</v>
      </c>
      <c r="C147" s="90" t="s">
        <v>266</v>
      </c>
      <c r="D147" s="91">
        <v>1326162</v>
      </c>
      <c r="E147" s="91">
        <v>52723</v>
      </c>
      <c r="F147" s="90" t="s">
        <v>267</v>
      </c>
      <c r="G147" s="90" t="s">
        <v>215</v>
      </c>
      <c r="H147" s="92">
        <v>12000</v>
      </c>
    </row>
    <row r="148" ht="15" spans="1:8">
      <c r="A148" s="90" t="s">
        <v>61</v>
      </c>
      <c r="B148" s="90" t="s">
        <v>259</v>
      </c>
      <c r="C148" s="90" t="s">
        <v>266</v>
      </c>
      <c r="D148" s="91">
        <v>1326162</v>
      </c>
      <c r="E148" s="91">
        <v>52724</v>
      </c>
      <c r="F148" s="90" t="s">
        <v>268</v>
      </c>
      <c r="G148" s="90" t="s">
        <v>215</v>
      </c>
      <c r="H148" s="92">
        <v>12000</v>
      </c>
    </row>
    <row r="149" ht="15" spans="1:8">
      <c r="A149" s="90" t="s">
        <v>63</v>
      </c>
      <c r="B149" s="90" t="s">
        <v>259</v>
      </c>
      <c r="C149" s="90" t="s">
        <v>266</v>
      </c>
      <c r="D149" s="91">
        <v>1328652</v>
      </c>
      <c r="E149" s="91">
        <v>52727</v>
      </c>
      <c r="F149" s="90" t="s">
        <v>269</v>
      </c>
      <c r="G149" s="90" t="s">
        <v>215</v>
      </c>
      <c r="H149" s="92">
        <v>12000</v>
      </c>
    </row>
    <row r="150" ht="15" spans="1:8">
      <c r="A150" s="90" t="s">
        <v>67</v>
      </c>
      <c r="B150" s="90" t="s">
        <v>263</v>
      </c>
      <c r="C150" s="90" t="s">
        <v>270</v>
      </c>
      <c r="D150" s="91">
        <v>1337267</v>
      </c>
      <c r="E150" s="91">
        <v>52749</v>
      </c>
      <c r="F150" s="90" t="s">
        <v>271</v>
      </c>
      <c r="G150" s="90" t="s">
        <v>217</v>
      </c>
      <c r="H150" s="92">
        <v>16200</v>
      </c>
    </row>
    <row r="151" ht="15.75" spans="1:8">
      <c r="A151" s="93" t="s">
        <v>69</v>
      </c>
      <c r="B151" s="93" t="s">
        <v>259</v>
      </c>
      <c r="C151" s="93" t="s">
        <v>272</v>
      </c>
      <c r="D151" s="94">
        <v>1314652</v>
      </c>
      <c r="E151" s="94">
        <v>52761</v>
      </c>
      <c r="F151" s="93" t="s">
        <v>273</v>
      </c>
      <c r="G151" s="93" t="s">
        <v>265</v>
      </c>
      <c r="H151" s="95">
        <v>24000</v>
      </c>
    </row>
    <row r="152" ht="15" spans="1:8">
      <c r="A152" s="86" t="s">
        <v>8</v>
      </c>
      <c r="B152" s="86" t="s">
        <v>259</v>
      </c>
      <c r="C152" s="86" t="s">
        <v>272</v>
      </c>
      <c r="D152" s="87">
        <v>1314652</v>
      </c>
      <c r="E152" s="87">
        <v>52764</v>
      </c>
      <c r="F152" s="86" t="s">
        <v>274</v>
      </c>
      <c r="G152" s="86" t="s">
        <v>265</v>
      </c>
      <c r="H152" s="89">
        <v>24000</v>
      </c>
    </row>
    <row r="153" ht="15" spans="1:8">
      <c r="A153" s="90" t="s">
        <v>13</v>
      </c>
      <c r="B153" s="90" t="s">
        <v>275</v>
      </c>
      <c r="C153" s="90" t="s">
        <v>276</v>
      </c>
      <c r="D153" s="101">
        <v>1328128</v>
      </c>
      <c r="E153" s="91">
        <v>52768</v>
      </c>
      <c r="F153" s="90" t="s">
        <v>277</v>
      </c>
      <c r="G153" s="90" t="s">
        <v>232</v>
      </c>
      <c r="H153" s="92">
        <v>30000</v>
      </c>
    </row>
    <row r="154" ht="15" spans="1:8">
      <c r="A154" s="90" t="s">
        <v>17</v>
      </c>
      <c r="B154" s="90" t="s">
        <v>275</v>
      </c>
      <c r="C154" s="90" t="s">
        <v>272</v>
      </c>
      <c r="D154" s="101">
        <v>1328128</v>
      </c>
      <c r="E154" s="91">
        <v>52769</v>
      </c>
      <c r="F154" s="90" t="s">
        <v>278</v>
      </c>
      <c r="G154" s="90" t="s">
        <v>232</v>
      </c>
      <c r="H154" s="92">
        <v>30000</v>
      </c>
    </row>
    <row r="155" ht="15" spans="1:8">
      <c r="A155" s="90" t="s">
        <v>21</v>
      </c>
      <c r="B155" s="90" t="s">
        <v>272</v>
      </c>
      <c r="C155" s="90" t="s">
        <v>279</v>
      </c>
      <c r="D155" s="91">
        <v>1304436</v>
      </c>
      <c r="E155" s="91">
        <v>52820</v>
      </c>
      <c r="F155" s="90" t="s">
        <v>280</v>
      </c>
      <c r="G155" s="90" t="s">
        <v>217</v>
      </c>
      <c r="H155" s="92">
        <v>16200</v>
      </c>
    </row>
    <row r="156" ht="15" spans="1:8">
      <c r="A156" s="90" t="s">
        <v>25</v>
      </c>
      <c r="B156" s="90" t="s">
        <v>266</v>
      </c>
      <c r="C156" s="90" t="s">
        <v>279</v>
      </c>
      <c r="D156" s="91">
        <v>1327553</v>
      </c>
      <c r="E156" s="91">
        <v>52826</v>
      </c>
      <c r="F156" s="90" t="s">
        <v>281</v>
      </c>
      <c r="G156" s="90" t="s">
        <v>282</v>
      </c>
      <c r="H156" s="92">
        <v>32400</v>
      </c>
    </row>
    <row r="157" ht="15" spans="1:8">
      <c r="A157" s="90" t="s">
        <v>27</v>
      </c>
      <c r="B157" s="90" t="s">
        <v>272</v>
      </c>
      <c r="C157" s="90" t="s">
        <v>279</v>
      </c>
      <c r="D157" s="91">
        <v>1332396</v>
      </c>
      <c r="E157" s="91">
        <v>52831</v>
      </c>
      <c r="F157" s="90" t="s">
        <v>283</v>
      </c>
      <c r="G157" s="90" t="s">
        <v>215</v>
      </c>
      <c r="H157" s="92">
        <v>12000</v>
      </c>
    </row>
    <row r="158" ht="15" spans="1:8">
      <c r="A158" s="90" t="s">
        <v>31</v>
      </c>
      <c r="B158" s="90" t="s">
        <v>266</v>
      </c>
      <c r="C158" s="90" t="s">
        <v>284</v>
      </c>
      <c r="D158" s="91">
        <v>1336250</v>
      </c>
      <c r="E158" s="91">
        <v>52847</v>
      </c>
      <c r="F158" s="90" t="s">
        <v>285</v>
      </c>
      <c r="G158" s="90" t="s">
        <v>286</v>
      </c>
      <c r="H158" s="92">
        <v>48600</v>
      </c>
    </row>
    <row r="159" ht="15" spans="1:8">
      <c r="A159" s="90" t="s">
        <v>35</v>
      </c>
      <c r="B159" s="90" t="s">
        <v>287</v>
      </c>
      <c r="C159" s="90" t="s">
        <v>284</v>
      </c>
      <c r="D159" s="91">
        <v>1313764</v>
      </c>
      <c r="E159" s="91">
        <v>52850</v>
      </c>
      <c r="F159" s="90" t="s">
        <v>288</v>
      </c>
      <c r="G159" s="90" t="s">
        <v>215</v>
      </c>
      <c r="H159" s="92">
        <v>12000</v>
      </c>
    </row>
    <row r="160" ht="15" spans="1:8">
      <c r="A160" s="90" t="s">
        <v>38</v>
      </c>
      <c r="B160" s="90" t="s">
        <v>279</v>
      </c>
      <c r="C160" s="90" t="s">
        <v>289</v>
      </c>
      <c r="D160" s="91">
        <v>1325674</v>
      </c>
      <c r="E160" s="91">
        <v>52875</v>
      </c>
      <c r="F160" s="90" t="s">
        <v>290</v>
      </c>
      <c r="G160" s="90" t="s">
        <v>215</v>
      </c>
      <c r="H160" s="92">
        <v>12000</v>
      </c>
    </row>
    <row r="161" ht="15" spans="1:8">
      <c r="A161" s="90" t="s">
        <v>41</v>
      </c>
      <c r="B161" s="90" t="s">
        <v>287</v>
      </c>
      <c r="C161" s="90" t="s">
        <v>289</v>
      </c>
      <c r="D161" s="91">
        <v>1326383</v>
      </c>
      <c r="E161" s="91">
        <v>52876</v>
      </c>
      <c r="F161" s="90" t="s">
        <v>291</v>
      </c>
      <c r="G161" s="90" t="s">
        <v>172</v>
      </c>
      <c r="H161" s="92">
        <v>24300</v>
      </c>
    </row>
    <row r="162" ht="15" spans="1:8">
      <c r="A162" s="90" t="s">
        <v>45</v>
      </c>
      <c r="B162" s="90" t="s">
        <v>292</v>
      </c>
      <c r="C162" s="90" t="s">
        <v>289</v>
      </c>
      <c r="D162" s="91">
        <v>1329539</v>
      </c>
      <c r="E162" s="91">
        <v>52879</v>
      </c>
      <c r="F162" s="90" t="s">
        <v>293</v>
      </c>
      <c r="G162" s="90" t="s">
        <v>215</v>
      </c>
      <c r="H162" s="92">
        <v>12000</v>
      </c>
    </row>
    <row r="163" ht="15" spans="1:8">
      <c r="A163" s="90" t="s">
        <v>47</v>
      </c>
      <c r="B163" s="90" t="s">
        <v>279</v>
      </c>
      <c r="C163" s="90" t="s">
        <v>289</v>
      </c>
      <c r="D163" s="91">
        <v>1325674</v>
      </c>
      <c r="E163" s="91">
        <v>52889</v>
      </c>
      <c r="F163" s="90" t="s">
        <v>294</v>
      </c>
      <c r="G163" s="90" t="s">
        <v>215</v>
      </c>
      <c r="H163" s="92">
        <v>12000</v>
      </c>
    </row>
    <row r="164" ht="15" spans="1:8">
      <c r="A164" s="90" t="s">
        <v>50</v>
      </c>
      <c r="B164" s="90" t="s">
        <v>272</v>
      </c>
      <c r="C164" s="90" t="s">
        <v>289</v>
      </c>
      <c r="D164" s="91">
        <v>1339044</v>
      </c>
      <c r="E164" s="91">
        <v>52891</v>
      </c>
      <c r="F164" s="90" t="s">
        <v>295</v>
      </c>
      <c r="G164" s="90" t="s">
        <v>296</v>
      </c>
      <c r="H164" s="92">
        <v>40400</v>
      </c>
    </row>
    <row r="165" ht="15" spans="1:8">
      <c r="A165" s="90" t="s">
        <v>52</v>
      </c>
      <c r="B165" s="90" t="s">
        <v>263</v>
      </c>
      <c r="C165" s="90" t="s">
        <v>287</v>
      </c>
      <c r="D165" s="91">
        <v>1321149</v>
      </c>
      <c r="E165" s="91">
        <v>52797</v>
      </c>
      <c r="F165" s="90" t="s">
        <v>297</v>
      </c>
      <c r="G165" s="90" t="s">
        <v>298</v>
      </c>
      <c r="H165" s="92">
        <v>32000</v>
      </c>
    </row>
    <row r="166" ht="15" spans="1:8">
      <c r="A166" s="90" t="s">
        <v>55</v>
      </c>
      <c r="B166" s="90" t="s">
        <v>173</v>
      </c>
      <c r="C166" s="90" t="s">
        <v>299</v>
      </c>
      <c r="D166" s="91">
        <v>1314450</v>
      </c>
      <c r="E166" s="91">
        <v>52055</v>
      </c>
      <c r="F166" s="90" t="s">
        <v>300</v>
      </c>
      <c r="G166" s="90" t="s">
        <v>79</v>
      </c>
      <c r="H166" s="92">
        <v>22800</v>
      </c>
    </row>
    <row r="167" ht="15" spans="1:8">
      <c r="A167" s="90" t="s">
        <v>57</v>
      </c>
      <c r="B167" s="90" t="s">
        <v>191</v>
      </c>
      <c r="C167" s="90" t="s">
        <v>301</v>
      </c>
      <c r="D167" s="91">
        <v>1314832</v>
      </c>
      <c r="E167" s="91">
        <v>52076</v>
      </c>
      <c r="F167" s="90" t="s">
        <v>302</v>
      </c>
      <c r="G167" s="90" t="s">
        <v>20</v>
      </c>
      <c r="H167" s="92">
        <v>9600</v>
      </c>
    </row>
    <row r="168" ht="15" spans="1:8">
      <c r="A168" s="90" t="s">
        <v>61</v>
      </c>
      <c r="B168" s="90" t="s">
        <v>173</v>
      </c>
      <c r="C168" s="90" t="s">
        <v>301</v>
      </c>
      <c r="D168" s="91">
        <v>1320303</v>
      </c>
      <c r="E168" s="91">
        <v>52078</v>
      </c>
      <c r="F168" s="90" t="s">
        <v>303</v>
      </c>
      <c r="G168" s="90" t="s">
        <v>304</v>
      </c>
      <c r="H168" s="92">
        <v>39600</v>
      </c>
    </row>
    <row r="169" ht="15" spans="1:8">
      <c r="A169" s="90" t="s">
        <v>63</v>
      </c>
      <c r="B169" s="90" t="s">
        <v>186</v>
      </c>
      <c r="C169" s="90" t="s">
        <v>201</v>
      </c>
      <c r="D169" s="91">
        <v>1299500</v>
      </c>
      <c r="E169" s="91">
        <v>52118</v>
      </c>
      <c r="F169" s="90" t="s">
        <v>305</v>
      </c>
      <c r="G169" s="90" t="s">
        <v>79</v>
      </c>
      <c r="H169" s="92">
        <v>22800</v>
      </c>
    </row>
    <row r="170" ht="15.75" spans="1:8">
      <c r="A170" s="102" t="s">
        <v>67</v>
      </c>
      <c r="B170" s="102" t="s">
        <v>284</v>
      </c>
      <c r="C170" s="102" t="s">
        <v>306</v>
      </c>
      <c r="D170" s="103">
        <v>1313195</v>
      </c>
      <c r="E170" s="103">
        <v>52940</v>
      </c>
      <c r="F170" s="102" t="s">
        <v>307</v>
      </c>
      <c r="G170" s="102" t="s">
        <v>215</v>
      </c>
      <c r="H170" s="104">
        <v>12000</v>
      </c>
    </row>
    <row r="171" ht="14.25" spans="1:8">
      <c r="A171" s="105"/>
      <c r="B171" s="105"/>
      <c r="C171" s="105"/>
      <c r="D171" s="105"/>
      <c r="E171" s="105"/>
      <c r="F171" s="105"/>
      <c r="G171" s="105"/>
      <c r="H171" s="105">
        <f>SUM(H112:H170)</f>
        <v>1041000</v>
      </c>
    </row>
    <row r="172" ht="14.25" spans="7:8">
      <c r="G172" s="105" t="s">
        <v>308</v>
      </c>
      <c r="H172" s="105">
        <v>-1000000</v>
      </c>
    </row>
    <row r="173" ht="14.25" spans="7:8">
      <c r="G173" s="105" t="s">
        <v>196</v>
      </c>
      <c r="H173" s="105">
        <f>H171+H172+H101</f>
        <v>-356000</v>
      </c>
    </row>
    <row r="174" ht="15" spans="7:8">
      <c r="G174" s="105"/>
      <c r="H174" s="105"/>
    </row>
    <row r="175" ht="30.75" spans="1:8">
      <c r="A175" s="106" t="s">
        <v>0</v>
      </c>
      <c r="B175" s="107" t="s">
        <v>1</v>
      </c>
      <c r="C175" s="106" t="s">
        <v>2</v>
      </c>
      <c r="D175" s="108" t="s">
        <v>3</v>
      </c>
      <c r="E175" s="109" t="s">
        <v>4</v>
      </c>
      <c r="F175" s="107" t="s">
        <v>5</v>
      </c>
      <c r="G175" s="107" t="s">
        <v>6</v>
      </c>
      <c r="H175" s="107" t="s">
        <v>7</v>
      </c>
    </row>
    <row r="176" ht="15" spans="1:8">
      <c r="A176" s="110" t="s">
        <v>8</v>
      </c>
      <c r="B176" s="110" t="s">
        <v>306</v>
      </c>
      <c r="C176" s="111" t="s">
        <v>309</v>
      </c>
      <c r="D176" s="112">
        <v>1331293</v>
      </c>
      <c r="E176" s="113">
        <v>52989</v>
      </c>
      <c r="F176" s="111" t="s">
        <v>310</v>
      </c>
      <c r="G176" s="88" t="s">
        <v>239</v>
      </c>
      <c r="H176" s="89">
        <v>20200</v>
      </c>
    </row>
    <row r="177" ht="15" spans="1:8">
      <c r="A177" s="90" t="s">
        <v>13</v>
      </c>
      <c r="B177" s="114" t="s">
        <v>289</v>
      </c>
      <c r="C177" s="115" t="s">
        <v>309</v>
      </c>
      <c r="D177" s="116">
        <v>1324065</v>
      </c>
      <c r="E177" s="117">
        <v>52994</v>
      </c>
      <c r="F177" s="115" t="s">
        <v>311</v>
      </c>
      <c r="G177" s="90" t="s">
        <v>265</v>
      </c>
      <c r="H177" s="92">
        <v>24000</v>
      </c>
    </row>
    <row r="178" ht="15" spans="1:8">
      <c r="A178" s="114" t="s">
        <v>17</v>
      </c>
      <c r="B178" s="114" t="s">
        <v>306</v>
      </c>
      <c r="C178" s="115" t="s">
        <v>309</v>
      </c>
      <c r="D178" s="116">
        <v>1310807</v>
      </c>
      <c r="E178" s="117">
        <v>53000</v>
      </c>
      <c r="F178" s="115" t="s">
        <v>312</v>
      </c>
      <c r="G178" s="90" t="s">
        <v>215</v>
      </c>
      <c r="H178" s="92">
        <v>12000</v>
      </c>
    </row>
    <row r="179" ht="15" spans="1:8">
      <c r="A179" s="114" t="s">
        <v>21</v>
      </c>
      <c r="B179" s="114" t="s">
        <v>306</v>
      </c>
      <c r="C179" s="115" t="s">
        <v>309</v>
      </c>
      <c r="D179" s="116">
        <v>1308375</v>
      </c>
      <c r="E179" s="117">
        <v>53002</v>
      </c>
      <c r="F179" s="115" t="s">
        <v>313</v>
      </c>
      <c r="G179" s="90" t="s">
        <v>314</v>
      </c>
      <c r="H179" s="92">
        <v>14000</v>
      </c>
    </row>
    <row r="180" ht="15" spans="1:8">
      <c r="A180" s="114" t="s">
        <v>25</v>
      </c>
      <c r="B180" s="114" t="s">
        <v>306</v>
      </c>
      <c r="C180" s="115" t="s">
        <v>309</v>
      </c>
      <c r="D180" s="116">
        <v>1308375</v>
      </c>
      <c r="E180" s="117">
        <v>53003</v>
      </c>
      <c r="F180" s="115" t="s">
        <v>315</v>
      </c>
      <c r="G180" s="90" t="s">
        <v>314</v>
      </c>
      <c r="H180" s="92">
        <v>14000</v>
      </c>
    </row>
    <row r="181" ht="15" spans="1:8">
      <c r="A181" s="114" t="s">
        <v>27</v>
      </c>
      <c r="B181" s="114" t="s">
        <v>306</v>
      </c>
      <c r="C181" s="115" t="s">
        <v>309</v>
      </c>
      <c r="D181" s="116">
        <v>1308375</v>
      </c>
      <c r="E181" s="117">
        <v>53004</v>
      </c>
      <c r="F181" s="115" t="s">
        <v>316</v>
      </c>
      <c r="G181" s="90" t="s">
        <v>314</v>
      </c>
      <c r="H181" s="92">
        <v>14000</v>
      </c>
    </row>
    <row r="182" ht="15" spans="1:8">
      <c r="A182" s="90" t="s">
        <v>31</v>
      </c>
      <c r="B182" s="114" t="s">
        <v>309</v>
      </c>
      <c r="C182" s="115" t="s">
        <v>317</v>
      </c>
      <c r="D182" s="116">
        <v>1307457</v>
      </c>
      <c r="E182" s="117">
        <v>53044</v>
      </c>
      <c r="F182" s="115" t="s">
        <v>318</v>
      </c>
      <c r="G182" s="90" t="s">
        <v>255</v>
      </c>
      <c r="H182" s="92">
        <v>13400</v>
      </c>
    </row>
    <row r="183" ht="15" spans="1:8">
      <c r="A183" s="114" t="s">
        <v>35</v>
      </c>
      <c r="B183" s="114" t="s">
        <v>319</v>
      </c>
      <c r="C183" s="115" t="s">
        <v>317</v>
      </c>
      <c r="D183" s="116">
        <v>1340867</v>
      </c>
      <c r="E183" s="117">
        <v>53045</v>
      </c>
      <c r="F183" s="115" t="s">
        <v>320</v>
      </c>
      <c r="G183" s="90" t="s">
        <v>321</v>
      </c>
      <c r="H183" s="92">
        <v>8100</v>
      </c>
    </row>
    <row r="184" ht="15" spans="1:8">
      <c r="A184" s="114" t="s">
        <v>38</v>
      </c>
      <c r="B184" s="114" t="s">
        <v>319</v>
      </c>
      <c r="C184" s="115" t="s">
        <v>317</v>
      </c>
      <c r="D184" s="116">
        <v>1340867</v>
      </c>
      <c r="E184" s="117">
        <v>53051</v>
      </c>
      <c r="F184" s="115" t="s">
        <v>322</v>
      </c>
      <c r="G184" s="90" t="s">
        <v>321</v>
      </c>
      <c r="H184" s="92">
        <v>8100</v>
      </c>
    </row>
    <row r="185" ht="15" spans="1:8">
      <c r="A185" s="90" t="s">
        <v>41</v>
      </c>
      <c r="B185" s="114" t="s">
        <v>319</v>
      </c>
      <c r="C185" s="115" t="s">
        <v>323</v>
      </c>
      <c r="D185" s="116">
        <v>1339798</v>
      </c>
      <c r="E185" s="117">
        <v>53075</v>
      </c>
      <c r="F185" s="115" t="s">
        <v>324</v>
      </c>
      <c r="G185" s="90" t="s">
        <v>255</v>
      </c>
      <c r="H185" s="92">
        <v>13400</v>
      </c>
    </row>
    <row r="186" ht="15" spans="1:8">
      <c r="A186" s="90" t="s">
        <v>45</v>
      </c>
      <c r="B186" s="114" t="s">
        <v>325</v>
      </c>
      <c r="C186" s="115" t="s">
        <v>323</v>
      </c>
      <c r="D186" s="116">
        <v>1302315</v>
      </c>
      <c r="E186" s="117">
        <v>53078</v>
      </c>
      <c r="F186" s="115" t="s">
        <v>326</v>
      </c>
      <c r="G186" s="90" t="s">
        <v>327</v>
      </c>
      <c r="H186" s="92">
        <v>26800</v>
      </c>
    </row>
    <row r="187" ht="15" spans="1:8">
      <c r="A187" s="90" t="s">
        <v>47</v>
      </c>
      <c r="B187" s="114" t="s">
        <v>319</v>
      </c>
      <c r="C187" s="115" t="s">
        <v>323</v>
      </c>
      <c r="D187" s="116">
        <v>1331503</v>
      </c>
      <c r="E187" s="117">
        <v>53080</v>
      </c>
      <c r="F187" s="115" t="s">
        <v>328</v>
      </c>
      <c r="G187" s="90" t="s">
        <v>255</v>
      </c>
      <c r="H187" s="92">
        <v>13400</v>
      </c>
    </row>
    <row r="188" ht="15" spans="1:8">
      <c r="A188" s="96" t="s">
        <v>50</v>
      </c>
      <c r="B188" s="118" t="s">
        <v>323</v>
      </c>
      <c r="C188" s="119" t="s">
        <v>329</v>
      </c>
      <c r="D188" s="120">
        <v>1343540</v>
      </c>
      <c r="E188" s="121">
        <v>53146</v>
      </c>
      <c r="F188" s="119" t="s">
        <v>330</v>
      </c>
      <c r="G188" s="96" t="s">
        <v>255</v>
      </c>
      <c r="H188" s="99">
        <v>13400</v>
      </c>
    </row>
    <row r="189" ht="15" spans="1:8">
      <c r="A189" s="90" t="s">
        <v>52</v>
      </c>
      <c r="B189" s="114" t="s">
        <v>323</v>
      </c>
      <c r="C189" s="115" t="s">
        <v>329</v>
      </c>
      <c r="D189" s="116">
        <v>1343704</v>
      </c>
      <c r="E189" s="117">
        <v>53147</v>
      </c>
      <c r="F189" s="115" t="s">
        <v>331</v>
      </c>
      <c r="G189" s="90" t="s">
        <v>217</v>
      </c>
      <c r="H189" s="92">
        <v>16200</v>
      </c>
    </row>
    <row r="190" ht="15" spans="1:8">
      <c r="A190" s="90" t="s">
        <v>55</v>
      </c>
      <c r="B190" s="114" t="s">
        <v>329</v>
      </c>
      <c r="C190" s="115" t="s">
        <v>332</v>
      </c>
      <c r="D190" s="116">
        <v>1347970</v>
      </c>
      <c r="E190" s="117">
        <v>53209</v>
      </c>
      <c r="F190" s="115" t="s">
        <v>333</v>
      </c>
      <c r="G190" s="90" t="s">
        <v>217</v>
      </c>
      <c r="H190" s="92">
        <v>16200</v>
      </c>
    </row>
    <row r="191" ht="15" spans="1:8">
      <c r="A191" s="90" t="s">
        <v>57</v>
      </c>
      <c r="B191" s="114" t="s">
        <v>329</v>
      </c>
      <c r="C191" s="115" t="s">
        <v>332</v>
      </c>
      <c r="D191" s="116">
        <v>1340686</v>
      </c>
      <c r="E191" s="117">
        <v>53210</v>
      </c>
      <c r="F191" s="115" t="s">
        <v>334</v>
      </c>
      <c r="G191" s="90" t="s">
        <v>255</v>
      </c>
      <c r="H191" s="92">
        <v>13400</v>
      </c>
    </row>
    <row r="192" ht="15" spans="1:8">
      <c r="A192" s="96" t="s">
        <v>61</v>
      </c>
      <c r="B192" s="118" t="s">
        <v>335</v>
      </c>
      <c r="C192" s="119" t="s">
        <v>336</v>
      </c>
      <c r="D192" s="120">
        <v>1317927</v>
      </c>
      <c r="E192" s="121">
        <v>53244</v>
      </c>
      <c r="F192" s="119" t="s">
        <v>337</v>
      </c>
      <c r="G192" s="96" t="s">
        <v>262</v>
      </c>
      <c r="H192" s="99">
        <v>33500</v>
      </c>
    </row>
    <row r="193" ht="15" spans="1:8">
      <c r="A193" s="90" t="s">
        <v>63</v>
      </c>
      <c r="B193" s="114" t="s">
        <v>335</v>
      </c>
      <c r="C193" s="115" t="s">
        <v>336</v>
      </c>
      <c r="D193" s="116">
        <v>1317927</v>
      </c>
      <c r="E193" s="117">
        <v>53245</v>
      </c>
      <c r="F193" s="115" t="s">
        <v>338</v>
      </c>
      <c r="G193" s="90" t="s">
        <v>262</v>
      </c>
      <c r="H193" s="92">
        <v>33500</v>
      </c>
    </row>
    <row r="194" ht="15" spans="1:8">
      <c r="A194" s="96" t="s">
        <v>67</v>
      </c>
      <c r="B194" s="118" t="s">
        <v>335</v>
      </c>
      <c r="C194" s="119" t="s">
        <v>336</v>
      </c>
      <c r="D194" s="120">
        <v>1317927</v>
      </c>
      <c r="E194" s="121">
        <v>53247</v>
      </c>
      <c r="F194" s="119" t="s">
        <v>339</v>
      </c>
      <c r="G194" s="96" t="s">
        <v>262</v>
      </c>
      <c r="H194" s="99">
        <v>33500</v>
      </c>
    </row>
    <row r="195" ht="15.75" spans="1:8">
      <c r="A195" s="122" t="s">
        <v>69</v>
      </c>
      <c r="B195" s="122" t="s">
        <v>335</v>
      </c>
      <c r="C195" s="123" t="s">
        <v>336</v>
      </c>
      <c r="D195" s="124">
        <v>1317927</v>
      </c>
      <c r="E195" s="125">
        <v>53248</v>
      </c>
      <c r="F195" s="123" t="s">
        <v>340</v>
      </c>
      <c r="G195" s="93" t="s">
        <v>262</v>
      </c>
      <c r="H195" s="95">
        <v>33500</v>
      </c>
    </row>
    <row r="196" ht="15" spans="1:8">
      <c r="A196" s="110" t="s">
        <v>8</v>
      </c>
      <c r="B196" s="111" t="s">
        <v>336</v>
      </c>
      <c r="C196" s="111" t="s">
        <v>341</v>
      </c>
      <c r="D196" s="112">
        <v>1341175</v>
      </c>
      <c r="E196" s="113">
        <v>53303</v>
      </c>
      <c r="F196" s="111" t="s">
        <v>342</v>
      </c>
      <c r="G196" s="88" t="s">
        <v>217</v>
      </c>
      <c r="H196" s="89">
        <v>16200</v>
      </c>
    </row>
    <row r="197" ht="15" spans="1:8">
      <c r="A197" s="90" t="s">
        <v>13</v>
      </c>
      <c r="B197" s="115" t="s">
        <v>343</v>
      </c>
      <c r="C197" s="115" t="s">
        <v>341</v>
      </c>
      <c r="D197" s="116">
        <v>1341152</v>
      </c>
      <c r="E197" s="117">
        <v>53305</v>
      </c>
      <c r="F197" s="115" t="s">
        <v>344</v>
      </c>
      <c r="G197" s="90" t="s">
        <v>172</v>
      </c>
      <c r="H197" s="92">
        <v>24300</v>
      </c>
    </row>
    <row r="198" ht="15" spans="1:8">
      <c r="A198" s="114" t="s">
        <v>17</v>
      </c>
      <c r="B198" s="115" t="s">
        <v>336</v>
      </c>
      <c r="C198" s="115" t="s">
        <v>345</v>
      </c>
      <c r="D198" s="116">
        <v>1350686</v>
      </c>
      <c r="E198" s="117">
        <v>53328</v>
      </c>
      <c r="F198" s="115" t="s">
        <v>346</v>
      </c>
      <c r="G198" s="90" t="s">
        <v>347</v>
      </c>
      <c r="H198" s="92">
        <v>20100</v>
      </c>
    </row>
    <row r="199" ht="15" spans="1:8">
      <c r="A199" s="114" t="s">
        <v>21</v>
      </c>
      <c r="B199" s="115" t="s">
        <v>348</v>
      </c>
      <c r="C199" s="115" t="s">
        <v>345</v>
      </c>
      <c r="D199" s="116">
        <v>1346248</v>
      </c>
      <c r="E199" s="117">
        <v>53334</v>
      </c>
      <c r="F199" s="115" t="s">
        <v>349</v>
      </c>
      <c r="G199" s="90" t="s">
        <v>255</v>
      </c>
      <c r="H199" s="92">
        <v>13400</v>
      </c>
    </row>
    <row r="200" ht="15" spans="1:8">
      <c r="A200" s="114" t="s">
        <v>25</v>
      </c>
      <c r="B200" s="115" t="s">
        <v>332</v>
      </c>
      <c r="C200" s="115" t="s">
        <v>345</v>
      </c>
      <c r="D200" s="116">
        <v>1328225</v>
      </c>
      <c r="E200" s="117">
        <v>53335</v>
      </c>
      <c r="F200" s="115" t="s">
        <v>350</v>
      </c>
      <c r="G200" s="90" t="s">
        <v>262</v>
      </c>
      <c r="H200" s="92">
        <v>33500</v>
      </c>
    </row>
    <row r="201" ht="15" spans="1:8">
      <c r="A201" s="114" t="s">
        <v>27</v>
      </c>
      <c r="B201" s="115" t="s">
        <v>341</v>
      </c>
      <c r="C201" s="115" t="s">
        <v>351</v>
      </c>
      <c r="D201" s="116">
        <v>1344166</v>
      </c>
      <c r="E201" s="117">
        <v>53364</v>
      </c>
      <c r="F201" s="115" t="s">
        <v>352</v>
      </c>
      <c r="G201" s="90" t="s">
        <v>255</v>
      </c>
      <c r="H201" s="92">
        <v>13400</v>
      </c>
    </row>
    <row r="202" ht="15" spans="1:8">
      <c r="A202" s="126" t="s">
        <v>31</v>
      </c>
      <c r="B202" s="127" t="s">
        <v>341</v>
      </c>
      <c r="C202" s="127" t="s">
        <v>351</v>
      </c>
      <c r="D202" s="128">
        <v>1344166</v>
      </c>
      <c r="E202" s="129">
        <v>53374</v>
      </c>
      <c r="F202" s="127" t="s">
        <v>353</v>
      </c>
      <c r="G202" s="126" t="s">
        <v>255</v>
      </c>
      <c r="H202" s="130">
        <v>13400</v>
      </c>
    </row>
    <row r="203" ht="15" spans="1:8">
      <c r="A203" s="114" t="s">
        <v>35</v>
      </c>
      <c r="B203" s="115" t="s">
        <v>341</v>
      </c>
      <c r="C203" s="115" t="s">
        <v>351</v>
      </c>
      <c r="D203" s="116">
        <v>1344166</v>
      </c>
      <c r="E203" s="117">
        <v>53375</v>
      </c>
      <c r="F203" s="115" t="s">
        <v>354</v>
      </c>
      <c r="G203" s="90" t="s">
        <v>255</v>
      </c>
      <c r="H203" s="92">
        <v>13400</v>
      </c>
    </row>
    <row r="204" ht="15" spans="1:8">
      <c r="A204" s="114" t="s">
        <v>38</v>
      </c>
      <c r="B204" s="115" t="s">
        <v>348</v>
      </c>
      <c r="C204" s="115" t="s">
        <v>355</v>
      </c>
      <c r="D204" s="116">
        <v>1347167</v>
      </c>
      <c r="E204" s="117">
        <v>53397</v>
      </c>
      <c r="F204" s="115" t="s">
        <v>356</v>
      </c>
      <c r="G204" s="90" t="s">
        <v>327</v>
      </c>
      <c r="H204" s="92">
        <v>26800</v>
      </c>
    </row>
    <row r="205" ht="15" spans="1:8">
      <c r="A205" s="90" t="s">
        <v>41</v>
      </c>
      <c r="B205" s="115" t="s">
        <v>348</v>
      </c>
      <c r="C205" s="115" t="s">
        <v>355</v>
      </c>
      <c r="D205" s="116">
        <v>1347167</v>
      </c>
      <c r="E205" s="117">
        <v>53398</v>
      </c>
      <c r="F205" s="115" t="s">
        <v>357</v>
      </c>
      <c r="G205" s="90" t="s">
        <v>327</v>
      </c>
      <c r="H205" s="92">
        <v>26800</v>
      </c>
    </row>
    <row r="206" ht="15" spans="1:8">
      <c r="A206" s="126" t="s">
        <v>45</v>
      </c>
      <c r="B206" s="115" t="s">
        <v>345</v>
      </c>
      <c r="C206" s="115" t="s">
        <v>358</v>
      </c>
      <c r="D206" s="116">
        <v>1348622</v>
      </c>
      <c r="E206" s="117">
        <v>53438</v>
      </c>
      <c r="F206" s="115" t="s">
        <v>359</v>
      </c>
      <c r="G206" s="126" t="s">
        <v>360</v>
      </c>
      <c r="H206" s="130">
        <v>26100</v>
      </c>
    </row>
    <row r="207" ht="15" spans="1:8">
      <c r="A207" s="90" t="s">
        <v>47</v>
      </c>
      <c r="B207" s="115" t="s">
        <v>345</v>
      </c>
      <c r="C207" s="115" t="s">
        <v>358</v>
      </c>
      <c r="D207" s="116">
        <v>1348622</v>
      </c>
      <c r="E207" s="117">
        <v>53440</v>
      </c>
      <c r="F207" s="115" t="s">
        <v>361</v>
      </c>
      <c r="G207" s="90" t="s">
        <v>360</v>
      </c>
      <c r="H207" s="92">
        <v>26100</v>
      </c>
    </row>
    <row r="208" ht="15" spans="1:8">
      <c r="A208" s="90" t="s">
        <v>50</v>
      </c>
      <c r="B208" s="115" t="s">
        <v>351</v>
      </c>
      <c r="C208" s="115" t="s">
        <v>362</v>
      </c>
      <c r="D208" s="116">
        <v>1349067</v>
      </c>
      <c r="E208" s="117">
        <v>53507</v>
      </c>
      <c r="F208" s="115" t="s">
        <v>363</v>
      </c>
      <c r="G208" s="90" t="s">
        <v>327</v>
      </c>
      <c r="H208" s="92">
        <v>26800</v>
      </c>
    </row>
    <row r="209" ht="15" spans="1:8">
      <c r="A209" s="126" t="s">
        <v>52</v>
      </c>
      <c r="B209" s="127" t="s">
        <v>351</v>
      </c>
      <c r="C209" s="127" t="s">
        <v>364</v>
      </c>
      <c r="D209" s="128">
        <v>1349882</v>
      </c>
      <c r="E209" s="129">
        <v>53535</v>
      </c>
      <c r="F209" s="127" t="s">
        <v>365</v>
      </c>
      <c r="G209" s="126" t="s">
        <v>366</v>
      </c>
      <c r="H209" s="130">
        <v>40500</v>
      </c>
    </row>
    <row r="210" ht="15" spans="1:8">
      <c r="A210" s="90" t="s">
        <v>55</v>
      </c>
      <c r="B210" s="115" t="s">
        <v>362</v>
      </c>
      <c r="C210" s="115" t="s">
        <v>367</v>
      </c>
      <c r="D210" s="116">
        <v>1345401</v>
      </c>
      <c r="E210" s="117">
        <v>53581</v>
      </c>
      <c r="F210" s="115" t="s">
        <v>368</v>
      </c>
      <c r="G210" s="90" t="s">
        <v>217</v>
      </c>
      <c r="H210" s="92">
        <v>16200</v>
      </c>
    </row>
    <row r="211" ht="15" spans="1:8">
      <c r="A211" s="90" t="s">
        <v>57</v>
      </c>
      <c r="B211" s="115" t="s">
        <v>362</v>
      </c>
      <c r="C211" s="115" t="s">
        <v>367</v>
      </c>
      <c r="D211" s="116">
        <v>1345401</v>
      </c>
      <c r="E211" s="117">
        <v>53582</v>
      </c>
      <c r="F211" s="115" t="s">
        <v>369</v>
      </c>
      <c r="G211" s="90" t="s">
        <v>217</v>
      </c>
      <c r="H211" s="92">
        <v>16200</v>
      </c>
    </row>
    <row r="212" ht="15" spans="1:8">
      <c r="A212" s="90" t="s">
        <v>61</v>
      </c>
      <c r="B212" s="115" t="s">
        <v>362</v>
      </c>
      <c r="C212" s="115" t="s">
        <v>367</v>
      </c>
      <c r="D212" s="116">
        <v>1345401</v>
      </c>
      <c r="E212" s="117">
        <v>53584</v>
      </c>
      <c r="F212" s="115" t="s">
        <v>370</v>
      </c>
      <c r="G212" s="90" t="s">
        <v>217</v>
      </c>
      <c r="H212" s="92">
        <v>16200</v>
      </c>
    </row>
    <row r="213" ht="15" spans="1:8">
      <c r="A213" s="90" t="s">
        <v>63</v>
      </c>
      <c r="B213" s="115" t="s">
        <v>362</v>
      </c>
      <c r="C213" s="115" t="s">
        <v>367</v>
      </c>
      <c r="D213" s="116">
        <v>1327211</v>
      </c>
      <c r="E213" s="117">
        <v>53588</v>
      </c>
      <c r="F213" s="115" t="s">
        <v>371</v>
      </c>
      <c r="G213" s="90" t="s">
        <v>255</v>
      </c>
      <c r="H213" s="92">
        <v>13400</v>
      </c>
    </row>
    <row r="214" ht="15" spans="1:8">
      <c r="A214" s="90" t="s">
        <v>67</v>
      </c>
      <c r="B214" s="115" t="s">
        <v>358</v>
      </c>
      <c r="C214" s="115" t="s">
        <v>367</v>
      </c>
      <c r="D214" s="116">
        <v>1341767</v>
      </c>
      <c r="E214" s="117">
        <v>53589</v>
      </c>
      <c r="F214" s="115" t="s">
        <v>372</v>
      </c>
      <c r="G214" s="90" t="s">
        <v>327</v>
      </c>
      <c r="H214" s="92">
        <v>26800</v>
      </c>
    </row>
    <row r="215" ht="15.75" spans="1:8">
      <c r="A215" s="122" t="s">
        <v>69</v>
      </c>
      <c r="B215" s="123" t="s">
        <v>367</v>
      </c>
      <c r="C215" s="123" t="s">
        <v>373</v>
      </c>
      <c r="D215" s="124">
        <v>1342471</v>
      </c>
      <c r="E215" s="125">
        <v>53646</v>
      </c>
      <c r="F215" s="123" t="s">
        <v>374</v>
      </c>
      <c r="G215" s="93" t="s">
        <v>255</v>
      </c>
      <c r="H215" s="95">
        <v>13400</v>
      </c>
    </row>
    <row r="216" ht="15" spans="1:8">
      <c r="A216" s="110" t="s">
        <v>8</v>
      </c>
      <c r="B216" s="111" t="s">
        <v>375</v>
      </c>
      <c r="C216" s="111" t="s">
        <v>373</v>
      </c>
      <c r="D216" s="112">
        <v>1349402</v>
      </c>
      <c r="E216" s="112">
        <v>53647</v>
      </c>
      <c r="F216" s="111" t="s">
        <v>376</v>
      </c>
      <c r="G216" s="86" t="s">
        <v>262</v>
      </c>
      <c r="H216" s="89">
        <v>33500</v>
      </c>
    </row>
    <row r="217" ht="15" spans="1:8">
      <c r="A217" s="90" t="s">
        <v>13</v>
      </c>
      <c r="B217" s="115" t="s">
        <v>364</v>
      </c>
      <c r="C217" s="115" t="s">
        <v>373</v>
      </c>
      <c r="D217" s="116">
        <v>1355973</v>
      </c>
      <c r="E217" s="116">
        <v>53648</v>
      </c>
      <c r="F217" s="115" t="s">
        <v>377</v>
      </c>
      <c r="G217" s="90" t="s">
        <v>347</v>
      </c>
      <c r="H217" s="92">
        <v>20100</v>
      </c>
    </row>
    <row r="218" ht="15" spans="1:8">
      <c r="A218" s="114" t="s">
        <v>17</v>
      </c>
      <c r="B218" s="115" t="s">
        <v>367</v>
      </c>
      <c r="C218" s="115" t="s">
        <v>378</v>
      </c>
      <c r="D218" s="116">
        <v>1352454</v>
      </c>
      <c r="E218" s="116">
        <v>53674</v>
      </c>
      <c r="F218" s="115" t="s">
        <v>379</v>
      </c>
      <c r="G218" s="90" t="s">
        <v>347</v>
      </c>
      <c r="H218" s="92">
        <v>20100</v>
      </c>
    </row>
    <row r="219" ht="15" spans="1:8">
      <c r="A219" s="114" t="s">
        <v>21</v>
      </c>
      <c r="B219" s="115" t="s">
        <v>373</v>
      </c>
      <c r="C219" s="115" t="s">
        <v>378</v>
      </c>
      <c r="D219" s="116">
        <v>1357590</v>
      </c>
      <c r="E219" s="116">
        <v>53675</v>
      </c>
      <c r="F219" s="115" t="s">
        <v>377</v>
      </c>
      <c r="G219" s="90" t="s">
        <v>12</v>
      </c>
      <c r="H219" s="92">
        <v>6700</v>
      </c>
    </row>
    <row r="220" ht="15" spans="1:8">
      <c r="A220" s="114" t="s">
        <v>25</v>
      </c>
      <c r="B220" s="115" t="s">
        <v>380</v>
      </c>
      <c r="C220" s="115" t="s">
        <v>378</v>
      </c>
      <c r="D220" s="116">
        <v>1353784</v>
      </c>
      <c r="E220" s="116">
        <v>53681</v>
      </c>
      <c r="F220" s="115" t="s">
        <v>381</v>
      </c>
      <c r="G220" s="90" t="s">
        <v>255</v>
      </c>
      <c r="H220" s="92">
        <v>13400</v>
      </c>
    </row>
    <row r="221" ht="15" spans="1:8">
      <c r="A221" s="114" t="s">
        <v>27</v>
      </c>
      <c r="B221" s="115" t="s">
        <v>380</v>
      </c>
      <c r="C221" s="115" t="s">
        <v>382</v>
      </c>
      <c r="D221" s="116">
        <v>1327618</v>
      </c>
      <c r="E221" s="116">
        <v>53709</v>
      </c>
      <c r="F221" s="115" t="s">
        <v>383</v>
      </c>
      <c r="G221" s="90" t="s">
        <v>172</v>
      </c>
      <c r="H221" s="92">
        <v>24300</v>
      </c>
    </row>
    <row r="222" ht="15" spans="1:8">
      <c r="A222" s="126" t="s">
        <v>31</v>
      </c>
      <c r="B222" s="127" t="s">
        <v>378</v>
      </c>
      <c r="C222" s="127" t="s">
        <v>382</v>
      </c>
      <c r="D222" s="128">
        <v>1358145</v>
      </c>
      <c r="E222" s="128">
        <v>53720</v>
      </c>
      <c r="F222" s="127" t="s">
        <v>377</v>
      </c>
      <c r="G222" s="126" t="s">
        <v>12</v>
      </c>
      <c r="H222" s="130">
        <v>6700</v>
      </c>
    </row>
    <row r="223" ht="15" spans="1:8">
      <c r="A223" s="114" t="s">
        <v>35</v>
      </c>
      <c r="B223" s="115" t="s">
        <v>373</v>
      </c>
      <c r="C223" s="115" t="s">
        <v>384</v>
      </c>
      <c r="D223" s="116">
        <v>1338420</v>
      </c>
      <c r="E223" s="116">
        <v>53781</v>
      </c>
      <c r="F223" s="115" t="s">
        <v>385</v>
      </c>
      <c r="G223" s="90" t="s">
        <v>327</v>
      </c>
      <c r="H223" s="92">
        <v>26800</v>
      </c>
    </row>
    <row r="224" ht="15" spans="1:8">
      <c r="A224" s="114" t="s">
        <v>38</v>
      </c>
      <c r="B224" s="115" t="s">
        <v>373</v>
      </c>
      <c r="C224" s="115" t="s">
        <v>384</v>
      </c>
      <c r="D224" s="116">
        <v>1338420</v>
      </c>
      <c r="E224" s="116">
        <v>53778</v>
      </c>
      <c r="F224" s="115" t="s">
        <v>386</v>
      </c>
      <c r="G224" s="90" t="s">
        <v>327</v>
      </c>
      <c r="H224" s="92">
        <v>26800</v>
      </c>
    </row>
    <row r="225" ht="15.75" spans="1:8">
      <c r="A225" s="102" t="s">
        <v>41</v>
      </c>
      <c r="B225" s="131" t="s">
        <v>380</v>
      </c>
      <c r="C225" s="131" t="s">
        <v>378</v>
      </c>
      <c r="D225" s="132">
        <v>1353784</v>
      </c>
      <c r="E225" s="132">
        <v>53683</v>
      </c>
      <c r="F225" s="131" t="s">
        <v>387</v>
      </c>
      <c r="G225" s="102" t="s">
        <v>255</v>
      </c>
      <c r="H225" s="104">
        <v>13400</v>
      </c>
    </row>
    <row r="226" ht="14.25" spans="1:8">
      <c r="A226" s="133"/>
      <c r="B226" s="133"/>
      <c r="C226" s="133"/>
      <c r="D226" s="133"/>
      <c r="E226" s="133"/>
      <c r="F226" s="133"/>
      <c r="G226" s="133"/>
      <c r="H226" s="133">
        <f>SUM(H176:H225)</f>
        <v>989400</v>
      </c>
    </row>
    <row r="227" ht="14.25" spans="1:8">
      <c r="A227" s="134"/>
      <c r="B227" s="135"/>
      <c r="C227" s="135"/>
      <c r="D227" s="135"/>
      <c r="E227" s="135"/>
      <c r="F227" s="135"/>
      <c r="G227" s="105" t="s">
        <v>388</v>
      </c>
      <c r="H227" s="105">
        <v>-1000000</v>
      </c>
    </row>
    <row r="228" ht="14.25" spans="1:8">
      <c r="A228" s="134"/>
      <c r="B228" s="135"/>
      <c r="C228" s="135"/>
      <c r="D228" s="135"/>
      <c r="E228" s="135"/>
      <c r="F228" s="135"/>
      <c r="G228" s="105" t="s">
        <v>196</v>
      </c>
      <c r="H228" s="105">
        <f>H227+H173+H226</f>
        <v>-366600</v>
      </c>
    </row>
    <row r="230" ht="13.5"/>
    <row r="231" ht="30.75" spans="1:8">
      <c r="A231" s="136" t="s">
        <v>0</v>
      </c>
      <c r="B231" s="137" t="s">
        <v>1</v>
      </c>
      <c r="C231" s="136" t="s">
        <v>2</v>
      </c>
      <c r="D231" s="138" t="s">
        <v>3</v>
      </c>
      <c r="E231" s="139" t="s">
        <v>4</v>
      </c>
      <c r="F231" s="137" t="s">
        <v>5</v>
      </c>
      <c r="G231" s="137" t="s">
        <v>6</v>
      </c>
      <c r="H231" s="137" t="s">
        <v>7</v>
      </c>
    </row>
    <row r="232" ht="15" spans="1:9">
      <c r="A232" s="140" t="s">
        <v>8</v>
      </c>
      <c r="B232" s="140" t="s">
        <v>382</v>
      </c>
      <c r="C232" s="141" t="s">
        <v>389</v>
      </c>
      <c r="D232" s="142">
        <v>1336570</v>
      </c>
      <c r="E232" s="143">
        <v>53815</v>
      </c>
      <c r="F232" s="141" t="s">
        <v>390</v>
      </c>
      <c r="G232" s="144">
        <v>20100</v>
      </c>
      <c r="H232" s="145">
        <v>20100</v>
      </c>
      <c r="I232" s="77"/>
    </row>
    <row r="233" ht="15" spans="1:9">
      <c r="A233" s="146" t="s">
        <v>13</v>
      </c>
      <c r="B233" s="147" t="s">
        <v>384</v>
      </c>
      <c r="C233" s="148" t="s">
        <v>391</v>
      </c>
      <c r="D233" s="149">
        <v>1346266</v>
      </c>
      <c r="E233" s="150">
        <v>53851</v>
      </c>
      <c r="F233" s="148" t="s">
        <v>392</v>
      </c>
      <c r="G233" s="151">
        <v>24300</v>
      </c>
      <c r="H233" s="152">
        <v>24300</v>
      </c>
      <c r="I233" s="77"/>
    </row>
    <row r="234" ht="15" spans="1:9">
      <c r="A234" s="147" t="s">
        <v>17</v>
      </c>
      <c r="B234" s="147" t="s">
        <v>393</v>
      </c>
      <c r="C234" s="148" t="s">
        <v>391</v>
      </c>
      <c r="D234" s="149">
        <v>1348933</v>
      </c>
      <c r="E234" s="150">
        <v>53856</v>
      </c>
      <c r="F234" s="148" t="s">
        <v>394</v>
      </c>
      <c r="G234" s="151">
        <v>26800</v>
      </c>
      <c r="H234" s="152">
        <v>26800</v>
      </c>
      <c r="I234" s="77"/>
    </row>
    <row r="235" ht="15" spans="1:9">
      <c r="A235" s="147" t="s">
        <v>21</v>
      </c>
      <c r="B235" s="147" t="s">
        <v>393</v>
      </c>
      <c r="C235" s="148" t="s">
        <v>391</v>
      </c>
      <c r="D235" s="149">
        <v>1348933</v>
      </c>
      <c r="E235" s="150">
        <v>53857</v>
      </c>
      <c r="F235" s="148" t="s">
        <v>395</v>
      </c>
      <c r="G235" s="151">
        <v>26800</v>
      </c>
      <c r="H235" s="152">
        <v>26800</v>
      </c>
      <c r="I235" s="77"/>
    </row>
    <row r="236" ht="15" spans="1:9">
      <c r="A236" s="147" t="s">
        <v>25</v>
      </c>
      <c r="B236" s="147" t="s">
        <v>396</v>
      </c>
      <c r="C236" s="148" t="s">
        <v>397</v>
      </c>
      <c r="D236" s="149">
        <v>1362114</v>
      </c>
      <c r="E236" s="150">
        <v>53914</v>
      </c>
      <c r="F236" s="148" t="s">
        <v>398</v>
      </c>
      <c r="G236" s="151">
        <v>8100</v>
      </c>
      <c r="H236" s="152">
        <v>8100</v>
      </c>
      <c r="I236" s="77"/>
    </row>
    <row r="237" ht="15" spans="1:9">
      <c r="A237" s="147" t="s">
        <v>27</v>
      </c>
      <c r="B237" s="147" t="s">
        <v>399</v>
      </c>
      <c r="C237" s="148" t="s">
        <v>397</v>
      </c>
      <c r="D237" s="149">
        <v>1349483</v>
      </c>
      <c r="E237" s="150">
        <v>53921</v>
      </c>
      <c r="F237" s="148" t="s">
        <v>400</v>
      </c>
      <c r="G237" s="151">
        <v>13400</v>
      </c>
      <c r="H237" s="152">
        <v>13400</v>
      </c>
      <c r="I237" s="77"/>
    </row>
    <row r="238" ht="15" spans="1:9">
      <c r="A238" s="146" t="s">
        <v>31</v>
      </c>
      <c r="B238" s="147" t="s">
        <v>401</v>
      </c>
      <c r="C238" s="148" t="s">
        <v>402</v>
      </c>
      <c r="D238" s="149">
        <v>1358135</v>
      </c>
      <c r="E238" s="150">
        <v>54016</v>
      </c>
      <c r="F238" s="148" t="s">
        <v>403</v>
      </c>
      <c r="G238" s="151">
        <v>9600</v>
      </c>
      <c r="H238" s="152">
        <v>9600</v>
      </c>
      <c r="I238" s="77"/>
    </row>
    <row r="239" ht="15" spans="1:9">
      <c r="A239" s="147" t="s">
        <v>35</v>
      </c>
      <c r="B239" s="147" t="s">
        <v>401</v>
      </c>
      <c r="C239" s="148" t="s">
        <v>404</v>
      </c>
      <c r="D239" s="149">
        <v>1349265</v>
      </c>
      <c r="E239" s="150">
        <v>54055</v>
      </c>
      <c r="F239" s="148" t="s">
        <v>405</v>
      </c>
      <c r="G239" s="151">
        <v>18000</v>
      </c>
      <c r="H239" s="152">
        <v>18000</v>
      </c>
      <c r="I239" s="77"/>
    </row>
    <row r="240" ht="15" spans="1:9">
      <c r="A240" s="147" t="s">
        <v>38</v>
      </c>
      <c r="B240" s="147" t="s">
        <v>406</v>
      </c>
      <c r="C240" s="148" t="s">
        <v>404</v>
      </c>
      <c r="D240" s="149">
        <v>1359189</v>
      </c>
      <c r="E240" s="150">
        <v>54057</v>
      </c>
      <c r="F240" s="148" t="s">
        <v>407</v>
      </c>
      <c r="G240" s="151">
        <v>22800</v>
      </c>
      <c r="H240" s="152">
        <v>22800</v>
      </c>
      <c r="I240" s="77"/>
    </row>
    <row r="241" ht="15" spans="1:9">
      <c r="A241" s="146" t="s">
        <v>41</v>
      </c>
      <c r="B241" s="147" t="s">
        <v>406</v>
      </c>
      <c r="C241" s="148" t="s">
        <v>404</v>
      </c>
      <c r="D241" s="149">
        <v>1361283</v>
      </c>
      <c r="E241" s="150">
        <v>54058</v>
      </c>
      <c r="F241" s="148" t="s">
        <v>408</v>
      </c>
      <c r="G241" s="151">
        <v>29800</v>
      </c>
      <c r="H241" s="152">
        <v>29800</v>
      </c>
      <c r="I241" s="77"/>
    </row>
    <row r="242" ht="15" spans="1:9">
      <c r="A242" s="146" t="s">
        <v>45</v>
      </c>
      <c r="B242" s="147" t="s">
        <v>401</v>
      </c>
      <c r="C242" s="148" t="s">
        <v>404</v>
      </c>
      <c r="D242" s="149">
        <v>1349265</v>
      </c>
      <c r="E242" s="150">
        <v>54061</v>
      </c>
      <c r="F242" s="148" t="s">
        <v>409</v>
      </c>
      <c r="G242" s="151">
        <v>18000</v>
      </c>
      <c r="H242" s="152">
        <v>18000</v>
      </c>
      <c r="I242" s="77"/>
    </row>
    <row r="243" ht="15" spans="1:9">
      <c r="A243" s="146" t="s">
        <v>47</v>
      </c>
      <c r="B243" s="147" t="s">
        <v>401</v>
      </c>
      <c r="C243" s="148" t="s">
        <v>404</v>
      </c>
      <c r="D243" s="149">
        <v>1349265</v>
      </c>
      <c r="E243" s="150">
        <v>54063</v>
      </c>
      <c r="F243" s="148" t="s">
        <v>410</v>
      </c>
      <c r="G243" s="151">
        <v>18000</v>
      </c>
      <c r="H243" s="152">
        <v>18000</v>
      </c>
      <c r="I243" s="77"/>
    </row>
    <row r="244" ht="15" spans="1:9">
      <c r="A244" s="146" t="s">
        <v>50</v>
      </c>
      <c r="B244" s="147" t="s">
        <v>401</v>
      </c>
      <c r="C244" s="148" t="s">
        <v>411</v>
      </c>
      <c r="D244" s="149">
        <v>1358678</v>
      </c>
      <c r="E244" s="150">
        <v>54078</v>
      </c>
      <c r="F244" s="148" t="s">
        <v>412</v>
      </c>
      <c r="G244" s="151">
        <v>22800</v>
      </c>
      <c r="H244" s="152">
        <v>22800</v>
      </c>
      <c r="I244" s="77"/>
    </row>
    <row r="245" ht="15" spans="1:9">
      <c r="A245" s="153" t="s">
        <v>52</v>
      </c>
      <c r="B245" s="154" t="s">
        <v>413</v>
      </c>
      <c r="C245" s="155" t="s">
        <v>414</v>
      </c>
      <c r="D245" s="156">
        <v>1351064</v>
      </c>
      <c r="E245" s="157">
        <v>54105</v>
      </c>
      <c r="F245" s="155" t="s">
        <v>415</v>
      </c>
      <c r="G245" s="158">
        <v>29800</v>
      </c>
      <c r="H245" s="159">
        <v>29800</v>
      </c>
      <c r="I245" s="77"/>
    </row>
    <row r="246" ht="15" spans="1:9">
      <c r="A246" s="160" t="s">
        <v>55</v>
      </c>
      <c r="B246" s="161" t="s">
        <v>411</v>
      </c>
      <c r="C246" s="162" t="s">
        <v>416</v>
      </c>
      <c r="D246" s="163">
        <v>1361439</v>
      </c>
      <c r="E246" s="164">
        <v>54120</v>
      </c>
      <c r="F246" s="162" t="s">
        <v>417</v>
      </c>
      <c r="G246" s="165">
        <v>9600</v>
      </c>
      <c r="H246" s="166">
        <v>9600</v>
      </c>
      <c r="I246" s="77"/>
    </row>
    <row r="247" ht="15" spans="1:9">
      <c r="A247" s="146" t="s">
        <v>57</v>
      </c>
      <c r="B247" s="147" t="s">
        <v>411</v>
      </c>
      <c r="C247" s="148" t="s">
        <v>416</v>
      </c>
      <c r="D247" s="149">
        <v>1361439</v>
      </c>
      <c r="E247" s="150">
        <v>54121</v>
      </c>
      <c r="F247" s="148" t="s">
        <v>418</v>
      </c>
      <c r="G247" s="151">
        <v>9600</v>
      </c>
      <c r="H247" s="152">
        <v>9600</v>
      </c>
      <c r="I247" s="77"/>
    </row>
    <row r="248" ht="15" spans="1:9">
      <c r="A248" s="160" t="s">
        <v>61</v>
      </c>
      <c r="B248" s="161" t="s">
        <v>411</v>
      </c>
      <c r="C248" s="162" t="s">
        <v>416</v>
      </c>
      <c r="D248" s="163">
        <v>1359309</v>
      </c>
      <c r="E248" s="164">
        <v>54123</v>
      </c>
      <c r="F248" s="162" t="s">
        <v>419</v>
      </c>
      <c r="G248" s="165">
        <v>9600</v>
      </c>
      <c r="H248" s="166">
        <v>9600</v>
      </c>
      <c r="I248" s="77"/>
    </row>
    <row r="249" ht="15" spans="1:9">
      <c r="A249" s="146" t="s">
        <v>63</v>
      </c>
      <c r="B249" s="147" t="s">
        <v>420</v>
      </c>
      <c r="C249" s="148" t="s">
        <v>421</v>
      </c>
      <c r="D249" s="149">
        <v>1362219</v>
      </c>
      <c r="E249" s="150">
        <v>54170</v>
      </c>
      <c r="F249" s="148" t="s">
        <v>422</v>
      </c>
      <c r="G249" s="151">
        <v>9600</v>
      </c>
      <c r="H249" s="152">
        <v>9600</v>
      </c>
      <c r="I249" s="77"/>
    </row>
    <row r="250" ht="15" spans="1:9">
      <c r="A250" s="160" t="s">
        <v>67</v>
      </c>
      <c r="B250" s="161" t="s">
        <v>420</v>
      </c>
      <c r="C250" s="162" t="s">
        <v>421</v>
      </c>
      <c r="D250" s="163">
        <v>1365987</v>
      </c>
      <c r="E250" s="164">
        <v>54183</v>
      </c>
      <c r="F250" s="162" t="s">
        <v>423</v>
      </c>
      <c r="G250" s="165">
        <v>9600</v>
      </c>
      <c r="H250" s="166">
        <v>9600</v>
      </c>
      <c r="I250" s="77"/>
    </row>
    <row r="251" ht="15.75" spans="1:9">
      <c r="A251" s="167" t="s">
        <v>69</v>
      </c>
      <c r="B251" s="167" t="s">
        <v>424</v>
      </c>
      <c r="C251" s="168" t="s">
        <v>425</v>
      </c>
      <c r="D251" s="169">
        <v>1368044</v>
      </c>
      <c r="E251" s="170">
        <v>54242</v>
      </c>
      <c r="F251" s="168" t="s">
        <v>426</v>
      </c>
      <c r="G251" s="171">
        <v>9600</v>
      </c>
      <c r="H251" s="172">
        <v>9600</v>
      </c>
      <c r="I251" s="77"/>
    </row>
    <row r="252" ht="15" spans="1:9">
      <c r="A252" s="140" t="s">
        <v>8</v>
      </c>
      <c r="B252" s="140" t="s">
        <v>427</v>
      </c>
      <c r="C252" s="141" t="s">
        <v>428</v>
      </c>
      <c r="D252" s="142">
        <v>1358246</v>
      </c>
      <c r="E252" s="143">
        <v>54288</v>
      </c>
      <c r="F252" s="141" t="s">
        <v>429</v>
      </c>
      <c r="G252" s="173">
        <v>22800</v>
      </c>
      <c r="H252" s="145">
        <v>22800</v>
      </c>
      <c r="I252" s="77"/>
    </row>
    <row r="253" ht="15" spans="1:9">
      <c r="A253" s="146" t="s">
        <v>13</v>
      </c>
      <c r="B253" s="147" t="s">
        <v>430</v>
      </c>
      <c r="C253" s="148" t="s">
        <v>431</v>
      </c>
      <c r="D253" s="149">
        <v>1342720</v>
      </c>
      <c r="E253" s="150">
        <v>54329</v>
      </c>
      <c r="F253" s="148" t="s">
        <v>432</v>
      </c>
      <c r="G253" s="151">
        <v>18000</v>
      </c>
      <c r="H253" s="152">
        <v>18000</v>
      </c>
      <c r="I253" s="77"/>
    </row>
    <row r="254" ht="15" spans="1:9">
      <c r="A254" s="147" t="s">
        <v>17</v>
      </c>
      <c r="B254" s="147" t="s">
        <v>430</v>
      </c>
      <c r="C254" s="148" t="s">
        <v>431</v>
      </c>
      <c r="D254" s="149">
        <v>1361783</v>
      </c>
      <c r="E254" s="150">
        <v>54330</v>
      </c>
      <c r="F254" s="148" t="s">
        <v>433</v>
      </c>
      <c r="G254" s="151">
        <v>18000</v>
      </c>
      <c r="H254" s="152">
        <v>18000</v>
      </c>
      <c r="I254" s="77"/>
    </row>
    <row r="255" ht="15" spans="1:9">
      <c r="A255" s="147" t="s">
        <v>21</v>
      </c>
      <c r="B255" s="147" t="s">
        <v>434</v>
      </c>
      <c r="C255" s="148" t="s">
        <v>435</v>
      </c>
      <c r="D255" s="149">
        <v>1369449</v>
      </c>
      <c r="E255" s="150">
        <v>54365</v>
      </c>
      <c r="F255" s="148" t="s">
        <v>436</v>
      </c>
      <c r="G255" s="151">
        <v>17000</v>
      </c>
      <c r="H255" s="152">
        <v>17000</v>
      </c>
      <c r="I255" s="77"/>
    </row>
    <row r="256" ht="15" spans="1:9">
      <c r="A256" s="147" t="s">
        <v>25</v>
      </c>
      <c r="B256" s="147" t="s">
        <v>428</v>
      </c>
      <c r="C256" s="148" t="s">
        <v>437</v>
      </c>
      <c r="D256" s="149">
        <v>1357146</v>
      </c>
      <c r="E256" s="150">
        <v>54397</v>
      </c>
      <c r="F256" s="148" t="s">
        <v>438</v>
      </c>
      <c r="G256" s="151">
        <v>31000</v>
      </c>
      <c r="H256" s="152">
        <v>31000</v>
      </c>
      <c r="I256" s="77"/>
    </row>
    <row r="257" ht="15" spans="1:9">
      <c r="A257" s="147" t="s">
        <v>27</v>
      </c>
      <c r="B257" s="147" t="s">
        <v>428</v>
      </c>
      <c r="C257" s="148" t="s">
        <v>437</v>
      </c>
      <c r="D257" s="149">
        <v>1340881</v>
      </c>
      <c r="E257" s="150">
        <v>54404</v>
      </c>
      <c r="F257" s="148" t="s">
        <v>439</v>
      </c>
      <c r="G257" s="151">
        <v>18000</v>
      </c>
      <c r="H257" s="152">
        <v>18000</v>
      </c>
      <c r="I257" s="77"/>
    </row>
    <row r="258" ht="15" spans="1:9">
      <c r="A258" s="146" t="s">
        <v>31</v>
      </c>
      <c r="B258" s="147" t="s">
        <v>428</v>
      </c>
      <c r="C258" s="148" t="s">
        <v>437</v>
      </c>
      <c r="D258" s="149">
        <v>1340881</v>
      </c>
      <c r="E258" s="150">
        <v>54405</v>
      </c>
      <c r="F258" s="148" t="s">
        <v>440</v>
      </c>
      <c r="G258" s="151">
        <v>18000</v>
      </c>
      <c r="H258" s="152">
        <v>18000</v>
      </c>
      <c r="I258" s="77"/>
    </row>
    <row r="259" ht="15" spans="1:9">
      <c r="A259" s="147" t="s">
        <v>35</v>
      </c>
      <c r="B259" s="147" t="s">
        <v>431</v>
      </c>
      <c r="C259" s="148" t="s">
        <v>437</v>
      </c>
      <c r="D259" s="149">
        <v>1359868</v>
      </c>
      <c r="E259" s="150">
        <v>54408</v>
      </c>
      <c r="F259" s="148" t="s">
        <v>441</v>
      </c>
      <c r="G259" s="151">
        <v>9600</v>
      </c>
      <c r="H259" s="152">
        <v>9600</v>
      </c>
      <c r="I259" s="77"/>
    </row>
    <row r="260" ht="15" spans="1:9">
      <c r="A260" s="161" t="s">
        <v>38</v>
      </c>
      <c r="B260" s="161" t="s">
        <v>428</v>
      </c>
      <c r="C260" s="162" t="s">
        <v>437</v>
      </c>
      <c r="D260" s="163">
        <v>1362039</v>
      </c>
      <c r="E260" s="164">
        <v>54409</v>
      </c>
      <c r="F260" s="162" t="s">
        <v>442</v>
      </c>
      <c r="G260" s="165">
        <v>23000</v>
      </c>
      <c r="H260" s="166">
        <v>23000</v>
      </c>
      <c r="I260" s="77"/>
    </row>
    <row r="261" ht="15" spans="1:9">
      <c r="A261" s="146" t="s">
        <v>41</v>
      </c>
      <c r="B261" s="147" t="s">
        <v>431</v>
      </c>
      <c r="C261" s="148" t="s">
        <v>443</v>
      </c>
      <c r="D261" s="149">
        <v>1364829</v>
      </c>
      <c r="E261" s="150">
        <v>54434</v>
      </c>
      <c r="F261" s="148" t="s">
        <v>444</v>
      </c>
      <c r="G261" s="151">
        <v>14400</v>
      </c>
      <c r="H261" s="152">
        <v>14400</v>
      </c>
      <c r="I261" s="77"/>
    </row>
    <row r="262" ht="15" spans="1:9">
      <c r="A262" s="146" t="s">
        <v>45</v>
      </c>
      <c r="B262" s="147" t="s">
        <v>425</v>
      </c>
      <c r="C262" s="148" t="s">
        <v>443</v>
      </c>
      <c r="D262" s="149">
        <v>1361651</v>
      </c>
      <c r="E262" s="150">
        <v>54441</v>
      </c>
      <c r="F262" s="148" t="s">
        <v>445</v>
      </c>
      <c r="G262" s="151">
        <v>27600</v>
      </c>
      <c r="H262" s="152">
        <v>27600</v>
      </c>
      <c r="I262" s="77"/>
    </row>
    <row r="263" ht="15" spans="1:9">
      <c r="A263" s="146" t="s">
        <v>47</v>
      </c>
      <c r="B263" s="147" t="s">
        <v>434</v>
      </c>
      <c r="C263" s="148" t="s">
        <v>443</v>
      </c>
      <c r="D263" s="149">
        <v>1366449</v>
      </c>
      <c r="E263" s="150">
        <v>54444</v>
      </c>
      <c r="F263" s="148" t="s">
        <v>446</v>
      </c>
      <c r="G263" s="151">
        <v>23000</v>
      </c>
      <c r="H263" s="152">
        <v>23000</v>
      </c>
      <c r="I263" s="77"/>
    </row>
    <row r="264" ht="15" spans="1:9">
      <c r="A264" s="146" t="s">
        <v>50</v>
      </c>
      <c r="B264" s="147" t="s">
        <v>437</v>
      </c>
      <c r="C264" s="148" t="s">
        <v>447</v>
      </c>
      <c r="D264" s="149">
        <v>1357147</v>
      </c>
      <c r="E264" s="150">
        <v>54476</v>
      </c>
      <c r="F264" s="148" t="s">
        <v>438</v>
      </c>
      <c r="G264" s="151">
        <v>16800</v>
      </c>
      <c r="H264" s="152">
        <v>16800</v>
      </c>
      <c r="I264" s="77"/>
    </row>
    <row r="265" ht="15" spans="1:9">
      <c r="A265" s="153" t="s">
        <v>52</v>
      </c>
      <c r="B265" s="154" t="s">
        <v>437</v>
      </c>
      <c r="C265" s="155" t="s">
        <v>447</v>
      </c>
      <c r="D265" s="156">
        <v>1358205</v>
      </c>
      <c r="E265" s="157">
        <v>54479</v>
      </c>
      <c r="F265" s="155" t="s">
        <v>448</v>
      </c>
      <c r="G265" s="158">
        <v>9600</v>
      </c>
      <c r="H265" s="159">
        <v>9600</v>
      </c>
      <c r="I265" s="77"/>
    </row>
    <row r="266" ht="15" spans="1:9">
      <c r="A266" s="146" t="s">
        <v>55</v>
      </c>
      <c r="B266" s="147" t="s">
        <v>435</v>
      </c>
      <c r="C266" s="148" t="s">
        <v>447</v>
      </c>
      <c r="D266" s="149">
        <v>1352506</v>
      </c>
      <c r="E266" s="150">
        <v>54481</v>
      </c>
      <c r="F266" s="148" t="s">
        <v>449</v>
      </c>
      <c r="G266" s="151">
        <v>18000</v>
      </c>
      <c r="H266" s="152">
        <v>18000</v>
      </c>
      <c r="I266" s="77"/>
    </row>
    <row r="267" ht="15" spans="1:9">
      <c r="A267" s="146" t="s">
        <v>57</v>
      </c>
      <c r="B267" s="147" t="s">
        <v>431</v>
      </c>
      <c r="C267" s="148" t="s">
        <v>447</v>
      </c>
      <c r="D267" s="149">
        <v>1349437</v>
      </c>
      <c r="E267" s="150">
        <v>54482</v>
      </c>
      <c r="F267" s="148" t="s">
        <v>450</v>
      </c>
      <c r="G267" s="151">
        <v>18000</v>
      </c>
      <c r="H267" s="152">
        <v>18000</v>
      </c>
      <c r="I267" s="77"/>
    </row>
    <row r="268" ht="15" spans="1:9">
      <c r="A268" s="146" t="s">
        <v>61</v>
      </c>
      <c r="B268" s="147" t="s">
        <v>443</v>
      </c>
      <c r="C268" s="148" t="s">
        <v>451</v>
      </c>
      <c r="D268" s="149">
        <v>1355507</v>
      </c>
      <c r="E268" s="150">
        <v>54561</v>
      </c>
      <c r="F268" s="148" t="s">
        <v>452</v>
      </c>
      <c r="G268" s="151">
        <v>18000</v>
      </c>
      <c r="H268" s="152">
        <v>18000</v>
      </c>
      <c r="I268" s="77"/>
    </row>
    <row r="269" ht="15" spans="1:9">
      <c r="A269" s="146" t="s">
        <v>63</v>
      </c>
      <c r="B269" s="147" t="s">
        <v>443</v>
      </c>
      <c r="C269" s="148" t="s">
        <v>451</v>
      </c>
      <c r="D269" s="149">
        <v>1355507</v>
      </c>
      <c r="E269" s="150">
        <v>54562</v>
      </c>
      <c r="F269" s="148" t="s">
        <v>453</v>
      </c>
      <c r="G269" s="151">
        <v>26000</v>
      </c>
      <c r="H269" s="152">
        <v>26000</v>
      </c>
      <c r="I269" s="77"/>
    </row>
    <row r="270" ht="15" spans="1:9">
      <c r="A270" s="160" t="s">
        <v>67</v>
      </c>
      <c r="B270" s="161" t="s">
        <v>437</v>
      </c>
      <c r="C270" s="162" t="s">
        <v>451</v>
      </c>
      <c r="D270" s="163">
        <v>1301887</v>
      </c>
      <c r="E270" s="164">
        <v>54567</v>
      </c>
      <c r="F270" s="162" t="s">
        <v>454</v>
      </c>
      <c r="G270" s="165">
        <v>29800</v>
      </c>
      <c r="H270" s="166">
        <v>29800</v>
      </c>
      <c r="I270" s="77"/>
    </row>
    <row r="271" ht="15.75" spans="1:9">
      <c r="A271" s="167" t="s">
        <v>69</v>
      </c>
      <c r="B271" s="167" t="s">
        <v>447</v>
      </c>
      <c r="C271" s="168" t="s">
        <v>455</v>
      </c>
      <c r="D271" s="169">
        <v>1364614</v>
      </c>
      <c r="E271" s="170">
        <v>54585</v>
      </c>
      <c r="F271" s="168" t="s">
        <v>456</v>
      </c>
      <c r="G271" s="171">
        <v>18000</v>
      </c>
      <c r="H271" s="172">
        <v>18000</v>
      </c>
      <c r="I271" s="77"/>
    </row>
    <row r="272" ht="15" spans="1:9">
      <c r="A272" s="174" t="s">
        <v>8</v>
      </c>
      <c r="B272" s="174" t="s">
        <v>457</v>
      </c>
      <c r="C272" s="175" t="s">
        <v>458</v>
      </c>
      <c r="D272" s="176">
        <v>1369410</v>
      </c>
      <c r="E272" s="177">
        <v>54614</v>
      </c>
      <c r="F272" s="175" t="s">
        <v>459</v>
      </c>
      <c r="G272" s="144">
        <v>14400</v>
      </c>
      <c r="H272" s="178">
        <v>14400</v>
      </c>
      <c r="I272" s="77"/>
    </row>
    <row r="273" ht="15" spans="1:9">
      <c r="A273" s="146" t="s">
        <v>13</v>
      </c>
      <c r="B273" s="147" t="s">
        <v>451</v>
      </c>
      <c r="C273" s="148" t="s">
        <v>458</v>
      </c>
      <c r="D273" s="149">
        <v>1358387</v>
      </c>
      <c r="E273" s="150">
        <v>54622</v>
      </c>
      <c r="F273" s="148" t="s">
        <v>460</v>
      </c>
      <c r="G273" s="151">
        <v>9600</v>
      </c>
      <c r="H273" s="152">
        <v>9600</v>
      </c>
      <c r="I273" s="77"/>
    </row>
    <row r="274" ht="15" spans="1:9">
      <c r="A274" s="147" t="s">
        <v>17</v>
      </c>
      <c r="B274" s="147" t="s">
        <v>461</v>
      </c>
      <c r="C274" s="148" t="s">
        <v>462</v>
      </c>
      <c r="D274" s="149">
        <v>1370165</v>
      </c>
      <c r="E274" s="150">
        <v>54757</v>
      </c>
      <c r="F274" s="148" t="s">
        <v>463</v>
      </c>
      <c r="G274" s="151">
        <v>9600</v>
      </c>
      <c r="H274" s="152">
        <v>9600</v>
      </c>
      <c r="I274" s="77"/>
    </row>
    <row r="275" ht="15" spans="1:9">
      <c r="A275" s="147" t="s">
        <v>21</v>
      </c>
      <c r="B275" s="147" t="s">
        <v>464</v>
      </c>
      <c r="C275" s="148" t="s">
        <v>461</v>
      </c>
      <c r="D275" s="149">
        <v>1367725</v>
      </c>
      <c r="E275" s="150">
        <v>54708</v>
      </c>
      <c r="F275" s="148" t="s">
        <v>465</v>
      </c>
      <c r="G275" s="151">
        <v>4800</v>
      </c>
      <c r="H275" s="152">
        <v>4800</v>
      </c>
      <c r="I275" s="77"/>
    </row>
    <row r="276" ht="15" spans="1:9">
      <c r="A276" s="147" t="s">
        <v>25</v>
      </c>
      <c r="B276" s="147" t="s">
        <v>466</v>
      </c>
      <c r="C276" s="148" t="s">
        <v>462</v>
      </c>
      <c r="D276" s="149">
        <v>1373186</v>
      </c>
      <c r="E276" s="150">
        <v>54765</v>
      </c>
      <c r="F276" s="148" t="s">
        <v>467</v>
      </c>
      <c r="G276" s="151">
        <v>23000</v>
      </c>
      <c r="H276" s="152">
        <v>23000</v>
      </c>
      <c r="I276" s="77"/>
    </row>
    <row r="277" ht="15" spans="1:9">
      <c r="A277" s="147" t="s">
        <v>27</v>
      </c>
      <c r="B277" s="147" t="s">
        <v>461</v>
      </c>
      <c r="C277" s="148" t="s">
        <v>462</v>
      </c>
      <c r="D277" s="149">
        <v>1367025</v>
      </c>
      <c r="E277" s="150">
        <v>54769</v>
      </c>
      <c r="F277" s="148" t="s">
        <v>468</v>
      </c>
      <c r="G277" s="151">
        <v>9600</v>
      </c>
      <c r="H277" s="152">
        <v>9600</v>
      </c>
      <c r="I277" s="77"/>
    </row>
    <row r="278" ht="15" spans="1:9">
      <c r="A278" s="146" t="s">
        <v>31</v>
      </c>
      <c r="B278" s="147" t="s">
        <v>464</v>
      </c>
      <c r="C278" s="148" t="s">
        <v>462</v>
      </c>
      <c r="D278" s="149">
        <v>1366790</v>
      </c>
      <c r="E278" s="150">
        <v>54770</v>
      </c>
      <c r="F278" s="148" t="s">
        <v>469</v>
      </c>
      <c r="G278" s="151">
        <v>14400</v>
      </c>
      <c r="H278" s="152">
        <v>14400</v>
      </c>
      <c r="I278" s="77"/>
    </row>
    <row r="279" ht="15" spans="1:9">
      <c r="A279" s="147" t="s">
        <v>35</v>
      </c>
      <c r="B279" s="147" t="s">
        <v>464</v>
      </c>
      <c r="C279" s="148" t="s">
        <v>470</v>
      </c>
      <c r="D279" s="149">
        <v>1375417</v>
      </c>
      <c r="E279" s="150">
        <v>54795</v>
      </c>
      <c r="F279" s="148" t="s">
        <v>471</v>
      </c>
      <c r="G279" s="151">
        <v>23000</v>
      </c>
      <c r="H279" s="152">
        <v>23000</v>
      </c>
      <c r="I279" s="77"/>
    </row>
    <row r="280" ht="15" spans="1:9">
      <c r="A280" s="147" t="s">
        <v>38</v>
      </c>
      <c r="B280" s="147" t="s">
        <v>472</v>
      </c>
      <c r="C280" s="148" t="s">
        <v>470</v>
      </c>
      <c r="D280" s="149">
        <v>1375521</v>
      </c>
      <c r="E280" s="150">
        <v>54804</v>
      </c>
      <c r="F280" s="148" t="s">
        <v>473</v>
      </c>
      <c r="G280" s="151">
        <v>9600</v>
      </c>
      <c r="H280" s="152">
        <v>9600</v>
      </c>
      <c r="I280" s="77"/>
    </row>
    <row r="281" ht="15" spans="1:9">
      <c r="A281" s="146" t="s">
        <v>41</v>
      </c>
      <c r="B281" s="147" t="s">
        <v>472</v>
      </c>
      <c r="C281" s="148" t="s">
        <v>470</v>
      </c>
      <c r="D281" s="149">
        <v>1355639</v>
      </c>
      <c r="E281" s="150">
        <v>54805</v>
      </c>
      <c r="F281" s="148" t="s">
        <v>474</v>
      </c>
      <c r="G281" s="151">
        <v>12800</v>
      </c>
      <c r="H281" s="152">
        <v>12800</v>
      </c>
      <c r="I281" s="77"/>
    </row>
    <row r="282" ht="15" spans="1:9">
      <c r="A282" s="146" t="s">
        <v>45</v>
      </c>
      <c r="B282" s="147" t="s">
        <v>470</v>
      </c>
      <c r="C282" s="148" t="s">
        <v>470</v>
      </c>
      <c r="D282" s="149">
        <v>1292192</v>
      </c>
      <c r="E282" s="150">
        <v>54815</v>
      </c>
      <c r="F282" s="148" t="s">
        <v>475</v>
      </c>
      <c r="G282" s="151">
        <v>48000</v>
      </c>
      <c r="H282" s="152">
        <v>48000</v>
      </c>
      <c r="I282" s="77"/>
    </row>
    <row r="283" ht="15" spans="1:9">
      <c r="A283" s="146" t="s">
        <v>47</v>
      </c>
      <c r="B283" s="147" t="s">
        <v>470</v>
      </c>
      <c r="C283" s="148" t="s">
        <v>470</v>
      </c>
      <c r="D283" s="149">
        <v>1292192</v>
      </c>
      <c r="E283" s="150">
        <v>54816</v>
      </c>
      <c r="F283" s="148" t="s">
        <v>476</v>
      </c>
      <c r="G283" s="151">
        <v>48000</v>
      </c>
      <c r="H283" s="152">
        <v>48000</v>
      </c>
      <c r="I283" s="77"/>
    </row>
    <row r="284" ht="15" spans="1:9">
      <c r="A284" s="146" t="s">
        <v>50</v>
      </c>
      <c r="B284" s="147" t="s">
        <v>462</v>
      </c>
      <c r="C284" s="148" t="s">
        <v>477</v>
      </c>
      <c r="D284" s="149">
        <v>1371327</v>
      </c>
      <c r="E284" s="150">
        <v>54834</v>
      </c>
      <c r="F284" s="148" t="s">
        <v>478</v>
      </c>
      <c r="G284" s="151">
        <v>13600</v>
      </c>
      <c r="H284" s="152">
        <v>13600</v>
      </c>
      <c r="I284" s="77"/>
    </row>
    <row r="285" ht="15" spans="1:9">
      <c r="A285" s="153" t="s">
        <v>52</v>
      </c>
      <c r="B285" s="154" t="s">
        <v>462</v>
      </c>
      <c r="C285" s="155" t="s">
        <v>477</v>
      </c>
      <c r="D285" s="156">
        <v>1370686</v>
      </c>
      <c r="E285" s="157">
        <v>54836</v>
      </c>
      <c r="F285" s="155" t="s">
        <v>479</v>
      </c>
      <c r="G285" s="158">
        <v>9600</v>
      </c>
      <c r="H285" s="159">
        <v>9600</v>
      </c>
      <c r="I285" s="77"/>
    </row>
    <row r="286" ht="15" spans="1:9">
      <c r="A286" s="146" t="s">
        <v>55</v>
      </c>
      <c r="B286" s="147" t="s">
        <v>462</v>
      </c>
      <c r="C286" s="148" t="s">
        <v>477</v>
      </c>
      <c r="D286" s="149">
        <v>1373185</v>
      </c>
      <c r="E286" s="150">
        <v>54862</v>
      </c>
      <c r="F286" s="148" t="s">
        <v>467</v>
      </c>
      <c r="G286" s="151">
        <v>12800</v>
      </c>
      <c r="H286" s="152">
        <v>12800</v>
      </c>
      <c r="I286" s="77"/>
    </row>
    <row r="287" ht="15" spans="1:9">
      <c r="A287" s="146" t="s">
        <v>57</v>
      </c>
      <c r="B287" s="147" t="s">
        <v>472</v>
      </c>
      <c r="C287" s="148" t="s">
        <v>480</v>
      </c>
      <c r="D287" s="149">
        <v>1371072</v>
      </c>
      <c r="E287" s="150">
        <v>54889</v>
      </c>
      <c r="F287" s="148" t="s">
        <v>481</v>
      </c>
      <c r="G287" s="151">
        <v>18000</v>
      </c>
      <c r="H287" s="152">
        <v>18000</v>
      </c>
      <c r="I287" s="77"/>
    </row>
    <row r="288" ht="15" spans="1:9">
      <c r="A288" s="146" t="s">
        <v>61</v>
      </c>
      <c r="B288" s="147" t="s">
        <v>472</v>
      </c>
      <c r="C288" s="148" t="s">
        <v>480</v>
      </c>
      <c r="D288" s="149">
        <v>1371072</v>
      </c>
      <c r="E288" s="150">
        <v>54891</v>
      </c>
      <c r="F288" s="148" t="s">
        <v>482</v>
      </c>
      <c r="G288" s="151">
        <v>18000</v>
      </c>
      <c r="H288" s="152">
        <v>18000</v>
      </c>
      <c r="I288" s="77"/>
    </row>
    <row r="289" ht="15" spans="1:9">
      <c r="A289" s="146" t="s">
        <v>63</v>
      </c>
      <c r="B289" s="147" t="s">
        <v>470</v>
      </c>
      <c r="C289" s="148" t="s">
        <v>480</v>
      </c>
      <c r="D289" s="149">
        <v>1291775</v>
      </c>
      <c r="E289" s="150">
        <v>54900</v>
      </c>
      <c r="F289" s="148" t="s">
        <v>483</v>
      </c>
      <c r="G289" s="151">
        <v>10000</v>
      </c>
      <c r="H289" s="152">
        <v>10000</v>
      </c>
      <c r="I289" s="77"/>
    </row>
    <row r="290" ht="15" spans="1:9">
      <c r="A290" s="146" t="s">
        <v>67</v>
      </c>
      <c r="B290" s="147" t="s">
        <v>470</v>
      </c>
      <c r="C290" s="148" t="s">
        <v>480</v>
      </c>
      <c r="D290" s="149">
        <v>1292467</v>
      </c>
      <c r="E290" s="150">
        <v>54901</v>
      </c>
      <c r="F290" s="148" t="s">
        <v>484</v>
      </c>
      <c r="G290" s="151">
        <v>10000</v>
      </c>
      <c r="H290" s="152">
        <v>10000</v>
      </c>
      <c r="I290" s="77"/>
    </row>
    <row r="291" ht="15.75" spans="1:9">
      <c r="A291" s="167" t="s">
        <v>69</v>
      </c>
      <c r="B291" s="167" t="s">
        <v>477</v>
      </c>
      <c r="C291" s="168" t="s">
        <v>480</v>
      </c>
      <c r="D291" s="169">
        <v>1363012</v>
      </c>
      <c r="E291" s="170">
        <v>54908</v>
      </c>
      <c r="F291" s="168" t="s">
        <v>485</v>
      </c>
      <c r="G291" s="171">
        <v>4800</v>
      </c>
      <c r="H291" s="172">
        <v>4800</v>
      </c>
      <c r="I291" s="77"/>
    </row>
    <row r="292" ht="15" spans="1:9">
      <c r="A292" s="140" t="s">
        <v>8</v>
      </c>
      <c r="B292" s="140" t="s">
        <v>470</v>
      </c>
      <c r="C292" s="141" t="s">
        <v>486</v>
      </c>
      <c r="D292" s="142">
        <v>1367839</v>
      </c>
      <c r="E292" s="142">
        <v>54953</v>
      </c>
      <c r="F292" s="141" t="s">
        <v>487</v>
      </c>
      <c r="G292" s="173">
        <v>23000</v>
      </c>
      <c r="H292" s="145">
        <v>23000</v>
      </c>
      <c r="I292" s="77"/>
    </row>
    <row r="293" ht="15" spans="1:9">
      <c r="A293" s="146" t="s">
        <v>13</v>
      </c>
      <c r="B293" s="147" t="s">
        <v>470</v>
      </c>
      <c r="C293" s="148" t="s">
        <v>486</v>
      </c>
      <c r="D293" s="149">
        <v>1374153</v>
      </c>
      <c r="E293" s="149">
        <v>54954</v>
      </c>
      <c r="F293" s="148" t="s">
        <v>488</v>
      </c>
      <c r="G293" s="151">
        <v>18000</v>
      </c>
      <c r="H293" s="152">
        <v>18000</v>
      </c>
      <c r="I293" s="77"/>
    </row>
    <row r="294" ht="15" spans="1:9">
      <c r="A294" s="147" t="s">
        <v>17</v>
      </c>
      <c r="B294" s="147" t="s">
        <v>470</v>
      </c>
      <c r="C294" s="148" t="s">
        <v>486</v>
      </c>
      <c r="D294" s="149">
        <v>1374153</v>
      </c>
      <c r="E294" s="149">
        <v>54957</v>
      </c>
      <c r="F294" s="148" t="s">
        <v>489</v>
      </c>
      <c r="G294" s="151">
        <v>18000</v>
      </c>
      <c r="H294" s="152">
        <v>18000</v>
      </c>
      <c r="I294" s="77"/>
    </row>
    <row r="295" ht="15" spans="1:9">
      <c r="A295" s="147" t="s">
        <v>21</v>
      </c>
      <c r="B295" s="147" t="s">
        <v>470</v>
      </c>
      <c r="C295" s="148" t="s">
        <v>486</v>
      </c>
      <c r="D295" s="149">
        <v>1374153</v>
      </c>
      <c r="E295" s="149">
        <v>54958</v>
      </c>
      <c r="F295" s="148" t="s">
        <v>490</v>
      </c>
      <c r="G295" s="151">
        <v>18000</v>
      </c>
      <c r="H295" s="152">
        <v>18000</v>
      </c>
      <c r="I295" s="77"/>
    </row>
    <row r="296" ht="15.75" spans="1:9">
      <c r="A296" s="179" t="s">
        <v>25</v>
      </c>
      <c r="B296" s="179" t="s">
        <v>470</v>
      </c>
      <c r="C296" s="180" t="s">
        <v>486</v>
      </c>
      <c r="D296" s="181">
        <v>1374153</v>
      </c>
      <c r="E296" s="181">
        <v>54959</v>
      </c>
      <c r="F296" s="180" t="s">
        <v>491</v>
      </c>
      <c r="G296" s="182">
        <v>18000</v>
      </c>
      <c r="H296" s="183">
        <v>18000</v>
      </c>
      <c r="I296" s="77"/>
    </row>
    <row r="297" spans="7:8">
      <c r="G297" s="35" t="s">
        <v>492</v>
      </c>
      <c r="H297" s="35">
        <f>SUM(H232:H296)</f>
        <v>1159100</v>
      </c>
    </row>
    <row r="298" ht="14.25" spans="7:8">
      <c r="G298" s="105" t="s">
        <v>493</v>
      </c>
      <c r="H298" s="105">
        <v>-1000000</v>
      </c>
    </row>
    <row r="299" ht="14.25" spans="7:8">
      <c r="G299" s="105" t="s">
        <v>196</v>
      </c>
      <c r="H299" s="105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4">
        <v>55016</v>
      </c>
      <c r="F303" s="185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6">
        <v>1362727</v>
      </c>
      <c r="E304" s="187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6">
        <v>1362727</v>
      </c>
      <c r="E305" s="187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6">
        <v>1362727</v>
      </c>
      <c r="E306" s="187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6">
        <v>1376146</v>
      </c>
      <c r="E307" s="187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6">
        <v>1376146</v>
      </c>
      <c r="E308" s="187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6">
        <v>1376146</v>
      </c>
      <c r="E309" s="187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6">
        <v>1361304</v>
      </c>
      <c r="E310" s="187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6">
        <v>1361304</v>
      </c>
      <c r="E311" s="187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6">
        <v>1368304</v>
      </c>
      <c r="E312" s="187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6">
        <v>1374987</v>
      </c>
      <c r="E313" s="187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6">
        <v>1374987</v>
      </c>
      <c r="E314" s="187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6">
        <v>1371266</v>
      </c>
      <c r="E315" s="187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6">
        <v>1384639</v>
      </c>
      <c r="E316" s="187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6">
        <v>1381724</v>
      </c>
      <c r="E317" s="187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6">
        <v>1379570</v>
      </c>
      <c r="E318" s="187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6">
        <v>1383942</v>
      </c>
      <c r="E319" s="187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6">
        <v>1383942</v>
      </c>
      <c r="E320" s="187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6">
        <v>1386085</v>
      </c>
      <c r="E321" s="187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8">
        <v>1385894</v>
      </c>
      <c r="E322" s="189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90">
        <v>1385646</v>
      </c>
      <c r="E323" s="184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6">
        <v>1386567</v>
      </c>
      <c r="E324" s="187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6">
        <v>1386567</v>
      </c>
      <c r="E325" s="187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6">
        <v>1381554</v>
      </c>
      <c r="E326" s="187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6">
        <v>1383850</v>
      </c>
      <c r="E327" s="187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6">
        <v>1380498</v>
      </c>
      <c r="E328" s="187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6">
        <v>1387292</v>
      </c>
      <c r="E329" s="187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6">
        <v>1357957</v>
      </c>
      <c r="E330" s="187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6">
        <v>1388156</v>
      </c>
      <c r="E331" s="187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6">
        <v>1388154</v>
      </c>
      <c r="E332" s="187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6">
        <v>1383339</v>
      </c>
      <c r="E333" s="187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6">
        <v>1386566</v>
      </c>
      <c r="E334" s="187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6">
        <v>1385890</v>
      </c>
      <c r="E335" s="187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6">
        <v>1380056</v>
      </c>
      <c r="E336" s="187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6">
        <v>1385890</v>
      </c>
      <c r="E337" s="187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6">
        <v>1385890</v>
      </c>
      <c r="E338" s="187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6">
        <v>1377516</v>
      </c>
      <c r="E339" s="187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6">
        <v>1377516</v>
      </c>
      <c r="E340" s="187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6">
        <v>1385290</v>
      </c>
      <c r="E341" s="187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8">
        <v>1393122</v>
      </c>
      <c r="E342" s="189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90">
        <v>1393122</v>
      </c>
      <c r="E343" s="190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6">
        <v>1392674</v>
      </c>
      <c r="E344" s="186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6">
        <v>1398515</v>
      </c>
      <c r="E345" s="186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1">
        <v>1399474</v>
      </c>
      <c r="E346" s="191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5">
        <f>SUM(H303:H346)</f>
        <v>769900</v>
      </c>
    </row>
    <row r="348" ht="14.25" spans="7:8">
      <c r="G348" s="105" t="s">
        <v>617</v>
      </c>
      <c r="H348" s="105">
        <v>-1000000</v>
      </c>
    </row>
    <row r="349" ht="14.25" spans="7:8">
      <c r="G349" s="105" t="s">
        <v>196</v>
      </c>
      <c r="H349" s="35">
        <f>H347+H348+H299</f>
        <v>-437600</v>
      </c>
    </row>
    <row r="351" spans="1:6">
      <c r="A351" s="192"/>
      <c r="B351" s="193" t="s">
        <v>618</v>
      </c>
      <c r="C351" s="193" t="s">
        <v>619</v>
      </c>
      <c r="D351" s="193" t="s">
        <v>1</v>
      </c>
      <c r="E351" s="193" t="s">
        <v>620</v>
      </c>
      <c r="F351" s="193" t="s">
        <v>6</v>
      </c>
    </row>
    <row r="352" ht="25.5" spans="1:6">
      <c r="A352" s="192"/>
      <c r="B352" s="194"/>
      <c r="C352" s="194"/>
      <c r="D352" s="195"/>
      <c r="E352" s="193" t="s">
        <v>621</v>
      </c>
      <c r="F352" s="196">
        <v>1437600</v>
      </c>
    </row>
    <row r="353" spans="1:6">
      <c r="A353" s="192">
        <v>1</v>
      </c>
      <c r="B353" s="193">
        <v>1394067</v>
      </c>
      <c r="C353" s="193" t="s">
        <v>622</v>
      </c>
      <c r="D353" s="193" t="s">
        <v>623</v>
      </c>
      <c r="E353" s="193" t="s">
        <v>624</v>
      </c>
      <c r="F353" s="196">
        <v>22500</v>
      </c>
    </row>
    <row r="354" spans="1:6">
      <c r="A354" s="192">
        <v>2</v>
      </c>
      <c r="B354" s="193">
        <v>1399366</v>
      </c>
      <c r="C354" s="193" t="s">
        <v>625</v>
      </c>
      <c r="D354" s="193" t="s">
        <v>626</v>
      </c>
      <c r="E354" s="193" t="s">
        <v>627</v>
      </c>
      <c r="F354" s="196">
        <v>9000</v>
      </c>
    </row>
    <row r="355" spans="1:6">
      <c r="A355" s="192">
        <v>3</v>
      </c>
      <c r="B355" s="193">
        <v>1395708</v>
      </c>
      <c r="C355" s="193" t="s">
        <v>628</v>
      </c>
      <c r="D355" s="193" t="s">
        <v>624</v>
      </c>
      <c r="E355" s="193" t="s">
        <v>627</v>
      </c>
      <c r="F355" s="196">
        <v>22500</v>
      </c>
    </row>
    <row r="356" spans="1:6">
      <c r="A356" s="192">
        <v>4</v>
      </c>
      <c r="B356" s="193">
        <v>1406514</v>
      </c>
      <c r="C356" s="193" t="s">
        <v>629</v>
      </c>
      <c r="D356" s="193" t="s">
        <v>630</v>
      </c>
      <c r="E356" s="193" t="s">
        <v>631</v>
      </c>
      <c r="F356" s="196">
        <v>13500</v>
      </c>
    </row>
    <row r="357" spans="1:6">
      <c r="A357" s="192">
        <v>5</v>
      </c>
      <c r="B357" s="193">
        <v>1405593</v>
      </c>
      <c r="C357" s="193" t="s">
        <v>632</v>
      </c>
      <c r="D357" s="193" t="s">
        <v>633</v>
      </c>
      <c r="E357" s="193" t="s">
        <v>634</v>
      </c>
      <c r="F357" s="196">
        <v>9000</v>
      </c>
    </row>
    <row r="358" spans="1:6">
      <c r="A358" s="192">
        <v>6</v>
      </c>
      <c r="B358" s="193">
        <v>1409614</v>
      </c>
      <c r="C358" s="193" t="s">
        <v>635</v>
      </c>
      <c r="D358" s="193" t="s">
        <v>636</v>
      </c>
      <c r="E358" s="193" t="s">
        <v>637</v>
      </c>
      <c r="F358" s="196">
        <v>4500</v>
      </c>
    </row>
    <row r="359" ht="13.5" spans="1:6">
      <c r="A359" s="192">
        <v>7</v>
      </c>
      <c r="B359" s="197">
        <v>1410420</v>
      </c>
      <c r="C359" s="193" t="s">
        <v>635</v>
      </c>
      <c r="D359" s="193" t="s">
        <v>638</v>
      </c>
      <c r="E359" s="193" t="s">
        <v>639</v>
      </c>
      <c r="F359" s="196">
        <v>4500</v>
      </c>
    </row>
    <row r="360" spans="1:6">
      <c r="A360" s="192">
        <v>8</v>
      </c>
      <c r="B360" s="193">
        <v>1399249</v>
      </c>
      <c r="C360" s="193" t="s">
        <v>640</v>
      </c>
      <c r="D360" s="193" t="s">
        <v>631</v>
      </c>
      <c r="E360" s="193" t="s">
        <v>641</v>
      </c>
      <c r="F360" s="196">
        <v>18000</v>
      </c>
    </row>
    <row r="361" spans="1:6">
      <c r="A361" s="192">
        <v>9</v>
      </c>
      <c r="B361" s="193">
        <v>1411244</v>
      </c>
      <c r="C361" s="193" t="s">
        <v>635</v>
      </c>
      <c r="D361" s="193" t="s">
        <v>639</v>
      </c>
      <c r="E361" s="193" t="s">
        <v>641</v>
      </c>
      <c r="F361" s="196">
        <v>4500</v>
      </c>
    </row>
    <row r="362" spans="1:6">
      <c r="A362" s="192">
        <v>10</v>
      </c>
      <c r="B362" s="193">
        <v>1411971</v>
      </c>
      <c r="C362" s="193" t="s">
        <v>642</v>
      </c>
      <c r="D362" s="193" t="s">
        <v>643</v>
      </c>
      <c r="E362" s="193" t="s">
        <v>644</v>
      </c>
      <c r="F362" s="196">
        <v>13500</v>
      </c>
    </row>
    <row r="363" spans="1:6">
      <c r="A363" s="192">
        <v>11</v>
      </c>
      <c r="B363" s="193">
        <v>1392637</v>
      </c>
      <c r="C363" s="193" t="s">
        <v>645</v>
      </c>
      <c r="D363" s="193" t="s">
        <v>646</v>
      </c>
      <c r="E363" s="193" t="s">
        <v>644</v>
      </c>
      <c r="F363" s="196">
        <v>18000</v>
      </c>
    </row>
    <row r="364" spans="1:6">
      <c r="A364" s="192">
        <v>12</v>
      </c>
      <c r="B364" s="193">
        <v>1411351</v>
      </c>
      <c r="C364" s="193" t="s">
        <v>647</v>
      </c>
      <c r="D364" s="193" t="s">
        <v>643</v>
      </c>
      <c r="E364" s="193" t="s">
        <v>644</v>
      </c>
      <c r="F364" s="196">
        <v>9000</v>
      </c>
    </row>
    <row r="365" spans="1:6">
      <c r="A365" s="192">
        <v>13</v>
      </c>
      <c r="B365" s="193">
        <v>1406217</v>
      </c>
      <c r="C365" s="193" t="s">
        <v>648</v>
      </c>
      <c r="D365" s="193" t="s">
        <v>649</v>
      </c>
      <c r="E365" s="193" t="s">
        <v>650</v>
      </c>
      <c r="F365" s="196">
        <v>4500</v>
      </c>
    </row>
    <row r="366" spans="1:6">
      <c r="A366" s="192">
        <v>14</v>
      </c>
      <c r="B366" s="193">
        <v>1398927</v>
      </c>
      <c r="C366" s="193" t="s">
        <v>651</v>
      </c>
      <c r="D366" s="193" t="s">
        <v>649</v>
      </c>
      <c r="E366" s="193" t="s">
        <v>652</v>
      </c>
      <c r="F366" s="196">
        <v>9000</v>
      </c>
    </row>
    <row r="367" spans="1:6">
      <c r="A367" s="192">
        <v>15</v>
      </c>
      <c r="B367" s="193">
        <v>1409297</v>
      </c>
      <c r="C367" s="193" t="s">
        <v>653</v>
      </c>
      <c r="D367" s="193" t="s">
        <v>644</v>
      </c>
      <c r="E367" s="193" t="s">
        <v>652</v>
      </c>
      <c r="F367" s="196">
        <v>13500</v>
      </c>
    </row>
    <row r="368" spans="1:6">
      <c r="A368" s="192">
        <v>16</v>
      </c>
      <c r="B368" s="193">
        <v>1398972</v>
      </c>
      <c r="C368" s="193" t="s">
        <v>654</v>
      </c>
      <c r="D368" s="193" t="s">
        <v>655</v>
      </c>
      <c r="E368" s="193" t="s">
        <v>652</v>
      </c>
      <c r="F368" s="196">
        <v>23000</v>
      </c>
    </row>
    <row r="369" spans="1:6">
      <c r="A369" s="192">
        <v>17</v>
      </c>
      <c r="B369" s="193">
        <v>1398972</v>
      </c>
      <c r="C369" s="193" t="s">
        <v>656</v>
      </c>
      <c r="D369" s="193" t="s">
        <v>655</v>
      </c>
      <c r="E369" s="193" t="s">
        <v>652</v>
      </c>
      <c r="F369" s="196">
        <v>23000</v>
      </c>
    </row>
    <row r="370" spans="1:6">
      <c r="A370" s="192">
        <v>18</v>
      </c>
      <c r="B370" s="193">
        <v>1395708</v>
      </c>
      <c r="C370" s="193" t="s">
        <v>657</v>
      </c>
      <c r="D370" s="193" t="s">
        <v>624</v>
      </c>
      <c r="E370" s="193" t="s">
        <v>627</v>
      </c>
      <c r="F370" s="196">
        <v>22500</v>
      </c>
    </row>
    <row r="371" spans="1:6">
      <c r="A371" s="192">
        <v>19</v>
      </c>
      <c r="B371" s="193">
        <v>1395708</v>
      </c>
      <c r="C371" s="193" t="s">
        <v>658</v>
      </c>
      <c r="D371" s="193" t="s">
        <v>624</v>
      </c>
      <c r="E371" s="193" t="s">
        <v>627</v>
      </c>
      <c r="F371" s="196">
        <v>22500</v>
      </c>
    </row>
    <row r="372" spans="1:6">
      <c r="A372" s="192">
        <v>20</v>
      </c>
      <c r="B372" s="193">
        <v>1393212</v>
      </c>
      <c r="C372" s="193" t="s">
        <v>659</v>
      </c>
      <c r="D372" s="193" t="s">
        <v>660</v>
      </c>
      <c r="E372" s="193" t="s">
        <v>661</v>
      </c>
      <c r="F372" s="196">
        <v>27000</v>
      </c>
    </row>
    <row r="373" spans="1:6">
      <c r="A373" s="192">
        <v>21</v>
      </c>
      <c r="B373" s="193">
        <v>1396616</v>
      </c>
      <c r="C373" s="193" t="s">
        <v>662</v>
      </c>
      <c r="D373" s="193" t="s">
        <v>663</v>
      </c>
      <c r="E373" s="193" t="s">
        <v>661</v>
      </c>
      <c r="F373" s="196">
        <v>18000</v>
      </c>
    </row>
    <row r="374" spans="1:6">
      <c r="A374" s="192">
        <v>22</v>
      </c>
      <c r="B374" s="193">
        <v>1396616</v>
      </c>
      <c r="C374" s="193" t="s">
        <v>664</v>
      </c>
      <c r="D374" s="193" t="s">
        <v>663</v>
      </c>
      <c r="E374" s="193" t="s">
        <v>661</v>
      </c>
      <c r="F374" s="196">
        <v>18000</v>
      </c>
    </row>
    <row r="375" spans="1:6">
      <c r="A375" s="192">
        <v>23</v>
      </c>
      <c r="B375" s="193">
        <v>1396616</v>
      </c>
      <c r="C375" s="193" t="s">
        <v>665</v>
      </c>
      <c r="D375" s="193" t="s">
        <v>663</v>
      </c>
      <c r="E375" s="193" t="s">
        <v>661</v>
      </c>
      <c r="F375" s="196">
        <v>18000</v>
      </c>
    </row>
    <row r="376" spans="1:6">
      <c r="A376" s="192">
        <v>24</v>
      </c>
      <c r="B376" s="193">
        <v>1396616</v>
      </c>
      <c r="C376" s="193" t="s">
        <v>184</v>
      </c>
      <c r="D376" s="193" t="s">
        <v>663</v>
      </c>
      <c r="E376" s="193" t="s">
        <v>661</v>
      </c>
      <c r="F376" s="196">
        <v>18000</v>
      </c>
    </row>
    <row r="377" spans="1:6">
      <c r="A377" s="192">
        <v>25</v>
      </c>
      <c r="B377" s="193">
        <v>1398547</v>
      </c>
      <c r="C377" s="193" t="s">
        <v>666</v>
      </c>
      <c r="D377" s="193" t="s">
        <v>667</v>
      </c>
      <c r="E377" s="193" t="s">
        <v>633</v>
      </c>
      <c r="F377" s="196">
        <v>13500</v>
      </c>
    </row>
    <row r="378" spans="1:6">
      <c r="A378" s="192">
        <v>26</v>
      </c>
      <c r="B378" s="193">
        <v>1398547</v>
      </c>
      <c r="C378" s="193" t="s">
        <v>666</v>
      </c>
      <c r="D378" s="193" t="s">
        <v>667</v>
      </c>
      <c r="E378" s="193" t="s">
        <v>633</v>
      </c>
      <c r="F378" s="196">
        <v>13500</v>
      </c>
    </row>
    <row r="379" spans="1:6">
      <c r="A379" s="192">
        <v>27</v>
      </c>
      <c r="B379" s="193">
        <v>1405594</v>
      </c>
      <c r="C379" s="193" t="s">
        <v>632</v>
      </c>
      <c r="D379" s="193" t="s">
        <v>667</v>
      </c>
      <c r="E379" s="193" t="s">
        <v>633</v>
      </c>
      <c r="F379" s="196">
        <v>13500</v>
      </c>
    </row>
    <row r="380" spans="1:6">
      <c r="A380" s="192">
        <v>29</v>
      </c>
      <c r="B380" s="193">
        <v>1402140</v>
      </c>
      <c r="C380" s="193" t="s">
        <v>668</v>
      </c>
      <c r="D380" s="193" t="s">
        <v>669</v>
      </c>
      <c r="E380" s="193" t="s">
        <v>670</v>
      </c>
      <c r="F380" s="196">
        <v>26850</v>
      </c>
    </row>
    <row r="381" spans="1:6">
      <c r="A381" s="192">
        <v>30</v>
      </c>
      <c r="B381" s="193">
        <v>1404901</v>
      </c>
      <c r="C381" s="193" t="s">
        <v>671</v>
      </c>
      <c r="D381" s="193" t="s">
        <v>672</v>
      </c>
      <c r="E381" s="193" t="s">
        <v>673</v>
      </c>
      <c r="F381" s="196">
        <v>8950</v>
      </c>
    </row>
    <row r="382" spans="1:6">
      <c r="A382" s="192">
        <v>31</v>
      </c>
      <c r="B382" s="193">
        <v>1412818</v>
      </c>
      <c r="C382" s="193" t="s">
        <v>674</v>
      </c>
      <c r="D382" s="193" t="s">
        <v>675</v>
      </c>
      <c r="E382" s="193" t="s">
        <v>676</v>
      </c>
      <c r="F382" s="196">
        <v>8950</v>
      </c>
    </row>
    <row r="383" spans="1:6">
      <c r="A383" s="192">
        <v>32</v>
      </c>
      <c r="B383" s="193">
        <v>1397892</v>
      </c>
      <c r="C383" s="193" t="s">
        <v>677</v>
      </c>
      <c r="D383" s="193" t="s">
        <v>676</v>
      </c>
      <c r="E383" s="193" t="s">
        <v>678</v>
      </c>
      <c r="F383" s="196">
        <v>8950</v>
      </c>
    </row>
    <row r="384" spans="1:6">
      <c r="A384" s="192">
        <v>33</v>
      </c>
      <c r="B384" s="193">
        <v>1398617</v>
      </c>
      <c r="C384" s="193" t="s">
        <v>679</v>
      </c>
      <c r="D384" s="193" t="s">
        <v>680</v>
      </c>
      <c r="E384" s="193" t="s">
        <v>681</v>
      </c>
      <c r="F384" s="196">
        <v>17400</v>
      </c>
    </row>
    <row r="385" spans="1:6">
      <c r="A385" s="192">
        <v>34</v>
      </c>
      <c r="B385" s="193">
        <v>1398256</v>
      </c>
      <c r="C385" s="193" t="s">
        <v>682</v>
      </c>
      <c r="D385" s="193" t="s">
        <v>680</v>
      </c>
      <c r="E385" s="193" t="s">
        <v>683</v>
      </c>
      <c r="F385" s="196">
        <v>7000</v>
      </c>
    </row>
    <row r="386" ht="13.5" spans="1:7">
      <c r="A386" s="192"/>
      <c r="B386" s="194"/>
      <c r="C386" s="195"/>
      <c r="D386" s="195"/>
      <c r="E386" s="195"/>
      <c r="F386" s="198">
        <f>SUM(F353:F385)</f>
        <v>484100</v>
      </c>
      <c r="G386" s="197" t="s">
        <v>684</v>
      </c>
    </row>
    <row r="387" spans="1:6">
      <c r="A387" s="199"/>
      <c r="B387" s="194"/>
      <c r="C387" s="194"/>
      <c r="D387" s="200" t="s">
        <v>685</v>
      </c>
      <c r="E387" s="201"/>
      <c r="F387" s="202">
        <v>953500</v>
      </c>
    </row>
    <row r="388" spans="2:2">
      <c r="B388" s="34"/>
    </row>
    <row r="390" spans="1:8">
      <c r="A390" s="192">
        <v>35</v>
      </c>
      <c r="B390" s="193">
        <v>1418019</v>
      </c>
      <c r="C390" s="193" t="s">
        <v>686</v>
      </c>
      <c r="D390" s="193" t="s">
        <v>652</v>
      </c>
      <c r="E390" s="193" t="s">
        <v>687</v>
      </c>
      <c r="F390" s="196">
        <v>4500</v>
      </c>
      <c r="H390" s="77"/>
    </row>
    <row r="391" spans="1:6">
      <c r="A391" s="192">
        <v>36</v>
      </c>
      <c r="B391" s="193">
        <v>1411301</v>
      </c>
      <c r="C391" s="193" t="s">
        <v>688</v>
      </c>
      <c r="D391" s="193" t="s">
        <v>649</v>
      </c>
      <c r="E391" s="193" t="s">
        <v>687</v>
      </c>
      <c r="F391" s="196">
        <v>25500</v>
      </c>
    </row>
    <row r="392" spans="1:6">
      <c r="A392" s="192">
        <v>37</v>
      </c>
      <c r="B392" s="193">
        <v>1390927</v>
      </c>
      <c r="C392" s="193" t="s">
        <v>689</v>
      </c>
      <c r="D392" s="193" t="s">
        <v>644</v>
      </c>
      <c r="E392" s="193" t="s">
        <v>687</v>
      </c>
      <c r="F392" s="196">
        <v>18000</v>
      </c>
    </row>
    <row r="393" spans="1:6">
      <c r="A393" s="192">
        <v>38</v>
      </c>
      <c r="B393" s="193">
        <v>1400993</v>
      </c>
      <c r="C393" s="193" t="s">
        <v>690</v>
      </c>
      <c r="D393" s="193" t="s">
        <v>655</v>
      </c>
      <c r="E393" s="193" t="s">
        <v>669</v>
      </c>
      <c r="F393" s="196">
        <v>31450</v>
      </c>
    </row>
    <row r="394" ht="13.5" spans="1:6">
      <c r="A394" s="192">
        <v>39</v>
      </c>
      <c r="B394" s="193">
        <v>1400995</v>
      </c>
      <c r="C394" s="193" t="s">
        <v>691</v>
      </c>
      <c r="D394" s="193" t="s">
        <v>644</v>
      </c>
      <c r="E394" s="193" t="s">
        <v>669</v>
      </c>
      <c r="F394" s="196">
        <v>26950</v>
      </c>
    </row>
    <row r="395" ht="14.25" spans="1:7">
      <c r="A395" s="192"/>
      <c r="B395" s="194"/>
      <c r="C395" s="195"/>
      <c r="D395" s="195"/>
      <c r="E395" s="195"/>
      <c r="F395" s="198">
        <f>SUM(F390:F394)</f>
        <v>106400</v>
      </c>
      <c r="G395" s="203" t="s">
        <v>692</v>
      </c>
    </row>
    <row r="396" spans="1:6">
      <c r="A396" s="199"/>
      <c r="B396" s="194"/>
      <c r="C396" s="194"/>
      <c r="D396" s="200" t="s">
        <v>685</v>
      </c>
      <c r="E396" s="201"/>
      <c r="F396" s="202">
        <f>F387-F395</f>
        <v>847100</v>
      </c>
    </row>
    <row r="397" ht="14.25" spans="1:6">
      <c r="A397" s="192"/>
      <c r="B397" s="194"/>
      <c r="C397" s="194"/>
      <c r="D397" s="194"/>
      <c r="E397" s="204" t="s">
        <v>693</v>
      </c>
      <c r="F397" s="202">
        <v>652900</v>
      </c>
    </row>
    <row r="398" ht="13.5"/>
    <row r="399" ht="14.25" spans="1:8">
      <c r="A399" s="205" t="s">
        <v>0</v>
      </c>
      <c r="B399" s="206"/>
      <c r="C399" s="206"/>
      <c r="D399" s="207" t="s">
        <v>694</v>
      </c>
      <c r="E399" s="208" t="s">
        <v>4</v>
      </c>
      <c r="F399" s="206"/>
      <c r="G399" s="206"/>
      <c r="H399" s="209"/>
    </row>
    <row r="400" ht="13.5" spans="1:8">
      <c r="A400" s="205"/>
      <c r="B400" s="210" t="s">
        <v>1</v>
      </c>
      <c r="C400" s="210" t="s">
        <v>2</v>
      </c>
      <c r="D400" s="211" t="s">
        <v>695</v>
      </c>
      <c r="E400" s="208"/>
      <c r="F400" s="210" t="s">
        <v>5</v>
      </c>
      <c r="G400" s="210" t="s">
        <v>6</v>
      </c>
      <c r="H400" s="212" t="s">
        <v>7</v>
      </c>
    </row>
    <row r="401" ht="13.5" spans="1:8">
      <c r="A401" s="205"/>
      <c r="B401" s="213"/>
      <c r="C401" s="213"/>
      <c r="D401" s="214" t="s">
        <v>696</v>
      </c>
      <c r="E401" s="208"/>
      <c r="F401" s="213"/>
      <c r="G401" s="213"/>
      <c r="H401" s="213"/>
    </row>
    <row r="402" ht="14.25" spans="1:14">
      <c r="A402" s="215">
        <v>1</v>
      </c>
      <c r="B402" s="216">
        <v>43466</v>
      </c>
      <c r="C402" s="217">
        <v>43468</v>
      </c>
      <c r="D402" s="218">
        <v>1423543</v>
      </c>
      <c r="E402" s="219"/>
      <c r="F402" s="220"/>
      <c r="G402" s="220"/>
      <c r="H402" s="221">
        <v>17900</v>
      </c>
      <c r="L402" s="245"/>
      <c r="M402" s="245"/>
      <c r="N402" s="77"/>
    </row>
    <row r="403" spans="1:13">
      <c r="A403" s="215"/>
      <c r="B403" s="216"/>
      <c r="C403" s="217"/>
      <c r="D403" s="218"/>
      <c r="E403" s="222">
        <v>56635</v>
      </c>
      <c r="F403" s="223" t="s">
        <v>697</v>
      </c>
      <c r="G403" s="224">
        <v>17900</v>
      </c>
      <c r="H403" s="221"/>
      <c r="L403" s="245"/>
      <c r="M403" s="245"/>
    </row>
    <row r="404" spans="1:13">
      <c r="A404" s="225">
        <v>2</v>
      </c>
      <c r="B404" s="216">
        <v>43483</v>
      </c>
      <c r="C404" s="217">
        <v>43486</v>
      </c>
      <c r="D404" s="226">
        <v>1433294</v>
      </c>
      <c r="E404" s="227"/>
      <c r="F404" s="228"/>
      <c r="G404" s="228"/>
      <c r="H404" s="221">
        <v>21000</v>
      </c>
      <c r="L404" s="245"/>
      <c r="M404" s="245"/>
    </row>
    <row r="405" spans="1:13">
      <c r="A405" s="225"/>
      <c r="B405" s="216"/>
      <c r="C405" s="217"/>
      <c r="D405" s="226"/>
      <c r="E405" s="222">
        <v>57034</v>
      </c>
      <c r="F405" s="223" t="s">
        <v>698</v>
      </c>
      <c r="G405" s="224">
        <v>21000</v>
      </c>
      <c r="H405" s="221"/>
      <c r="L405" s="245"/>
      <c r="M405" s="245"/>
    </row>
    <row r="406" ht="21" spans="1:13">
      <c r="A406" s="229">
        <v>3</v>
      </c>
      <c r="B406" s="216">
        <v>43478</v>
      </c>
      <c r="C406" s="217">
        <v>43480</v>
      </c>
      <c r="D406" s="226">
        <v>1413240</v>
      </c>
      <c r="E406" s="222">
        <v>56926</v>
      </c>
      <c r="F406" s="223" t="s">
        <v>699</v>
      </c>
      <c r="G406" s="224">
        <v>11600</v>
      </c>
      <c r="H406" s="221">
        <v>11600</v>
      </c>
      <c r="L406" s="245"/>
      <c r="M406" s="245"/>
    </row>
    <row r="407" ht="21" spans="1:13">
      <c r="A407" s="229">
        <v>4</v>
      </c>
      <c r="B407" s="216">
        <v>43482</v>
      </c>
      <c r="C407" s="217">
        <v>43484</v>
      </c>
      <c r="D407" s="226">
        <v>1422089</v>
      </c>
      <c r="E407" s="222">
        <v>57007</v>
      </c>
      <c r="F407" s="223" t="s">
        <v>700</v>
      </c>
      <c r="G407" s="224">
        <v>14000</v>
      </c>
      <c r="H407" s="221">
        <v>14000</v>
      </c>
      <c r="L407" s="245"/>
      <c r="M407" s="245"/>
    </row>
    <row r="408" ht="21" spans="1:13">
      <c r="A408" s="229">
        <v>5</v>
      </c>
      <c r="B408" s="216">
        <v>43483</v>
      </c>
      <c r="C408" s="217">
        <v>43486</v>
      </c>
      <c r="D408" s="226">
        <v>1434182</v>
      </c>
      <c r="E408" s="222">
        <v>57066</v>
      </c>
      <c r="F408" s="223" t="s">
        <v>701</v>
      </c>
      <c r="G408" s="224">
        <v>5800</v>
      </c>
      <c r="H408" s="221">
        <v>5800</v>
      </c>
      <c r="L408" s="245"/>
      <c r="M408" s="245"/>
    </row>
    <row r="409" ht="21" spans="1:13">
      <c r="A409" s="229">
        <v>6</v>
      </c>
      <c r="B409" s="216">
        <v>43487</v>
      </c>
      <c r="C409" s="217">
        <v>43490</v>
      </c>
      <c r="D409" s="226">
        <v>1430083</v>
      </c>
      <c r="E409" s="222">
        <v>57129</v>
      </c>
      <c r="F409" s="223" t="s">
        <v>702</v>
      </c>
      <c r="G409" s="224">
        <v>23200</v>
      </c>
      <c r="H409" s="221">
        <v>23200</v>
      </c>
      <c r="L409" s="245"/>
      <c r="M409" s="245"/>
    </row>
    <row r="410" ht="21" spans="1:13">
      <c r="A410" s="229">
        <v>7</v>
      </c>
      <c r="B410" s="216">
        <v>43486</v>
      </c>
      <c r="C410" s="217">
        <v>43490</v>
      </c>
      <c r="D410" s="226">
        <v>1402175</v>
      </c>
      <c r="E410" s="222">
        <v>57130</v>
      </c>
      <c r="F410" s="223" t="s">
        <v>703</v>
      </c>
      <c r="G410" s="224">
        <v>23200</v>
      </c>
      <c r="H410" s="221">
        <v>23200</v>
      </c>
      <c r="L410" s="245"/>
      <c r="M410" s="245"/>
    </row>
    <row r="411" ht="21" spans="1:13">
      <c r="A411" s="229">
        <v>8</v>
      </c>
      <c r="B411" s="216">
        <v>43490</v>
      </c>
      <c r="C411" s="217">
        <v>43493</v>
      </c>
      <c r="D411" s="226">
        <v>1410126</v>
      </c>
      <c r="E411" s="222">
        <v>57213</v>
      </c>
      <c r="F411" s="223" t="s">
        <v>704</v>
      </c>
      <c r="G411" s="224">
        <v>21000</v>
      </c>
      <c r="H411" s="221">
        <v>21000</v>
      </c>
      <c r="L411" s="245"/>
      <c r="M411" s="245"/>
    </row>
    <row r="412" ht="21" spans="1:13">
      <c r="A412" s="229">
        <v>9</v>
      </c>
      <c r="B412" s="216">
        <v>43492</v>
      </c>
      <c r="C412" s="217">
        <v>43494</v>
      </c>
      <c r="D412" s="226">
        <v>1413919</v>
      </c>
      <c r="E412" s="222">
        <v>57248</v>
      </c>
      <c r="F412" s="223" t="s">
        <v>705</v>
      </c>
      <c r="G412" s="224">
        <v>11600</v>
      </c>
      <c r="H412" s="221">
        <v>11600</v>
      </c>
      <c r="L412" s="245"/>
      <c r="M412" s="245"/>
    </row>
    <row r="413" ht="21" spans="1:13">
      <c r="A413" s="229">
        <v>10</v>
      </c>
      <c r="B413" s="216">
        <v>43493</v>
      </c>
      <c r="C413" s="217">
        <v>43495</v>
      </c>
      <c r="D413" s="226">
        <v>1429438</v>
      </c>
      <c r="E413" s="222">
        <v>57269</v>
      </c>
      <c r="F413" s="223" t="s">
        <v>706</v>
      </c>
      <c r="G413" s="224">
        <v>11600</v>
      </c>
      <c r="H413" s="221">
        <v>11600</v>
      </c>
      <c r="L413" s="245"/>
      <c r="M413" s="245"/>
    </row>
    <row r="414" ht="21" spans="1:13">
      <c r="A414" s="229">
        <v>11</v>
      </c>
      <c r="B414" s="216">
        <v>43493</v>
      </c>
      <c r="C414" s="217">
        <v>43496</v>
      </c>
      <c r="D414" s="226">
        <v>1436069</v>
      </c>
      <c r="E414" s="222">
        <v>57300</v>
      </c>
      <c r="F414" s="223" t="s">
        <v>707</v>
      </c>
      <c r="G414" s="224">
        <v>23400</v>
      </c>
      <c r="H414" s="221">
        <v>23400</v>
      </c>
      <c r="L414" s="245"/>
      <c r="M414" s="245"/>
    </row>
    <row r="415" ht="21" spans="1:13">
      <c r="A415" s="229">
        <v>12</v>
      </c>
      <c r="B415" s="216">
        <v>43495</v>
      </c>
      <c r="C415" s="217">
        <v>43498</v>
      </c>
      <c r="D415" s="226">
        <v>1400935</v>
      </c>
      <c r="E415" s="222">
        <v>57367</v>
      </c>
      <c r="F415" s="223" t="s">
        <v>708</v>
      </c>
      <c r="G415" s="224">
        <v>17400</v>
      </c>
      <c r="H415" s="221">
        <v>17400</v>
      </c>
      <c r="L415" s="245"/>
      <c r="M415" s="245"/>
    </row>
    <row r="416" ht="21" spans="1:13">
      <c r="A416" s="229">
        <v>13</v>
      </c>
      <c r="B416" s="216">
        <v>43495</v>
      </c>
      <c r="C416" s="217">
        <v>43498</v>
      </c>
      <c r="D416" s="226">
        <v>1400935</v>
      </c>
      <c r="E416" s="222">
        <v>57368</v>
      </c>
      <c r="F416" s="223" t="s">
        <v>709</v>
      </c>
      <c r="G416" s="224">
        <v>17400</v>
      </c>
      <c r="H416" s="221">
        <v>17400</v>
      </c>
      <c r="L416" s="245"/>
      <c r="M416" s="245"/>
    </row>
    <row r="417" ht="21" spans="1:13">
      <c r="A417" s="229">
        <v>14</v>
      </c>
      <c r="B417" s="216">
        <v>43497</v>
      </c>
      <c r="C417" s="217">
        <v>43499</v>
      </c>
      <c r="D417" s="226">
        <v>1406849</v>
      </c>
      <c r="E417" s="222">
        <v>57395</v>
      </c>
      <c r="F417" s="223" t="s">
        <v>710</v>
      </c>
      <c r="G417" s="224">
        <v>11600</v>
      </c>
      <c r="H417" s="221">
        <v>11600</v>
      </c>
      <c r="L417" s="245"/>
      <c r="M417" s="245"/>
    </row>
    <row r="418" ht="21" spans="1:13">
      <c r="A418" s="229">
        <v>15</v>
      </c>
      <c r="B418" s="216">
        <v>43497</v>
      </c>
      <c r="C418" s="217">
        <v>43499</v>
      </c>
      <c r="D418" s="226">
        <v>1406849</v>
      </c>
      <c r="E418" s="222">
        <v>57398</v>
      </c>
      <c r="F418" s="223" t="s">
        <v>710</v>
      </c>
      <c r="G418" s="224">
        <v>11600</v>
      </c>
      <c r="H418" s="221">
        <v>11600</v>
      </c>
      <c r="L418" s="245"/>
      <c r="M418" s="245"/>
    </row>
    <row r="419" ht="21" spans="1:13">
      <c r="A419" s="229">
        <v>16</v>
      </c>
      <c r="B419" s="216">
        <v>43500</v>
      </c>
      <c r="C419" s="217">
        <v>43505</v>
      </c>
      <c r="D419" s="226">
        <v>1414863</v>
      </c>
      <c r="E419" s="222">
        <v>57588</v>
      </c>
      <c r="F419" s="223" t="s">
        <v>711</v>
      </c>
      <c r="G419" s="224">
        <v>50500</v>
      </c>
      <c r="H419" s="221">
        <v>50500</v>
      </c>
      <c r="L419" s="245"/>
      <c r="M419" s="245"/>
    </row>
    <row r="420" ht="21" spans="1:13">
      <c r="A420" s="229">
        <v>17</v>
      </c>
      <c r="B420" s="216">
        <v>43502</v>
      </c>
      <c r="C420" s="217">
        <v>43507</v>
      </c>
      <c r="D420" s="226">
        <v>1429150</v>
      </c>
      <c r="E420" s="222">
        <v>57652</v>
      </c>
      <c r="F420" s="223" t="s">
        <v>322</v>
      </c>
      <c r="G420" s="224">
        <v>84000</v>
      </c>
      <c r="H420" s="221">
        <v>84000</v>
      </c>
      <c r="L420" s="245"/>
      <c r="M420" s="245"/>
    </row>
    <row r="421" ht="21" spans="1:13">
      <c r="A421" s="229">
        <v>18</v>
      </c>
      <c r="B421" s="216">
        <v>43505</v>
      </c>
      <c r="C421" s="217">
        <v>43507</v>
      </c>
      <c r="D421" s="226">
        <v>1391767</v>
      </c>
      <c r="E421" s="222">
        <v>57664</v>
      </c>
      <c r="F421" s="223" t="s">
        <v>712</v>
      </c>
      <c r="G421" s="224">
        <v>33600</v>
      </c>
      <c r="H421" s="221">
        <v>33600</v>
      </c>
      <c r="L421" s="245"/>
      <c r="M421" s="245"/>
    </row>
    <row r="422" ht="21" spans="1:13">
      <c r="A422" s="229">
        <v>19</v>
      </c>
      <c r="B422" s="216">
        <v>43502</v>
      </c>
      <c r="C422" s="217">
        <v>43507</v>
      </c>
      <c r="D422" s="226">
        <v>1396043</v>
      </c>
      <c r="E422" s="222">
        <v>57664</v>
      </c>
      <c r="F422" s="223" t="s">
        <v>713</v>
      </c>
      <c r="G422" s="224">
        <v>40500</v>
      </c>
      <c r="H422" s="221">
        <v>40500</v>
      </c>
      <c r="L422" s="245"/>
      <c r="M422" s="245"/>
    </row>
    <row r="423" ht="21.75" spans="1:13">
      <c r="A423" s="230">
        <v>20</v>
      </c>
      <c r="B423" s="231">
        <v>43503</v>
      </c>
      <c r="C423" s="232">
        <v>43507</v>
      </c>
      <c r="D423" s="233">
        <v>1423200</v>
      </c>
      <c r="E423" s="234">
        <v>57663</v>
      </c>
      <c r="F423" s="235" t="s">
        <v>714</v>
      </c>
      <c r="G423" s="236">
        <v>32400</v>
      </c>
      <c r="H423" s="237">
        <v>32400</v>
      </c>
      <c r="L423" s="245"/>
      <c r="M423" s="245"/>
    </row>
    <row r="424" ht="21" spans="1:13">
      <c r="A424" s="215">
        <v>1</v>
      </c>
      <c r="B424" s="216">
        <v>43495</v>
      </c>
      <c r="C424" s="217">
        <v>43500</v>
      </c>
      <c r="D424" s="238">
        <v>1419235</v>
      </c>
      <c r="E424" s="239">
        <v>57419</v>
      </c>
      <c r="F424" s="240" t="s">
        <v>715</v>
      </c>
      <c r="G424" s="241">
        <v>39000</v>
      </c>
      <c r="H424" s="221">
        <v>39000</v>
      </c>
      <c r="L424" s="245"/>
      <c r="M424" s="245"/>
    </row>
    <row r="425" ht="21" spans="1:13">
      <c r="A425" s="225">
        <v>2</v>
      </c>
      <c r="B425" s="216">
        <v>43495</v>
      </c>
      <c r="C425" s="217">
        <v>43500</v>
      </c>
      <c r="D425" s="218">
        <v>1419235</v>
      </c>
      <c r="E425" s="242">
        <v>57423</v>
      </c>
      <c r="F425" s="243" t="s">
        <v>716</v>
      </c>
      <c r="G425" s="244">
        <v>39000</v>
      </c>
      <c r="H425" s="221">
        <v>39000</v>
      </c>
      <c r="L425" s="245"/>
      <c r="M425" s="245"/>
    </row>
    <row r="426" ht="21" spans="1:13">
      <c r="A426" s="229">
        <v>3</v>
      </c>
      <c r="B426" s="216">
        <v>43496</v>
      </c>
      <c r="C426" s="217">
        <v>43500</v>
      </c>
      <c r="D426" s="218">
        <v>1422749</v>
      </c>
      <c r="E426" s="222">
        <v>57432</v>
      </c>
      <c r="F426" s="223" t="s">
        <v>717</v>
      </c>
      <c r="G426" s="224">
        <v>31200</v>
      </c>
      <c r="H426" s="221">
        <v>31200</v>
      </c>
      <c r="L426" s="245"/>
      <c r="M426" s="245"/>
    </row>
    <row r="427" ht="21" spans="1:13">
      <c r="A427" s="229">
        <v>4</v>
      </c>
      <c r="B427" s="216">
        <v>43498</v>
      </c>
      <c r="C427" s="217">
        <v>43501</v>
      </c>
      <c r="D427" s="226">
        <v>1426796</v>
      </c>
      <c r="E427" s="222">
        <v>57440</v>
      </c>
      <c r="F427" s="223" t="s">
        <v>718</v>
      </c>
      <c r="G427" s="224">
        <v>17400</v>
      </c>
      <c r="H427" s="221">
        <v>17400</v>
      </c>
      <c r="L427" s="245"/>
      <c r="M427" s="245"/>
    </row>
    <row r="428" ht="21" spans="1:13">
      <c r="A428" s="229">
        <v>5</v>
      </c>
      <c r="B428" s="216">
        <v>43498</v>
      </c>
      <c r="C428" s="217">
        <v>43501</v>
      </c>
      <c r="D428" s="226">
        <v>1426796</v>
      </c>
      <c r="E428" s="222">
        <v>57447</v>
      </c>
      <c r="F428" s="223" t="s">
        <v>719</v>
      </c>
      <c r="G428" s="224">
        <v>17400</v>
      </c>
      <c r="H428" s="221">
        <v>17400</v>
      </c>
      <c r="L428" s="245"/>
      <c r="M428" s="245"/>
    </row>
    <row r="429" ht="21" spans="1:13">
      <c r="A429" s="229">
        <v>6</v>
      </c>
      <c r="B429" s="216">
        <v>43499</v>
      </c>
      <c r="C429" s="217">
        <v>43501</v>
      </c>
      <c r="D429" s="226">
        <v>1428016</v>
      </c>
      <c r="E429" s="222">
        <v>57449</v>
      </c>
      <c r="F429" s="223" t="s">
        <v>720</v>
      </c>
      <c r="G429" s="224">
        <v>11600</v>
      </c>
      <c r="H429" s="221">
        <v>11600</v>
      </c>
      <c r="L429" s="245"/>
      <c r="M429" s="245"/>
    </row>
    <row r="430" ht="21" spans="1:13">
      <c r="A430" s="229">
        <v>7</v>
      </c>
      <c r="B430" s="216">
        <v>43498</v>
      </c>
      <c r="C430" s="217">
        <v>43501</v>
      </c>
      <c r="D430" s="226">
        <v>1424797</v>
      </c>
      <c r="E430" s="222">
        <v>57450</v>
      </c>
      <c r="F430" s="223" t="s">
        <v>721</v>
      </c>
      <c r="G430" s="224">
        <v>17400</v>
      </c>
      <c r="H430" s="221">
        <v>17400</v>
      </c>
      <c r="L430" s="245"/>
      <c r="M430" s="245"/>
    </row>
    <row r="431" ht="21" spans="1:13">
      <c r="A431" s="229">
        <v>8</v>
      </c>
      <c r="B431" s="216">
        <v>43498</v>
      </c>
      <c r="C431" s="217">
        <v>43501</v>
      </c>
      <c r="D431" s="226">
        <v>1424797</v>
      </c>
      <c r="E431" s="222">
        <v>57452</v>
      </c>
      <c r="F431" s="223" t="s">
        <v>722</v>
      </c>
      <c r="G431" s="224">
        <v>17400</v>
      </c>
      <c r="H431" s="221">
        <v>17400</v>
      </c>
      <c r="L431" s="245"/>
      <c r="M431" s="245"/>
    </row>
    <row r="432" ht="21" spans="1:13">
      <c r="A432" s="229">
        <v>9</v>
      </c>
      <c r="B432" s="216">
        <v>43500</v>
      </c>
      <c r="C432" s="217">
        <v>43501</v>
      </c>
      <c r="D432" s="226">
        <v>1437128</v>
      </c>
      <c r="E432" s="222">
        <v>57460</v>
      </c>
      <c r="F432" s="223" t="s">
        <v>723</v>
      </c>
      <c r="G432" s="224">
        <v>5800</v>
      </c>
      <c r="H432" s="221">
        <v>5800</v>
      </c>
      <c r="L432" s="245"/>
      <c r="M432" s="245"/>
    </row>
    <row r="433" ht="21" spans="1:13">
      <c r="A433" s="229">
        <v>10</v>
      </c>
      <c r="B433" s="216">
        <v>43499</v>
      </c>
      <c r="C433" s="217">
        <v>43502</v>
      </c>
      <c r="D433" s="226">
        <v>1421322</v>
      </c>
      <c r="E433" s="222">
        <v>57486</v>
      </c>
      <c r="F433" s="223" t="s">
        <v>724</v>
      </c>
      <c r="G433" s="224">
        <v>50400</v>
      </c>
      <c r="H433" s="221">
        <v>50400</v>
      </c>
      <c r="L433" s="245"/>
      <c r="M433" s="245"/>
    </row>
    <row r="434" ht="21" spans="1:13">
      <c r="A434" s="229">
        <v>11</v>
      </c>
      <c r="B434" s="216">
        <v>43498</v>
      </c>
      <c r="C434" s="217">
        <v>43502</v>
      </c>
      <c r="D434" s="226">
        <v>1399227</v>
      </c>
      <c r="E434" s="222">
        <v>57487</v>
      </c>
      <c r="F434" s="223" t="s">
        <v>725</v>
      </c>
      <c r="G434" s="224">
        <v>23200</v>
      </c>
      <c r="H434" s="221">
        <v>23200</v>
      </c>
      <c r="L434" s="245"/>
      <c r="M434" s="245"/>
    </row>
    <row r="435" ht="21" spans="1:13">
      <c r="A435" s="229">
        <v>12</v>
      </c>
      <c r="B435" s="216">
        <v>43498</v>
      </c>
      <c r="C435" s="217">
        <v>43502</v>
      </c>
      <c r="D435" s="226">
        <v>1399228</v>
      </c>
      <c r="E435" s="222">
        <v>57488</v>
      </c>
      <c r="F435" s="223" t="s">
        <v>726</v>
      </c>
      <c r="G435" s="224">
        <v>23200</v>
      </c>
      <c r="H435" s="221">
        <v>23200</v>
      </c>
      <c r="L435" s="245"/>
      <c r="M435" s="245"/>
    </row>
    <row r="436" ht="21" spans="1:13">
      <c r="A436" s="229">
        <v>13</v>
      </c>
      <c r="B436" s="216">
        <v>43498</v>
      </c>
      <c r="C436" s="217">
        <v>43502</v>
      </c>
      <c r="D436" s="226">
        <v>1399226</v>
      </c>
      <c r="E436" s="222">
        <v>57489</v>
      </c>
      <c r="F436" s="223" t="s">
        <v>727</v>
      </c>
      <c r="G436" s="224">
        <v>23200</v>
      </c>
      <c r="H436" s="221">
        <v>23200</v>
      </c>
      <c r="L436" s="245"/>
      <c r="M436" s="245"/>
    </row>
    <row r="437" ht="21" spans="1:13">
      <c r="A437" s="229">
        <v>14</v>
      </c>
      <c r="B437" s="216">
        <v>43498</v>
      </c>
      <c r="C437" s="217">
        <v>43502</v>
      </c>
      <c r="D437" s="226">
        <v>1399231</v>
      </c>
      <c r="E437" s="222">
        <v>57490</v>
      </c>
      <c r="F437" s="223" t="s">
        <v>728</v>
      </c>
      <c r="G437" s="224">
        <v>23200</v>
      </c>
      <c r="H437" s="221">
        <v>23200</v>
      </c>
      <c r="L437" s="245"/>
      <c r="M437" s="245"/>
    </row>
    <row r="438" ht="21" spans="1:13">
      <c r="A438" s="229">
        <v>15</v>
      </c>
      <c r="B438" s="216">
        <v>43498</v>
      </c>
      <c r="C438" s="217">
        <v>43502</v>
      </c>
      <c r="D438" s="226">
        <v>1398948</v>
      </c>
      <c r="E438" s="222">
        <v>57491</v>
      </c>
      <c r="F438" s="223" t="s">
        <v>729</v>
      </c>
      <c r="G438" s="224">
        <v>23200</v>
      </c>
      <c r="H438" s="221">
        <v>23200</v>
      </c>
      <c r="L438" s="245"/>
      <c r="M438" s="245"/>
    </row>
    <row r="439" ht="21" spans="1:13">
      <c r="A439" s="229">
        <v>16</v>
      </c>
      <c r="B439" s="216">
        <v>43498</v>
      </c>
      <c r="C439" s="217">
        <v>43502</v>
      </c>
      <c r="D439" s="226">
        <v>1399224</v>
      </c>
      <c r="E439" s="222">
        <v>57492</v>
      </c>
      <c r="F439" s="223" t="s">
        <v>730</v>
      </c>
      <c r="G439" s="224">
        <v>23200</v>
      </c>
      <c r="H439" s="221">
        <v>23200</v>
      </c>
      <c r="L439" s="245"/>
      <c r="M439" s="245"/>
    </row>
    <row r="440" ht="21" spans="1:13">
      <c r="A440" s="229">
        <v>17</v>
      </c>
      <c r="B440" s="216">
        <v>43498</v>
      </c>
      <c r="C440" s="217">
        <v>43503</v>
      </c>
      <c r="D440" s="226">
        <v>1422059</v>
      </c>
      <c r="E440" s="222">
        <v>57525</v>
      </c>
      <c r="F440" s="223" t="s">
        <v>731</v>
      </c>
      <c r="G440" s="224">
        <v>11600</v>
      </c>
      <c r="H440" s="221">
        <v>11600</v>
      </c>
      <c r="L440" s="245"/>
      <c r="M440" s="245"/>
    </row>
    <row r="441" ht="21" spans="1:13">
      <c r="A441" s="229">
        <v>18</v>
      </c>
      <c r="B441" s="216">
        <v>43501</v>
      </c>
      <c r="C441" s="217">
        <v>43503</v>
      </c>
      <c r="D441" s="226">
        <v>1422059</v>
      </c>
      <c r="E441" s="222">
        <v>57527</v>
      </c>
      <c r="F441" s="223" t="s">
        <v>732</v>
      </c>
      <c r="G441" s="224">
        <v>11600</v>
      </c>
      <c r="H441" s="221">
        <v>11600</v>
      </c>
      <c r="L441" s="245"/>
      <c r="M441" s="245"/>
    </row>
    <row r="442" ht="21" spans="1:13">
      <c r="A442" s="229">
        <v>19</v>
      </c>
      <c r="B442" s="216">
        <v>43501</v>
      </c>
      <c r="C442" s="217">
        <v>43506</v>
      </c>
      <c r="D442" s="226">
        <v>1420683</v>
      </c>
      <c r="E442" s="222">
        <v>57618</v>
      </c>
      <c r="F442" s="223" t="s">
        <v>733</v>
      </c>
      <c r="G442" s="224">
        <v>55250</v>
      </c>
      <c r="H442" s="221">
        <v>55250</v>
      </c>
      <c r="L442" s="245"/>
      <c r="M442" s="245"/>
    </row>
    <row r="443" ht="21.75" spans="1:13">
      <c r="A443" s="230">
        <v>20</v>
      </c>
      <c r="B443" s="231">
        <v>43502</v>
      </c>
      <c r="C443" s="232">
        <v>43504</v>
      </c>
      <c r="D443" s="233">
        <v>1379164</v>
      </c>
      <c r="E443" s="234">
        <v>57545</v>
      </c>
      <c r="F443" s="235" t="s">
        <v>724</v>
      </c>
      <c r="G443" s="236">
        <v>33600</v>
      </c>
      <c r="H443" s="237">
        <v>33600</v>
      </c>
      <c r="L443" s="245"/>
      <c r="M443" s="245"/>
    </row>
    <row r="444" ht="21" spans="1:13">
      <c r="A444" s="215">
        <v>1</v>
      </c>
      <c r="B444" s="216">
        <v>43502</v>
      </c>
      <c r="C444" s="217">
        <v>43504</v>
      </c>
      <c r="D444" s="238">
        <v>1408705</v>
      </c>
      <c r="E444" s="239">
        <v>57549</v>
      </c>
      <c r="F444" s="240" t="s">
        <v>734</v>
      </c>
      <c r="G444" s="241">
        <v>11600</v>
      </c>
      <c r="H444" s="221">
        <v>11600</v>
      </c>
      <c r="L444" s="245"/>
      <c r="M444" s="245"/>
    </row>
    <row r="445" ht="21" spans="1:13">
      <c r="A445" s="225">
        <v>2</v>
      </c>
      <c r="B445" s="216">
        <v>43502</v>
      </c>
      <c r="C445" s="217">
        <v>43504</v>
      </c>
      <c r="D445" s="238">
        <v>1408705</v>
      </c>
      <c r="E445" s="242">
        <v>57551</v>
      </c>
      <c r="F445" s="243" t="s">
        <v>735</v>
      </c>
      <c r="G445" s="244">
        <v>11600</v>
      </c>
      <c r="H445" s="221">
        <v>11600</v>
      </c>
      <c r="L445" s="245"/>
      <c r="M445" s="245"/>
    </row>
    <row r="446" ht="21" spans="1:13">
      <c r="A446" s="229">
        <v>3</v>
      </c>
      <c r="B446" s="216">
        <v>43502</v>
      </c>
      <c r="C446" s="217">
        <v>43505</v>
      </c>
      <c r="D446" s="218">
        <v>1418891</v>
      </c>
      <c r="E446" s="222">
        <v>57581</v>
      </c>
      <c r="F446" s="223" t="s">
        <v>736</v>
      </c>
      <c r="G446" s="224">
        <v>17400</v>
      </c>
      <c r="H446" s="221">
        <v>17400</v>
      </c>
      <c r="L446" s="245"/>
      <c r="M446" s="245"/>
    </row>
    <row r="447" ht="21.75" spans="1:13">
      <c r="A447" s="230">
        <v>4</v>
      </c>
      <c r="B447" s="231">
        <v>43500</v>
      </c>
      <c r="C447" s="232">
        <v>43505</v>
      </c>
      <c r="D447" s="233">
        <v>1414863</v>
      </c>
      <c r="E447" s="234">
        <v>57587</v>
      </c>
      <c r="F447" s="235" t="s">
        <v>737</v>
      </c>
      <c r="G447" s="236">
        <v>50500</v>
      </c>
      <c r="H447" s="237">
        <v>50500</v>
      </c>
      <c r="L447" s="245"/>
      <c r="M447" s="245"/>
    </row>
    <row r="448" ht="14.25" spans="7:13">
      <c r="G448" s="35" t="s">
        <v>492</v>
      </c>
      <c r="H448" s="35">
        <f>SUM(H402:H447)</f>
        <v>1072250</v>
      </c>
      <c r="I448" s="246" t="s">
        <v>738</v>
      </c>
      <c r="L448" s="245"/>
      <c r="M448" s="245"/>
    </row>
    <row r="449" spans="7:13">
      <c r="G449" s="35" t="s">
        <v>196</v>
      </c>
      <c r="H449" s="35">
        <f>F396+F397-H448</f>
        <v>427750</v>
      </c>
      <c r="I449" s="77" t="s">
        <v>739</v>
      </c>
      <c r="L449" s="245"/>
      <c r="M449" s="245"/>
    </row>
    <row r="450" spans="12:13">
      <c r="L450" s="245"/>
      <c r="M450" s="245"/>
    </row>
    <row r="451" ht="21" spans="1:13">
      <c r="A451" s="247">
        <v>5</v>
      </c>
      <c r="B451" s="248">
        <v>43507</v>
      </c>
      <c r="C451" s="248">
        <v>43509</v>
      </c>
      <c r="D451" s="247">
        <v>1419211</v>
      </c>
      <c r="E451" s="247">
        <v>57723</v>
      </c>
      <c r="F451" s="247" t="s">
        <v>740</v>
      </c>
      <c r="G451" s="249">
        <v>33600</v>
      </c>
      <c r="H451" s="250">
        <v>33600</v>
      </c>
      <c r="K451" s="77"/>
      <c r="L451" s="245"/>
      <c r="M451" s="245"/>
    </row>
    <row r="452" ht="21" spans="1:13">
      <c r="A452" s="247">
        <v>6</v>
      </c>
      <c r="B452" s="248">
        <v>43505</v>
      </c>
      <c r="C452" s="248">
        <v>43509</v>
      </c>
      <c r="D452" s="247">
        <v>1406582</v>
      </c>
      <c r="E452" s="247">
        <v>57725</v>
      </c>
      <c r="F452" s="247" t="s">
        <v>741</v>
      </c>
      <c r="G452" s="249">
        <v>23200</v>
      </c>
      <c r="H452" s="250">
        <v>23200</v>
      </c>
      <c r="L452" s="245"/>
      <c r="M452" s="245"/>
    </row>
    <row r="453" ht="21" spans="1:13">
      <c r="A453" s="247">
        <v>7</v>
      </c>
      <c r="B453" s="248">
        <v>43505</v>
      </c>
      <c r="C453" s="248">
        <v>43509</v>
      </c>
      <c r="D453" s="247">
        <v>1406582</v>
      </c>
      <c r="E453" s="247">
        <v>57726</v>
      </c>
      <c r="F453" s="247" t="s">
        <v>742</v>
      </c>
      <c r="G453" s="249">
        <v>24400</v>
      </c>
      <c r="H453" s="250">
        <v>24400</v>
      </c>
      <c r="L453" s="245"/>
      <c r="M453" s="245"/>
    </row>
    <row r="454" ht="21" spans="1:13">
      <c r="A454" s="247">
        <v>8</v>
      </c>
      <c r="B454" s="248">
        <v>43505</v>
      </c>
      <c r="C454" s="248">
        <v>43509</v>
      </c>
      <c r="D454" s="247">
        <v>1422737</v>
      </c>
      <c r="E454" s="247">
        <v>57734</v>
      </c>
      <c r="F454" s="247" t="s">
        <v>743</v>
      </c>
      <c r="G454" s="249">
        <v>23200</v>
      </c>
      <c r="H454" s="250">
        <v>23200</v>
      </c>
      <c r="L454" s="245"/>
      <c r="M454" s="245"/>
    </row>
    <row r="455" ht="21" spans="1:13">
      <c r="A455" s="247">
        <v>9</v>
      </c>
      <c r="B455" s="248">
        <v>43505</v>
      </c>
      <c r="C455" s="248">
        <v>43509</v>
      </c>
      <c r="D455" s="247">
        <v>1406582</v>
      </c>
      <c r="E455" s="247">
        <v>57736</v>
      </c>
      <c r="F455" s="247" t="s">
        <v>744</v>
      </c>
      <c r="G455" s="249">
        <v>23200</v>
      </c>
      <c r="H455" s="250">
        <v>23200</v>
      </c>
      <c r="L455" s="245"/>
      <c r="M455" s="245"/>
    </row>
    <row r="456" ht="21" spans="1:13">
      <c r="A456" s="247">
        <v>10</v>
      </c>
      <c r="B456" s="248">
        <v>43505</v>
      </c>
      <c r="C456" s="248">
        <v>43509</v>
      </c>
      <c r="D456" s="247">
        <v>1406582</v>
      </c>
      <c r="E456" s="247">
        <v>57737</v>
      </c>
      <c r="F456" s="247" t="s">
        <v>745</v>
      </c>
      <c r="G456" s="249">
        <v>23200</v>
      </c>
      <c r="H456" s="250">
        <v>23200</v>
      </c>
      <c r="L456" s="245"/>
      <c r="M456" s="245"/>
    </row>
    <row r="457" ht="21" spans="1:13">
      <c r="A457" s="247">
        <v>11</v>
      </c>
      <c r="B457" s="248">
        <v>43505</v>
      </c>
      <c r="C457" s="248">
        <v>43509</v>
      </c>
      <c r="D457" s="247">
        <v>1406586</v>
      </c>
      <c r="E457" s="247">
        <v>57738</v>
      </c>
      <c r="F457" s="247" t="s">
        <v>746</v>
      </c>
      <c r="G457" s="249">
        <v>23200</v>
      </c>
      <c r="H457" s="250">
        <v>23200</v>
      </c>
      <c r="L457" s="245"/>
      <c r="M457" s="245"/>
    </row>
    <row r="458" ht="21" spans="1:13">
      <c r="A458" s="247">
        <v>12</v>
      </c>
      <c r="B458" s="248">
        <v>43510</v>
      </c>
      <c r="C458" s="248">
        <v>43510</v>
      </c>
      <c r="D458" s="247">
        <v>1428208</v>
      </c>
      <c r="E458" s="247">
        <v>57779</v>
      </c>
      <c r="F458" s="247" t="s">
        <v>747</v>
      </c>
      <c r="G458" s="249">
        <v>17400</v>
      </c>
      <c r="H458" s="250">
        <v>17400</v>
      </c>
      <c r="L458" s="245"/>
      <c r="M458" s="245"/>
    </row>
    <row r="459" ht="21" spans="1:13">
      <c r="A459" s="247">
        <v>13</v>
      </c>
      <c r="B459" s="248">
        <v>43509</v>
      </c>
      <c r="C459" s="248">
        <v>43512</v>
      </c>
      <c r="D459" s="247">
        <v>1406593</v>
      </c>
      <c r="E459" s="247">
        <v>57805</v>
      </c>
      <c r="F459" s="247" t="s">
        <v>748</v>
      </c>
      <c r="G459" s="249">
        <v>23400</v>
      </c>
      <c r="H459" s="250">
        <v>23400</v>
      </c>
      <c r="L459" s="245"/>
      <c r="M459" s="245"/>
    </row>
    <row r="460" ht="21" spans="1:13">
      <c r="A460" s="247">
        <v>14</v>
      </c>
      <c r="B460" s="248">
        <v>43508</v>
      </c>
      <c r="C460" s="248">
        <v>43512</v>
      </c>
      <c r="D460" s="247">
        <v>1419240</v>
      </c>
      <c r="E460" s="247">
        <v>57810</v>
      </c>
      <c r="F460" s="247" t="s">
        <v>749</v>
      </c>
      <c r="G460" s="249">
        <v>31200</v>
      </c>
      <c r="H460" s="250">
        <v>31200</v>
      </c>
      <c r="L460" s="245"/>
      <c r="M460" s="245"/>
    </row>
    <row r="461" ht="21" spans="1:13">
      <c r="A461" s="247">
        <v>15</v>
      </c>
      <c r="B461" s="248">
        <v>43509</v>
      </c>
      <c r="C461" s="248">
        <v>43512</v>
      </c>
      <c r="D461" s="247">
        <v>1406593</v>
      </c>
      <c r="E461" s="247">
        <v>57816</v>
      </c>
      <c r="F461" s="247" t="s">
        <v>750</v>
      </c>
      <c r="G461" s="249">
        <v>23400</v>
      </c>
      <c r="H461" s="250">
        <v>23400</v>
      </c>
      <c r="L461" s="245"/>
      <c r="M461" s="245"/>
    </row>
    <row r="462" ht="21" spans="1:13">
      <c r="A462" s="247">
        <v>16</v>
      </c>
      <c r="B462" s="248">
        <v>43509</v>
      </c>
      <c r="C462" s="248">
        <v>43513</v>
      </c>
      <c r="D462" s="247">
        <v>1433792</v>
      </c>
      <c r="E462" s="247">
        <v>57844</v>
      </c>
      <c r="F462" s="247" t="s">
        <v>751</v>
      </c>
      <c r="G462" s="249">
        <v>40400</v>
      </c>
      <c r="H462" s="250">
        <v>40400</v>
      </c>
      <c r="L462" s="245"/>
      <c r="M462" s="245"/>
    </row>
    <row r="463" ht="21" spans="1:13">
      <c r="A463" s="247">
        <v>17</v>
      </c>
      <c r="B463" s="248">
        <v>43509</v>
      </c>
      <c r="C463" s="248">
        <v>43513</v>
      </c>
      <c r="D463" s="247">
        <v>1419804</v>
      </c>
      <c r="E463" s="247">
        <v>57850</v>
      </c>
      <c r="F463" s="247" t="s">
        <v>752</v>
      </c>
      <c r="G463" s="249">
        <v>32400</v>
      </c>
      <c r="H463" s="250">
        <v>32400</v>
      </c>
      <c r="L463" s="245"/>
      <c r="M463" s="245"/>
    </row>
    <row r="464" ht="21" spans="1:13">
      <c r="A464" s="247">
        <v>18</v>
      </c>
      <c r="B464" s="248">
        <v>43511</v>
      </c>
      <c r="C464" s="248">
        <v>43514</v>
      </c>
      <c r="D464" s="247">
        <v>1422606</v>
      </c>
      <c r="E464" s="247">
        <v>57851</v>
      </c>
      <c r="F464" s="247" t="s">
        <v>753</v>
      </c>
      <c r="G464" s="249">
        <v>17400</v>
      </c>
      <c r="H464" s="250">
        <v>17400</v>
      </c>
      <c r="L464" s="245"/>
      <c r="M464" s="245"/>
    </row>
    <row r="465" ht="13.5" spans="7:13">
      <c r="G465" s="35" t="s">
        <v>492</v>
      </c>
      <c r="H465" s="35">
        <f>SUM(H451:H464)</f>
        <v>359600</v>
      </c>
      <c r="I465" s="197" t="s">
        <v>754</v>
      </c>
      <c r="L465" s="245"/>
      <c r="M465" s="245"/>
    </row>
    <row r="466" spans="7:13">
      <c r="G466" s="35" t="s">
        <v>196</v>
      </c>
      <c r="H466" s="35">
        <f>H449-H465</f>
        <v>68150</v>
      </c>
      <c r="I466" s="77" t="s">
        <v>739</v>
      </c>
      <c r="L466" s="245"/>
      <c r="M466" s="245"/>
    </row>
    <row r="467" ht="13.5" spans="12:13">
      <c r="L467" s="245"/>
      <c r="M467" s="245"/>
    </row>
    <row r="468" ht="36.75" spans="1:13">
      <c r="A468" s="3" t="s">
        <v>755</v>
      </c>
      <c r="B468" s="7" t="s">
        <v>756</v>
      </c>
      <c r="C468" s="3" t="s">
        <v>757</v>
      </c>
      <c r="D468" s="5" t="s">
        <v>758</v>
      </c>
      <c r="E468" s="6" t="s">
        <v>759</v>
      </c>
      <c r="F468" s="7" t="s">
        <v>760</v>
      </c>
      <c r="G468" s="7" t="s">
        <v>761</v>
      </c>
      <c r="H468" s="7" t="s">
        <v>762</v>
      </c>
      <c r="L468" s="245"/>
      <c r="M468" s="245"/>
    </row>
    <row r="469" ht="18.75" spans="1:13">
      <c r="A469" s="8" t="s">
        <v>763</v>
      </c>
      <c r="B469" s="8" t="s">
        <v>764</v>
      </c>
      <c r="C469" s="9" t="s">
        <v>765</v>
      </c>
      <c r="D469" s="8" t="s">
        <v>766</v>
      </c>
      <c r="E469" s="8" t="s">
        <v>767</v>
      </c>
      <c r="F469" s="9" t="s">
        <v>768</v>
      </c>
      <c r="G469" s="20" t="s">
        <v>769</v>
      </c>
      <c r="H469" s="11">
        <v>31200</v>
      </c>
      <c r="L469" s="245"/>
      <c r="M469" s="245"/>
    </row>
    <row r="470" ht="18.75" spans="1:13">
      <c r="A470" s="12" t="s">
        <v>770</v>
      </c>
      <c r="B470" s="13" t="s">
        <v>771</v>
      </c>
      <c r="C470" s="14" t="s">
        <v>765</v>
      </c>
      <c r="D470" s="13" t="s">
        <v>772</v>
      </c>
      <c r="E470" s="13" t="s">
        <v>773</v>
      </c>
      <c r="F470" s="14" t="s">
        <v>774</v>
      </c>
      <c r="G470" s="12" t="s">
        <v>775</v>
      </c>
      <c r="H470" s="15">
        <v>46800</v>
      </c>
      <c r="L470" s="245"/>
      <c r="M470" s="245"/>
    </row>
    <row r="471" ht="18.75" spans="1:8">
      <c r="A471" s="13" t="s">
        <v>776</v>
      </c>
      <c r="B471" s="13" t="s">
        <v>777</v>
      </c>
      <c r="C471" s="14" t="s">
        <v>778</v>
      </c>
      <c r="D471" s="13" t="s">
        <v>779</v>
      </c>
      <c r="E471" s="13" t="s">
        <v>780</v>
      </c>
      <c r="F471" s="14" t="s">
        <v>781</v>
      </c>
      <c r="G471" s="12" t="s">
        <v>782</v>
      </c>
      <c r="H471" s="15">
        <v>23200</v>
      </c>
    </row>
    <row r="472" ht="18.75" spans="1:8">
      <c r="A472" s="13" t="s">
        <v>783</v>
      </c>
      <c r="B472" s="13" t="s">
        <v>777</v>
      </c>
      <c r="C472" s="14" t="s">
        <v>778</v>
      </c>
      <c r="D472" s="13" t="s">
        <v>784</v>
      </c>
      <c r="E472" s="13" t="s">
        <v>785</v>
      </c>
      <c r="F472" s="14" t="s">
        <v>786</v>
      </c>
      <c r="G472" s="12" t="s">
        <v>782</v>
      </c>
      <c r="H472" s="15">
        <v>23200</v>
      </c>
    </row>
    <row r="473" ht="18.75" spans="1:8">
      <c r="A473" s="13" t="s">
        <v>787</v>
      </c>
      <c r="B473" s="13" t="s">
        <v>764</v>
      </c>
      <c r="C473" s="14" t="s">
        <v>778</v>
      </c>
      <c r="D473" s="13" t="s">
        <v>788</v>
      </c>
      <c r="E473" s="13" t="s">
        <v>789</v>
      </c>
      <c r="F473" s="14" t="s">
        <v>790</v>
      </c>
      <c r="G473" s="12" t="s">
        <v>791</v>
      </c>
      <c r="H473" s="15">
        <v>29000</v>
      </c>
    </row>
    <row r="474" ht="18.75" spans="1:8">
      <c r="A474" s="13" t="s">
        <v>792</v>
      </c>
      <c r="B474" s="13" t="s">
        <v>777</v>
      </c>
      <c r="C474" s="14" t="s">
        <v>778</v>
      </c>
      <c r="D474" s="13" t="s">
        <v>793</v>
      </c>
      <c r="E474" s="13" t="s">
        <v>794</v>
      </c>
      <c r="F474" s="14" t="s">
        <v>795</v>
      </c>
      <c r="G474" s="12" t="s">
        <v>782</v>
      </c>
      <c r="H474" s="15">
        <v>23200</v>
      </c>
    </row>
    <row r="475" ht="18.75" spans="1:8">
      <c r="A475" s="12" t="s">
        <v>796</v>
      </c>
      <c r="B475" s="13" t="s">
        <v>764</v>
      </c>
      <c r="C475" s="14" t="s">
        <v>778</v>
      </c>
      <c r="D475" s="13" t="s">
        <v>788</v>
      </c>
      <c r="E475" s="13" t="s">
        <v>797</v>
      </c>
      <c r="F475" s="14" t="s">
        <v>798</v>
      </c>
      <c r="G475" s="12" t="s">
        <v>791</v>
      </c>
      <c r="H475" s="15">
        <v>29000</v>
      </c>
    </row>
    <row r="476" ht="18.75" spans="1:8">
      <c r="A476" s="13" t="s">
        <v>799</v>
      </c>
      <c r="B476" s="13" t="s">
        <v>800</v>
      </c>
      <c r="C476" s="14" t="s">
        <v>801</v>
      </c>
      <c r="D476" s="13" t="s">
        <v>802</v>
      </c>
      <c r="E476" s="13" t="s">
        <v>803</v>
      </c>
      <c r="F476" s="14" t="s">
        <v>804</v>
      </c>
      <c r="G476" s="12" t="s">
        <v>782</v>
      </c>
      <c r="H476" s="15">
        <v>23200</v>
      </c>
    </row>
    <row r="477" ht="18.75" spans="1:8">
      <c r="A477" s="13" t="s">
        <v>805</v>
      </c>
      <c r="B477" s="13" t="s">
        <v>800</v>
      </c>
      <c r="C477" s="14" t="s">
        <v>801</v>
      </c>
      <c r="D477" s="13" t="s">
        <v>806</v>
      </c>
      <c r="E477" s="13" t="s">
        <v>807</v>
      </c>
      <c r="F477" s="14" t="s">
        <v>808</v>
      </c>
      <c r="G477" s="12" t="s">
        <v>782</v>
      </c>
      <c r="H477" s="15">
        <v>23200</v>
      </c>
    </row>
    <row r="478" ht="18.75" spans="1:8">
      <c r="A478" s="12" t="s">
        <v>809</v>
      </c>
      <c r="B478" s="13" t="s">
        <v>800</v>
      </c>
      <c r="C478" s="14" t="s">
        <v>810</v>
      </c>
      <c r="D478" s="13" t="s">
        <v>811</v>
      </c>
      <c r="E478" s="13" t="s">
        <v>812</v>
      </c>
      <c r="F478" s="14" t="s">
        <v>813</v>
      </c>
      <c r="G478" s="12" t="s">
        <v>791</v>
      </c>
      <c r="H478" s="15">
        <v>29000</v>
      </c>
    </row>
    <row r="479" ht="18.75" spans="1:8">
      <c r="A479" s="12" t="s">
        <v>814</v>
      </c>
      <c r="B479" s="13" t="s">
        <v>815</v>
      </c>
      <c r="C479" s="14" t="s">
        <v>810</v>
      </c>
      <c r="D479" s="13" t="s">
        <v>816</v>
      </c>
      <c r="E479" s="13" t="s">
        <v>817</v>
      </c>
      <c r="F479" s="14" t="s">
        <v>818</v>
      </c>
      <c r="G479" s="12" t="s">
        <v>782</v>
      </c>
      <c r="H479" s="15">
        <v>23200</v>
      </c>
    </row>
    <row r="480" ht="18.75" spans="1:8">
      <c r="A480" s="12" t="s">
        <v>819</v>
      </c>
      <c r="B480" s="13" t="s">
        <v>815</v>
      </c>
      <c r="C480" s="14" t="s">
        <v>810</v>
      </c>
      <c r="D480" s="13" t="s">
        <v>820</v>
      </c>
      <c r="E480" s="13" t="s">
        <v>821</v>
      </c>
      <c r="F480" s="14" t="s">
        <v>822</v>
      </c>
      <c r="G480" s="12" t="s">
        <v>782</v>
      </c>
      <c r="H480" s="15">
        <v>23200</v>
      </c>
    </row>
    <row r="481" ht="18.75" spans="1:8">
      <c r="A481" s="12" t="s">
        <v>823</v>
      </c>
      <c r="B481" s="13" t="s">
        <v>800</v>
      </c>
      <c r="C481" s="14" t="s">
        <v>810</v>
      </c>
      <c r="D481" s="13" t="s">
        <v>811</v>
      </c>
      <c r="E481" s="13" t="s">
        <v>824</v>
      </c>
      <c r="F481" s="14" t="s">
        <v>825</v>
      </c>
      <c r="G481" s="12" t="s">
        <v>791</v>
      </c>
      <c r="H481" s="15">
        <v>29000</v>
      </c>
    </row>
    <row r="482" ht="18.75" spans="1:8">
      <c r="A482" s="12" t="s">
        <v>826</v>
      </c>
      <c r="B482" s="13" t="s">
        <v>810</v>
      </c>
      <c r="C482" s="14" t="s">
        <v>827</v>
      </c>
      <c r="D482" s="13" t="s">
        <v>828</v>
      </c>
      <c r="E482" s="13" t="s">
        <v>829</v>
      </c>
      <c r="F482" s="14" t="s">
        <v>830</v>
      </c>
      <c r="G482" s="12" t="s">
        <v>831</v>
      </c>
      <c r="H482" s="15">
        <v>5800</v>
      </c>
    </row>
    <row r="483" ht="18.75" spans="1:8">
      <c r="A483" s="12" t="s">
        <v>832</v>
      </c>
      <c r="B483" s="13" t="s">
        <v>827</v>
      </c>
      <c r="C483" s="14" t="s">
        <v>833</v>
      </c>
      <c r="D483" s="13" t="s">
        <v>834</v>
      </c>
      <c r="E483" s="13" t="s">
        <v>835</v>
      </c>
      <c r="F483" s="14" t="s">
        <v>836</v>
      </c>
      <c r="G483" s="12" t="s">
        <v>791</v>
      </c>
      <c r="H483" s="15">
        <v>29000</v>
      </c>
    </row>
    <row r="484" ht="18.75" spans="1:8">
      <c r="A484" s="12" t="s">
        <v>837</v>
      </c>
      <c r="B484" s="13" t="s">
        <v>838</v>
      </c>
      <c r="C484" s="14" t="s">
        <v>833</v>
      </c>
      <c r="D484" s="13" t="s">
        <v>839</v>
      </c>
      <c r="E484" s="13" t="s">
        <v>840</v>
      </c>
      <c r="F484" s="14" t="s">
        <v>841</v>
      </c>
      <c r="G484" s="12" t="s">
        <v>782</v>
      </c>
      <c r="H484" s="15">
        <v>23200</v>
      </c>
    </row>
    <row r="485" ht="18.75" spans="1:8">
      <c r="A485" s="12" t="s">
        <v>842</v>
      </c>
      <c r="B485" s="13" t="s">
        <v>838</v>
      </c>
      <c r="C485" s="14" t="s">
        <v>833</v>
      </c>
      <c r="D485" s="13" t="s">
        <v>839</v>
      </c>
      <c r="E485" s="13" t="s">
        <v>843</v>
      </c>
      <c r="F485" s="14" t="s">
        <v>844</v>
      </c>
      <c r="G485" s="12" t="s">
        <v>782</v>
      </c>
      <c r="H485" s="15">
        <v>23200</v>
      </c>
    </row>
    <row r="486" ht="18.75" spans="1:8">
      <c r="A486" s="12" t="s">
        <v>845</v>
      </c>
      <c r="B486" s="13" t="s">
        <v>838</v>
      </c>
      <c r="C486" s="14" t="s">
        <v>833</v>
      </c>
      <c r="D486" s="13" t="s">
        <v>846</v>
      </c>
      <c r="E486" s="13" t="s">
        <v>847</v>
      </c>
      <c r="F486" s="14" t="s">
        <v>848</v>
      </c>
      <c r="G486" s="12" t="s">
        <v>782</v>
      </c>
      <c r="H486" s="15">
        <v>23200</v>
      </c>
    </row>
    <row r="487" ht="18.75" spans="1:8">
      <c r="A487" s="12" t="s">
        <v>849</v>
      </c>
      <c r="B487" s="13" t="s">
        <v>838</v>
      </c>
      <c r="C487" s="14" t="s">
        <v>850</v>
      </c>
      <c r="D487" s="13" t="s">
        <v>851</v>
      </c>
      <c r="E487" s="13" t="s">
        <v>852</v>
      </c>
      <c r="F487" s="14" t="s">
        <v>853</v>
      </c>
      <c r="G487" s="12" t="s">
        <v>791</v>
      </c>
      <c r="H487" s="15">
        <v>29000</v>
      </c>
    </row>
    <row r="488" ht="19.5" spans="1:8">
      <c r="A488" s="16" t="s">
        <v>854</v>
      </c>
      <c r="B488" s="16" t="s">
        <v>855</v>
      </c>
      <c r="C488" s="17" t="s">
        <v>856</v>
      </c>
      <c r="D488" s="16" t="s">
        <v>857</v>
      </c>
      <c r="E488" s="16" t="s">
        <v>858</v>
      </c>
      <c r="F488" s="17" t="s">
        <v>859</v>
      </c>
      <c r="G488" s="18" t="s">
        <v>860</v>
      </c>
      <c r="H488" s="19">
        <v>16500</v>
      </c>
    </row>
    <row r="489" ht="18.75" spans="1:8">
      <c r="A489" s="8" t="s">
        <v>763</v>
      </c>
      <c r="B489" s="8" t="s">
        <v>861</v>
      </c>
      <c r="C489" s="9" t="s">
        <v>850</v>
      </c>
      <c r="D489" s="9" t="s">
        <v>862</v>
      </c>
      <c r="E489" s="8" t="s">
        <v>863</v>
      </c>
      <c r="F489" s="9" t="s">
        <v>864</v>
      </c>
      <c r="G489" s="10" t="s">
        <v>865</v>
      </c>
      <c r="H489" s="11">
        <v>23200</v>
      </c>
    </row>
    <row r="490" ht="18.75" spans="1:8">
      <c r="A490" s="12" t="s">
        <v>770</v>
      </c>
      <c r="B490" s="13" t="s">
        <v>833</v>
      </c>
      <c r="C490" s="14" t="s">
        <v>866</v>
      </c>
      <c r="D490" s="14" t="s">
        <v>867</v>
      </c>
      <c r="E490" s="13" t="s">
        <v>868</v>
      </c>
      <c r="F490" s="14" t="s">
        <v>869</v>
      </c>
      <c r="G490" s="12" t="s">
        <v>870</v>
      </c>
      <c r="H490" s="15">
        <v>11600</v>
      </c>
    </row>
    <row r="491" ht="18.75" spans="1:8">
      <c r="A491" s="13" t="s">
        <v>776</v>
      </c>
      <c r="B491" s="13" t="s">
        <v>850</v>
      </c>
      <c r="C491" s="14" t="s">
        <v>871</v>
      </c>
      <c r="D491" s="14" t="s">
        <v>872</v>
      </c>
      <c r="E491" s="13" t="s">
        <v>873</v>
      </c>
      <c r="F491" s="14" t="s">
        <v>874</v>
      </c>
      <c r="G491" s="12" t="s">
        <v>875</v>
      </c>
      <c r="H491" s="15">
        <v>17400</v>
      </c>
    </row>
    <row r="492" ht="18.75" spans="1:8">
      <c r="A492" s="13" t="s">
        <v>783</v>
      </c>
      <c r="B492" s="13" t="s">
        <v>876</v>
      </c>
      <c r="C492" s="14" t="s">
        <v>871</v>
      </c>
      <c r="D492" s="14" t="s">
        <v>877</v>
      </c>
      <c r="E492" s="13" t="s">
        <v>878</v>
      </c>
      <c r="F492" s="14" t="s">
        <v>879</v>
      </c>
      <c r="G492" s="12" t="s">
        <v>880</v>
      </c>
      <c r="H492" s="15">
        <v>5500</v>
      </c>
    </row>
    <row r="493" ht="18.75" spans="1:8">
      <c r="A493" s="13" t="s">
        <v>787</v>
      </c>
      <c r="B493" s="13" t="s">
        <v>866</v>
      </c>
      <c r="C493" s="14" t="s">
        <v>871</v>
      </c>
      <c r="D493" s="14" t="s">
        <v>881</v>
      </c>
      <c r="E493" s="13" t="s">
        <v>882</v>
      </c>
      <c r="F493" s="14" t="s">
        <v>883</v>
      </c>
      <c r="G493" s="12" t="s">
        <v>884</v>
      </c>
      <c r="H493" s="15">
        <v>11600</v>
      </c>
    </row>
    <row r="494" ht="18.75" spans="1:8">
      <c r="A494" s="13" t="s">
        <v>792</v>
      </c>
      <c r="B494" s="13" t="s">
        <v>871</v>
      </c>
      <c r="C494" s="14" t="s">
        <v>885</v>
      </c>
      <c r="D494" s="14" t="s">
        <v>886</v>
      </c>
      <c r="E494" s="13" t="s">
        <v>887</v>
      </c>
      <c r="F494" s="14" t="s">
        <v>888</v>
      </c>
      <c r="G494" s="12" t="s">
        <v>831</v>
      </c>
      <c r="H494" s="15">
        <v>5800</v>
      </c>
    </row>
    <row r="495" ht="18.75" spans="1:8">
      <c r="A495" s="12" t="s">
        <v>796</v>
      </c>
      <c r="B495" s="13" t="s">
        <v>885</v>
      </c>
      <c r="C495" s="14" t="s">
        <v>885</v>
      </c>
      <c r="D495" s="14" t="s">
        <v>889</v>
      </c>
      <c r="E495" s="13" t="s">
        <v>890</v>
      </c>
      <c r="F495" s="14" t="s">
        <v>891</v>
      </c>
      <c r="G495" s="12" t="s">
        <v>831</v>
      </c>
      <c r="H495" s="15">
        <v>5800</v>
      </c>
    </row>
    <row r="496" ht="18.75" spans="1:8">
      <c r="A496" s="13" t="s">
        <v>799</v>
      </c>
      <c r="B496" s="13" t="s">
        <v>892</v>
      </c>
      <c r="C496" s="14" t="s">
        <v>892</v>
      </c>
      <c r="D496" s="14" t="s">
        <v>889</v>
      </c>
      <c r="E496" s="13" t="s">
        <v>893</v>
      </c>
      <c r="F496" s="14" t="s">
        <v>891</v>
      </c>
      <c r="G496" s="12" t="s">
        <v>831</v>
      </c>
      <c r="H496" s="15">
        <v>5800</v>
      </c>
    </row>
    <row r="497" ht="18.75" spans="1:8">
      <c r="A497" s="21" t="s">
        <v>805</v>
      </c>
      <c r="B497" s="21" t="s">
        <v>871</v>
      </c>
      <c r="C497" s="22" t="s">
        <v>894</v>
      </c>
      <c r="D497" s="22" t="s">
        <v>895</v>
      </c>
      <c r="E497" s="21" t="s">
        <v>896</v>
      </c>
      <c r="F497" s="22" t="s">
        <v>897</v>
      </c>
      <c r="G497" s="23" t="s">
        <v>782</v>
      </c>
      <c r="H497" s="24">
        <v>23200</v>
      </c>
    </row>
    <row r="498" ht="18.75" spans="1:8">
      <c r="A498" s="12" t="s">
        <v>809</v>
      </c>
      <c r="B498" s="13" t="s">
        <v>898</v>
      </c>
      <c r="C498" s="14" t="s">
        <v>894</v>
      </c>
      <c r="D498" s="14" t="s">
        <v>899</v>
      </c>
      <c r="E498" s="13" t="s">
        <v>900</v>
      </c>
      <c r="F498" s="14" t="s">
        <v>901</v>
      </c>
      <c r="G498" s="12" t="s">
        <v>880</v>
      </c>
      <c r="H498" s="15">
        <v>5500</v>
      </c>
    </row>
    <row r="499" ht="18.75" spans="1:8">
      <c r="A499" s="12" t="s">
        <v>814</v>
      </c>
      <c r="B499" s="13" t="s">
        <v>898</v>
      </c>
      <c r="C499" s="14" t="s">
        <v>894</v>
      </c>
      <c r="D499" s="14" t="s">
        <v>902</v>
      </c>
      <c r="E499" s="13" t="s">
        <v>903</v>
      </c>
      <c r="F499" s="14" t="s">
        <v>904</v>
      </c>
      <c r="G499" s="12" t="s">
        <v>880</v>
      </c>
      <c r="H499" s="15">
        <v>5500</v>
      </c>
    </row>
    <row r="500" ht="18.75" spans="1:8">
      <c r="A500" s="12" t="s">
        <v>819</v>
      </c>
      <c r="B500" s="13" t="s">
        <v>894</v>
      </c>
      <c r="C500" s="14" t="s">
        <v>905</v>
      </c>
      <c r="D500" s="14" t="s">
        <v>906</v>
      </c>
      <c r="E500" s="13" t="s">
        <v>907</v>
      </c>
      <c r="F500" s="14" t="s">
        <v>904</v>
      </c>
      <c r="G500" s="12" t="s">
        <v>880</v>
      </c>
      <c r="H500" s="15">
        <v>5500</v>
      </c>
    </row>
    <row r="501" ht="18.75" spans="1:8">
      <c r="A501" s="23" t="s">
        <v>823</v>
      </c>
      <c r="B501" s="21" t="s">
        <v>894</v>
      </c>
      <c r="C501" s="22" t="s">
        <v>905</v>
      </c>
      <c r="D501" s="22" t="s">
        <v>908</v>
      </c>
      <c r="E501" s="21" t="s">
        <v>909</v>
      </c>
      <c r="F501" s="22" t="s">
        <v>901</v>
      </c>
      <c r="G501" s="23" t="s">
        <v>880</v>
      </c>
      <c r="H501" s="24">
        <v>5500</v>
      </c>
    </row>
    <row r="502" ht="18.75" spans="1:8">
      <c r="A502" s="12" t="s">
        <v>826</v>
      </c>
      <c r="B502" s="13" t="s">
        <v>905</v>
      </c>
      <c r="C502" s="14" t="s">
        <v>910</v>
      </c>
      <c r="D502" s="14" t="s">
        <v>911</v>
      </c>
      <c r="E502" s="13" t="s">
        <v>912</v>
      </c>
      <c r="F502" s="14" t="s">
        <v>913</v>
      </c>
      <c r="G502" s="12" t="s">
        <v>914</v>
      </c>
      <c r="H502" s="15">
        <v>23400</v>
      </c>
    </row>
    <row r="503" ht="18.75" spans="1:8">
      <c r="A503" s="12" t="s">
        <v>832</v>
      </c>
      <c r="B503" s="13" t="s">
        <v>915</v>
      </c>
      <c r="C503" s="14" t="s">
        <v>916</v>
      </c>
      <c r="D503" s="14" t="s">
        <v>917</v>
      </c>
      <c r="E503" s="13" t="s">
        <v>918</v>
      </c>
      <c r="F503" s="14" t="s">
        <v>919</v>
      </c>
      <c r="G503" s="12" t="s">
        <v>920</v>
      </c>
      <c r="H503" s="15">
        <v>11000</v>
      </c>
    </row>
    <row r="504" ht="18.75" spans="1:8">
      <c r="A504" s="12" t="s">
        <v>837</v>
      </c>
      <c r="B504" s="13" t="s">
        <v>910</v>
      </c>
      <c r="C504" s="14" t="s">
        <v>916</v>
      </c>
      <c r="D504" s="14" t="s">
        <v>921</v>
      </c>
      <c r="E504" s="13" t="s">
        <v>922</v>
      </c>
      <c r="F504" s="14" t="s">
        <v>923</v>
      </c>
      <c r="G504" s="12" t="s">
        <v>924</v>
      </c>
      <c r="H504" s="15">
        <v>22000</v>
      </c>
    </row>
    <row r="505" ht="18.75" spans="1:8">
      <c r="A505" s="12" t="s">
        <v>842</v>
      </c>
      <c r="B505" s="13" t="s">
        <v>910</v>
      </c>
      <c r="C505" s="14" t="s">
        <v>916</v>
      </c>
      <c r="D505" s="14" t="s">
        <v>925</v>
      </c>
      <c r="E505" s="13" t="s">
        <v>926</v>
      </c>
      <c r="F505" s="14" t="s">
        <v>927</v>
      </c>
      <c r="G505" s="12" t="s">
        <v>924</v>
      </c>
      <c r="H505" s="15">
        <v>22000</v>
      </c>
    </row>
    <row r="506" ht="18.75" spans="1:8">
      <c r="A506" s="12" t="s">
        <v>845</v>
      </c>
      <c r="B506" s="13" t="s">
        <v>928</v>
      </c>
      <c r="C506" s="14" t="s">
        <v>929</v>
      </c>
      <c r="D506" s="14" t="s">
        <v>930</v>
      </c>
      <c r="E506" s="13" t="s">
        <v>931</v>
      </c>
      <c r="F506" s="14" t="s">
        <v>932</v>
      </c>
      <c r="G506" s="12" t="s">
        <v>880</v>
      </c>
      <c r="H506" s="15">
        <v>5500</v>
      </c>
    </row>
    <row r="507" ht="18.75" spans="1:8">
      <c r="A507" s="23" t="s">
        <v>849</v>
      </c>
      <c r="B507" s="21" t="s">
        <v>928</v>
      </c>
      <c r="C507" s="22" t="s">
        <v>929</v>
      </c>
      <c r="D507" s="22" t="s">
        <v>930</v>
      </c>
      <c r="E507" s="21" t="s">
        <v>933</v>
      </c>
      <c r="F507" s="22" t="s">
        <v>934</v>
      </c>
      <c r="G507" s="23" t="s">
        <v>880</v>
      </c>
      <c r="H507" s="24">
        <v>5500</v>
      </c>
    </row>
    <row r="508" ht="19.5" spans="1:8">
      <c r="A508" s="16" t="s">
        <v>854</v>
      </c>
      <c r="B508" s="16" t="s">
        <v>916</v>
      </c>
      <c r="C508" s="17" t="s">
        <v>935</v>
      </c>
      <c r="D508" s="17" t="s">
        <v>936</v>
      </c>
      <c r="E508" s="16" t="s">
        <v>937</v>
      </c>
      <c r="F508" s="17" t="s">
        <v>938</v>
      </c>
      <c r="G508" s="18" t="s">
        <v>924</v>
      </c>
      <c r="H508" s="19">
        <v>22000</v>
      </c>
    </row>
    <row r="509" ht="18.75" spans="1:8">
      <c r="A509" s="8" t="s">
        <v>763</v>
      </c>
      <c r="B509" s="9" t="s">
        <v>935</v>
      </c>
      <c r="C509" s="9" t="s">
        <v>939</v>
      </c>
      <c r="D509" s="9" t="s">
        <v>940</v>
      </c>
      <c r="E509" s="9" t="s">
        <v>941</v>
      </c>
      <c r="F509" s="9" t="s">
        <v>942</v>
      </c>
      <c r="G509" s="20" t="s">
        <v>943</v>
      </c>
      <c r="H509" s="11">
        <v>16500</v>
      </c>
    </row>
    <row r="510" ht="18.75" spans="1:8">
      <c r="A510" s="12" t="s">
        <v>770</v>
      </c>
      <c r="B510" s="14" t="s">
        <v>935</v>
      </c>
      <c r="C510" s="14" t="s">
        <v>939</v>
      </c>
      <c r="D510" s="14" t="s">
        <v>940</v>
      </c>
      <c r="E510" s="14" t="s">
        <v>944</v>
      </c>
      <c r="F510" s="14" t="s">
        <v>945</v>
      </c>
      <c r="G510" s="12" t="s">
        <v>943</v>
      </c>
      <c r="H510" s="15">
        <v>16500</v>
      </c>
    </row>
    <row r="511" ht="18.75" spans="1:8">
      <c r="A511" s="13" t="s">
        <v>776</v>
      </c>
      <c r="B511" s="14" t="s">
        <v>946</v>
      </c>
      <c r="C511" s="14" t="s">
        <v>947</v>
      </c>
      <c r="D511" s="14" t="s">
        <v>948</v>
      </c>
      <c r="E511" s="14" t="s">
        <v>949</v>
      </c>
      <c r="F511" s="14" t="s">
        <v>950</v>
      </c>
      <c r="G511" s="12" t="s">
        <v>924</v>
      </c>
      <c r="H511" s="15">
        <v>22000</v>
      </c>
    </row>
    <row r="512" ht="18.75" spans="1:8">
      <c r="A512" s="13" t="s">
        <v>783</v>
      </c>
      <c r="B512" s="14" t="s">
        <v>946</v>
      </c>
      <c r="C512" s="14" t="s">
        <v>951</v>
      </c>
      <c r="D512" s="14" t="s">
        <v>952</v>
      </c>
      <c r="E512" s="14" t="s">
        <v>953</v>
      </c>
      <c r="F512" s="14" t="s">
        <v>954</v>
      </c>
      <c r="G512" s="12" t="s">
        <v>955</v>
      </c>
      <c r="H512" s="15">
        <v>27500</v>
      </c>
    </row>
    <row r="513" ht="18.75" spans="1:8">
      <c r="A513" s="13" t="s">
        <v>787</v>
      </c>
      <c r="B513" s="14" t="s">
        <v>951</v>
      </c>
      <c r="C513" s="14" t="s">
        <v>956</v>
      </c>
      <c r="D513" s="14" t="s">
        <v>957</v>
      </c>
      <c r="E513" s="14" t="s">
        <v>958</v>
      </c>
      <c r="F513" s="14" t="s">
        <v>959</v>
      </c>
      <c r="G513" s="12" t="s">
        <v>880</v>
      </c>
      <c r="H513" s="15">
        <v>5500</v>
      </c>
    </row>
    <row r="514" ht="18.75" spans="1:8">
      <c r="A514" s="13" t="s">
        <v>792</v>
      </c>
      <c r="B514" s="14" t="s">
        <v>956</v>
      </c>
      <c r="C514" s="14" t="s">
        <v>960</v>
      </c>
      <c r="D514" s="14" t="s">
        <v>961</v>
      </c>
      <c r="E514" s="14" t="s">
        <v>962</v>
      </c>
      <c r="F514" s="14" t="s">
        <v>963</v>
      </c>
      <c r="G514" s="12" t="s">
        <v>880</v>
      </c>
      <c r="H514" s="15">
        <v>5500</v>
      </c>
    </row>
    <row r="515" ht="18.75" spans="1:8">
      <c r="A515" s="12" t="s">
        <v>796</v>
      </c>
      <c r="B515" s="14" t="s">
        <v>956</v>
      </c>
      <c r="C515" s="14" t="s">
        <v>964</v>
      </c>
      <c r="D515" s="14" t="s">
        <v>965</v>
      </c>
      <c r="E515" s="14" t="s">
        <v>966</v>
      </c>
      <c r="F515" s="14" t="s">
        <v>967</v>
      </c>
      <c r="G515" s="12" t="s">
        <v>920</v>
      </c>
      <c r="H515" s="15">
        <v>11000</v>
      </c>
    </row>
    <row r="516" ht="18.75" spans="1:8">
      <c r="A516" s="13" t="s">
        <v>799</v>
      </c>
      <c r="B516" s="14" t="s">
        <v>968</v>
      </c>
      <c r="C516" s="14" t="s">
        <v>969</v>
      </c>
      <c r="D516" s="14" t="s">
        <v>970</v>
      </c>
      <c r="E516" s="14" t="s">
        <v>971</v>
      </c>
      <c r="F516" s="14" t="s">
        <v>972</v>
      </c>
      <c r="G516" s="12" t="s">
        <v>880</v>
      </c>
      <c r="H516" s="15">
        <v>5500</v>
      </c>
    </row>
    <row r="517" ht="18.75" spans="1:8">
      <c r="A517" s="13" t="s">
        <v>805</v>
      </c>
      <c r="B517" s="14" t="s">
        <v>968</v>
      </c>
      <c r="C517" s="14" t="s">
        <v>973</v>
      </c>
      <c r="D517" s="14" t="s">
        <v>974</v>
      </c>
      <c r="E517" s="14" t="s">
        <v>975</v>
      </c>
      <c r="F517" s="14" t="s">
        <v>976</v>
      </c>
      <c r="G517" s="12" t="s">
        <v>920</v>
      </c>
      <c r="H517" s="15">
        <v>11000</v>
      </c>
    </row>
    <row r="518" ht="18.75" spans="1:8">
      <c r="A518" s="12" t="s">
        <v>809</v>
      </c>
      <c r="B518" s="13" t="s">
        <v>973</v>
      </c>
      <c r="C518" s="14" t="s">
        <v>977</v>
      </c>
      <c r="D518" s="14" t="s">
        <v>978</v>
      </c>
      <c r="E518" s="14" t="s">
        <v>979</v>
      </c>
      <c r="F518" s="14" t="s">
        <v>980</v>
      </c>
      <c r="G518" s="12" t="s">
        <v>880</v>
      </c>
      <c r="H518" s="15">
        <v>5500</v>
      </c>
    </row>
    <row r="519" ht="18.75" spans="1:8">
      <c r="A519" s="12" t="s">
        <v>814</v>
      </c>
      <c r="B519" s="13" t="s">
        <v>973</v>
      </c>
      <c r="C519" s="14" t="s">
        <v>981</v>
      </c>
      <c r="D519" s="14" t="s">
        <v>982</v>
      </c>
      <c r="E519" s="14" t="s">
        <v>983</v>
      </c>
      <c r="F519" s="14" t="s">
        <v>984</v>
      </c>
      <c r="G519" s="12" t="s">
        <v>920</v>
      </c>
      <c r="H519" s="15">
        <v>11000</v>
      </c>
    </row>
    <row r="520" ht="17.25" spans="1:8">
      <c r="A520" s="16" t="s">
        <v>854</v>
      </c>
      <c r="B520" s="29"/>
      <c r="C520" s="29"/>
      <c r="D520" s="29"/>
      <c r="E520" s="29"/>
      <c r="F520" s="29"/>
      <c r="G520" s="251"/>
      <c r="H520" s="252" t="s">
        <v>985</v>
      </c>
    </row>
    <row r="521" spans="7:9">
      <c r="G521" s="35" t="s">
        <v>492</v>
      </c>
      <c r="H521" s="35">
        <f>SUM(H469:H520)</f>
        <v>887100</v>
      </c>
      <c r="I521" s="265" t="s">
        <v>986</v>
      </c>
    </row>
    <row r="522" spans="7:8">
      <c r="G522" s="35" t="s">
        <v>987</v>
      </c>
      <c r="H522" s="35">
        <v>1500000</v>
      </c>
    </row>
    <row r="523" spans="7:9">
      <c r="G523" s="35" t="s">
        <v>196</v>
      </c>
      <c r="H523" s="35">
        <f>-H521+H522+H466</f>
        <v>681050</v>
      </c>
      <c r="I523" s="77" t="s">
        <v>739</v>
      </c>
    </row>
    <row r="524" ht="10" customHeight="1"/>
    <row r="525" spans="1:10">
      <c r="A525" s="10" t="s">
        <v>988</v>
      </c>
      <c r="B525" s="253" t="s">
        <v>989</v>
      </c>
      <c r="C525" s="254" t="s">
        <v>990</v>
      </c>
      <c r="D525" s="254" t="s">
        <v>991</v>
      </c>
      <c r="E525" s="254" t="s">
        <v>992</v>
      </c>
      <c r="F525" s="254" t="s">
        <v>993</v>
      </c>
      <c r="G525" s="10" t="s">
        <v>994</v>
      </c>
      <c r="H525" s="255">
        <v>11000</v>
      </c>
      <c r="J525" s="77"/>
    </row>
    <row r="526" spans="1:8">
      <c r="A526" s="12" t="s">
        <v>995</v>
      </c>
      <c r="B526" s="14" t="s">
        <v>996</v>
      </c>
      <c r="C526" s="14" t="s">
        <v>997</v>
      </c>
      <c r="D526" s="14" t="s">
        <v>998</v>
      </c>
      <c r="E526" s="14" t="s">
        <v>999</v>
      </c>
      <c r="F526" s="14" t="s">
        <v>1000</v>
      </c>
      <c r="G526" s="12" t="s">
        <v>994</v>
      </c>
      <c r="H526" s="15">
        <v>11000</v>
      </c>
    </row>
    <row r="527" spans="1:8">
      <c r="A527" s="12" t="s">
        <v>1001</v>
      </c>
      <c r="B527" s="14" t="s">
        <v>996</v>
      </c>
      <c r="C527" s="14" t="s">
        <v>997</v>
      </c>
      <c r="D527" s="14" t="s">
        <v>998</v>
      </c>
      <c r="E527" s="14" t="s">
        <v>1002</v>
      </c>
      <c r="F527" s="14" t="s">
        <v>1003</v>
      </c>
      <c r="G527" s="12" t="s">
        <v>994</v>
      </c>
      <c r="H527" s="15">
        <v>11000</v>
      </c>
    </row>
    <row r="528" spans="1:8">
      <c r="A528" s="12" t="s">
        <v>1004</v>
      </c>
      <c r="B528" s="14" t="s">
        <v>996</v>
      </c>
      <c r="C528" s="14" t="s">
        <v>997</v>
      </c>
      <c r="D528" s="14" t="s">
        <v>998</v>
      </c>
      <c r="E528" s="14" t="s">
        <v>1005</v>
      </c>
      <c r="F528" s="14" t="s">
        <v>1006</v>
      </c>
      <c r="G528" s="12" t="s">
        <v>994</v>
      </c>
      <c r="H528" s="15">
        <v>11000</v>
      </c>
    </row>
    <row r="529" spans="1:8">
      <c r="A529" s="12" t="s">
        <v>1007</v>
      </c>
      <c r="B529" s="14" t="s">
        <v>997</v>
      </c>
      <c r="C529" s="14" t="s">
        <v>1008</v>
      </c>
      <c r="D529" s="14" t="s">
        <v>1009</v>
      </c>
      <c r="E529" s="14" t="s">
        <v>1010</v>
      </c>
      <c r="F529" s="14" t="s">
        <v>1011</v>
      </c>
      <c r="G529" s="12" t="s">
        <v>994</v>
      </c>
      <c r="H529" s="15">
        <v>11000</v>
      </c>
    </row>
    <row r="530" spans="1:8">
      <c r="A530" s="23" t="s">
        <v>1012</v>
      </c>
      <c r="B530" s="22" t="s">
        <v>1008</v>
      </c>
      <c r="C530" s="22" t="s">
        <v>1013</v>
      </c>
      <c r="D530" s="22" t="s">
        <v>1014</v>
      </c>
      <c r="E530" s="22" t="s">
        <v>1015</v>
      </c>
      <c r="F530" s="22" t="s">
        <v>1016</v>
      </c>
      <c r="G530" s="23" t="s">
        <v>1017</v>
      </c>
      <c r="H530" s="24">
        <v>5500</v>
      </c>
    </row>
    <row r="531" spans="1:8">
      <c r="A531" s="12" t="s">
        <v>1018</v>
      </c>
      <c r="B531" s="14" t="s">
        <v>1019</v>
      </c>
      <c r="C531" s="14" t="s">
        <v>1013</v>
      </c>
      <c r="D531" s="14" t="s">
        <v>1020</v>
      </c>
      <c r="E531" s="14" t="s">
        <v>1021</v>
      </c>
      <c r="F531" s="14" t="s">
        <v>1022</v>
      </c>
      <c r="G531" s="12" t="s">
        <v>994</v>
      </c>
      <c r="H531" s="15">
        <v>11000</v>
      </c>
    </row>
    <row r="532" ht="13.5" spans="1:8">
      <c r="A532" s="27" t="s">
        <v>1023</v>
      </c>
      <c r="B532" s="29" t="s">
        <v>1008</v>
      </c>
      <c r="C532" s="29" t="s">
        <v>1024</v>
      </c>
      <c r="D532" s="29" t="s">
        <v>1025</v>
      </c>
      <c r="E532" s="29" t="s">
        <v>1026</v>
      </c>
      <c r="F532" s="29" t="s">
        <v>1027</v>
      </c>
      <c r="G532" s="27" t="s">
        <v>1028</v>
      </c>
      <c r="H532" s="30">
        <v>13000</v>
      </c>
    </row>
    <row r="533" spans="7:9">
      <c r="G533" s="35" t="s">
        <v>492</v>
      </c>
      <c r="H533" s="35">
        <f>SUM(H525:H532)</f>
        <v>84500</v>
      </c>
      <c r="I533" s="265" t="s">
        <v>1029</v>
      </c>
    </row>
    <row r="534" spans="7:9">
      <c r="G534" s="35" t="s">
        <v>196</v>
      </c>
      <c r="H534" s="35">
        <f>H523-H533</f>
        <v>596550</v>
      </c>
      <c r="I534" s="77" t="s">
        <v>739</v>
      </c>
    </row>
    <row r="535" ht="13.5"/>
    <row r="536" ht="21.75" spans="1:8">
      <c r="A536" s="3" t="s">
        <v>1030</v>
      </c>
      <c r="B536" s="7" t="s">
        <v>1031</v>
      </c>
      <c r="C536" s="3" t="s">
        <v>1032</v>
      </c>
      <c r="D536" s="256" t="s">
        <v>1033</v>
      </c>
      <c r="E536" s="6" t="s">
        <v>1034</v>
      </c>
      <c r="F536" s="7" t="s">
        <v>1035</v>
      </c>
      <c r="G536" s="7" t="s">
        <v>1036</v>
      </c>
      <c r="H536" s="7" t="s">
        <v>1037</v>
      </c>
    </row>
    <row r="537" spans="1:8">
      <c r="A537" s="253" t="s">
        <v>1038</v>
      </c>
      <c r="B537" s="254" t="s">
        <v>1024</v>
      </c>
      <c r="C537" s="254" t="s">
        <v>1039</v>
      </c>
      <c r="D537" s="253" t="s">
        <v>1040</v>
      </c>
      <c r="E537" s="253" t="s">
        <v>1041</v>
      </c>
      <c r="F537" s="254" t="s">
        <v>1042</v>
      </c>
      <c r="G537" s="10" t="s">
        <v>1043</v>
      </c>
      <c r="H537" s="255">
        <v>4800</v>
      </c>
    </row>
    <row r="538" spans="1:8">
      <c r="A538" s="12" t="s">
        <v>1044</v>
      </c>
      <c r="B538" s="14" t="s">
        <v>1013</v>
      </c>
      <c r="C538" s="14" t="s">
        <v>1039</v>
      </c>
      <c r="D538" s="13" t="s">
        <v>1045</v>
      </c>
      <c r="E538" s="13" t="s">
        <v>1046</v>
      </c>
      <c r="F538" s="14" t="s">
        <v>1047</v>
      </c>
      <c r="G538" s="12" t="s">
        <v>1048</v>
      </c>
      <c r="H538" s="15">
        <v>10300</v>
      </c>
    </row>
    <row r="539" spans="1:8">
      <c r="A539" s="13" t="s">
        <v>1049</v>
      </c>
      <c r="B539" s="14" t="s">
        <v>1013</v>
      </c>
      <c r="C539" s="14" t="s">
        <v>1039</v>
      </c>
      <c r="D539" s="13" t="s">
        <v>1050</v>
      </c>
      <c r="E539" s="13" t="s">
        <v>1051</v>
      </c>
      <c r="F539" s="14" t="s">
        <v>1052</v>
      </c>
      <c r="G539" s="12" t="s">
        <v>1053</v>
      </c>
      <c r="H539" s="15">
        <v>13100</v>
      </c>
    </row>
    <row r="540" spans="1:8">
      <c r="A540" s="13" t="s">
        <v>1054</v>
      </c>
      <c r="B540" s="14" t="s">
        <v>1055</v>
      </c>
      <c r="C540" s="14" t="s">
        <v>1056</v>
      </c>
      <c r="D540" s="257" t="s">
        <v>1057</v>
      </c>
      <c r="E540" s="13" t="s">
        <v>1058</v>
      </c>
      <c r="F540" s="14" t="s">
        <v>1059</v>
      </c>
      <c r="G540" s="12" t="s">
        <v>1060</v>
      </c>
      <c r="H540" s="15">
        <v>14400</v>
      </c>
    </row>
    <row r="541" spans="1:8">
      <c r="A541" s="13" t="s">
        <v>1061</v>
      </c>
      <c r="B541" s="14" t="s">
        <v>1039</v>
      </c>
      <c r="C541" s="14" t="s">
        <v>1056</v>
      </c>
      <c r="D541" s="257" t="s">
        <v>1062</v>
      </c>
      <c r="E541" s="13" t="s">
        <v>1063</v>
      </c>
      <c r="F541" s="14" t="s">
        <v>1064</v>
      </c>
      <c r="G541" s="12" t="s">
        <v>1065</v>
      </c>
      <c r="H541" s="15">
        <v>18000</v>
      </c>
    </row>
    <row r="542" spans="1:8">
      <c r="A542" s="13" t="s">
        <v>1066</v>
      </c>
      <c r="B542" s="14" t="s">
        <v>1055</v>
      </c>
      <c r="C542" s="14" t="s">
        <v>1056</v>
      </c>
      <c r="D542" s="257" t="s">
        <v>1057</v>
      </c>
      <c r="E542" s="13" t="s">
        <v>1067</v>
      </c>
      <c r="F542" s="14" t="s">
        <v>1068</v>
      </c>
      <c r="G542" s="12" t="s">
        <v>1060</v>
      </c>
      <c r="H542" s="15">
        <v>14400</v>
      </c>
    </row>
    <row r="543" spans="1:8">
      <c r="A543" s="23" t="s">
        <v>1069</v>
      </c>
      <c r="B543" s="22" t="s">
        <v>1055</v>
      </c>
      <c r="C543" s="22" t="s">
        <v>1056</v>
      </c>
      <c r="D543" s="258" t="s">
        <v>1057</v>
      </c>
      <c r="E543" s="21" t="s">
        <v>1070</v>
      </c>
      <c r="F543" s="22" t="s">
        <v>1071</v>
      </c>
      <c r="G543" s="23" t="s">
        <v>1060</v>
      </c>
      <c r="H543" s="24">
        <v>14400</v>
      </c>
    </row>
    <row r="544" spans="1:8">
      <c r="A544" s="259" t="s">
        <v>1072</v>
      </c>
      <c r="B544" s="14" t="s">
        <v>1073</v>
      </c>
      <c r="C544" s="14" t="s">
        <v>1074</v>
      </c>
      <c r="D544" s="257" t="s">
        <v>1075</v>
      </c>
      <c r="E544" s="13" t="s">
        <v>1076</v>
      </c>
      <c r="F544" s="14" t="s">
        <v>1077</v>
      </c>
      <c r="G544" s="260" t="s">
        <v>1078</v>
      </c>
      <c r="H544" s="261">
        <v>22800</v>
      </c>
    </row>
    <row r="545" spans="1:8">
      <c r="A545" s="13" t="s">
        <v>1079</v>
      </c>
      <c r="B545" s="14" t="s">
        <v>1080</v>
      </c>
      <c r="C545" s="14" t="s">
        <v>1081</v>
      </c>
      <c r="D545" s="257" t="s">
        <v>1082</v>
      </c>
      <c r="E545" s="13" t="s">
        <v>1083</v>
      </c>
      <c r="F545" s="14" t="s">
        <v>1084</v>
      </c>
      <c r="G545" s="12" t="s">
        <v>1065</v>
      </c>
      <c r="H545" s="15">
        <v>18000</v>
      </c>
    </row>
    <row r="546" spans="1:8">
      <c r="A546" s="12" t="s">
        <v>1085</v>
      </c>
      <c r="B546" s="14" t="s">
        <v>1081</v>
      </c>
      <c r="C546" s="14" t="s">
        <v>1086</v>
      </c>
      <c r="D546" s="257" t="s">
        <v>1087</v>
      </c>
      <c r="E546" s="13" t="s">
        <v>1088</v>
      </c>
      <c r="F546" s="14" t="s">
        <v>1089</v>
      </c>
      <c r="G546" s="12" t="s">
        <v>1090</v>
      </c>
      <c r="H546" s="15">
        <v>9600</v>
      </c>
    </row>
    <row r="547" spans="1:8">
      <c r="A547" s="12" t="s">
        <v>1091</v>
      </c>
      <c r="B547" s="14" t="s">
        <v>1092</v>
      </c>
      <c r="C547" s="14" t="s">
        <v>1093</v>
      </c>
      <c r="D547" s="257" t="s">
        <v>1094</v>
      </c>
      <c r="E547" s="13" t="s">
        <v>1095</v>
      </c>
      <c r="F547" s="14" t="s">
        <v>1096</v>
      </c>
      <c r="G547" s="12" t="s">
        <v>1097</v>
      </c>
      <c r="H547" s="15">
        <v>30400</v>
      </c>
    </row>
    <row r="548" spans="1:8">
      <c r="A548" s="12" t="s">
        <v>988</v>
      </c>
      <c r="B548" s="14" t="s">
        <v>1098</v>
      </c>
      <c r="C548" s="14" t="s">
        <v>1099</v>
      </c>
      <c r="D548" s="257" t="s">
        <v>1100</v>
      </c>
      <c r="E548" s="13" t="s">
        <v>1101</v>
      </c>
      <c r="F548" s="14" t="s">
        <v>1102</v>
      </c>
      <c r="G548" s="12" t="s">
        <v>1060</v>
      </c>
      <c r="H548" s="15">
        <v>14400</v>
      </c>
    </row>
    <row r="549" spans="1:8">
      <c r="A549" s="23" t="s">
        <v>995</v>
      </c>
      <c r="B549" s="22" t="s">
        <v>1098</v>
      </c>
      <c r="C549" s="22" t="s">
        <v>1099</v>
      </c>
      <c r="D549" s="258" t="s">
        <v>1103</v>
      </c>
      <c r="E549" s="21" t="s">
        <v>1104</v>
      </c>
      <c r="F549" s="22" t="s">
        <v>1105</v>
      </c>
      <c r="G549" s="23" t="s">
        <v>1060</v>
      </c>
      <c r="H549" s="24">
        <v>14400</v>
      </c>
    </row>
    <row r="550" spans="1:8">
      <c r="A550" s="260" t="s">
        <v>1001</v>
      </c>
      <c r="B550" s="262" t="s">
        <v>1081</v>
      </c>
      <c r="C550" s="262" t="s">
        <v>1106</v>
      </c>
      <c r="D550" s="263" t="s">
        <v>1107</v>
      </c>
      <c r="E550" s="259" t="s">
        <v>1108</v>
      </c>
      <c r="F550" s="262" t="s">
        <v>1109</v>
      </c>
      <c r="G550" s="260" t="s">
        <v>1110</v>
      </c>
      <c r="H550" s="261">
        <v>63600</v>
      </c>
    </row>
    <row r="551" spans="1:8">
      <c r="A551" s="23" t="s">
        <v>1004</v>
      </c>
      <c r="B551" s="22" t="s">
        <v>1086</v>
      </c>
      <c r="C551" s="22" t="s">
        <v>1106</v>
      </c>
      <c r="D551" s="258" t="s">
        <v>1111</v>
      </c>
      <c r="E551" s="21" t="s">
        <v>1112</v>
      </c>
      <c r="F551" s="22" t="s">
        <v>1113</v>
      </c>
      <c r="G551" s="23" t="s">
        <v>1060</v>
      </c>
      <c r="H551" s="24">
        <v>14400</v>
      </c>
    </row>
    <row r="552" spans="1:8">
      <c r="A552" s="12" t="s">
        <v>1007</v>
      </c>
      <c r="B552" s="14" t="s">
        <v>1086</v>
      </c>
      <c r="C552" s="14" t="s">
        <v>1106</v>
      </c>
      <c r="D552" s="257" t="s">
        <v>1114</v>
      </c>
      <c r="E552" s="13" t="s">
        <v>1115</v>
      </c>
      <c r="F552" s="14" t="s">
        <v>1116</v>
      </c>
      <c r="G552" s="12" t="s">
        <v>1060</v>
      </c>
      <c r="H552" s="15">
        <v>14400</v>
      </c>
    </row>
    <row r="553" spans="1:8">
      <c r="A553" s="23" t="s">
        <v>1012</v>
      </c>
      <c r="B553" s="22" t="s">
        <v>1086</v>
      </c>
      <c r="C553" s="22" t="s">
        <v>1106</v>
      </c>
      <c r="D553" s="258" t="s">
        <v>1114</v>
      </c>
      <c r="E553" s="21" t="s">
        <v>1117</v>
      </c>
      <c r="F553" s="22" t="s">
        <v>1118</v>
      </c>
      <c r="G553" s="23" t="s">
        <v>1060</v>
      </c>
      <c r="H553" s="24">
        <v>14400</v>
      </c>
    </row>
    <row r="554" spans="1:8">
      <c r="A554" s="12" t="s">
        <v>1018</v>
      </c>
      <c r="B554" s="14" t="s">
        <v>1099</v>
      </c>
      <c r="C554" s="14" t="s">
        <v>1106</v>
      </c>
      <c r="D554" s="257" t="s">
        <v>1119</v>
      </c>
      <c r="E554" s="13" t="s">
        <v>1120</v>
      </c>
      <c r="F554" s="14" t="s">
        <v>1121</v>
      </c>
      <c r="G554" s="12" t="s">
        <v>1122</v>
      </c>
      <c r="H554" s="15">
        <v>4500</v>
      </c>
    </row>
    <row r="555" spans="1:8">
      <c r="A555" s="12" t="s">
        <v>1023</v>
      </c>
      <c r="B555" s="14" t="s">
        <v>1081</v>
      </c>
      <c r="C555" s="14" t="s">
        <v>1106</v>
      </c>
      <c r="D555" s="257" t="s">
        <v>1123</v>
      </c>
      <c r="E555" s="13" t="s">
        <v>1124</v>
      </c>
      <c r="F555" s="14" t="s">
        <v>1125</v>
      </c>
      <c r="G555" s="12" t="s">
        <v>1126</v>
      </c>
      <c r="H555" s="15">
        <v>28800</v>
      </c>
    </row>
    <row r="556" ht="13.5" spans="1:8">
      <c r="A556" s="28" t="s">
        <v>1127</v>
      </c>
      <c r="B556" s="29" t="s">
        <v>1098</v>
      </c>
      <c r="C556" s="29" t="s">
        <v>1128</v>
      </c>
      <c r="D556" s="264" t="s">
        <v>1129</v>
      </c>
      <c r="E556" s="28" t="s">
        <v>1130</v>
      </c>
      <c r="F556" s="29" t="s">
        <v>1131</v>
      </c>
      <c r="G556" s="27" t="s">
        <v>1078</v>
      </c>
      <c r="H556" s="30">
        <v>22800</v>
      </c>
    </row>
    <row r="557" spans="1:8">
      <c r="A557" s="8" t="s">
        <v>1038</v>
      </c>
      <c r="B557" s="9" t="s">
        <v>1086</v>
      </c>
      <c r="C557" s="9" t="s">
        <v>1128</v>
      </c>
      <c r="D557" s="8" t="s">
        <v>1132</v>
      </c>
      <c r="E557" s="8" t="s">
        <v>1133</v>
      </c>
      <c r="F557" s="9" t="s">
        <v>1134</v>
      </c>
      <c r="G557" s="10" t="s">
        <v>1135</v>
      </c>
      <c r="H557" s="11">
        <v>18000</v>
      </c>
    </row>
    <row r="558" spans="1:8">
      <c r="A558" s="12" t="s">
        <v>1044</v>
      </c>
      <c r="B558" s="14" t="s">
        <v>1086</v>
      </c>
      <c r="C558" s="14" t="s">
        <v>1128</v>
      </c>
      <c r="D558" s="13" t="s">
        <v>1132</v>
      </c>
      <c r="E558" s="13" t="s">
        <v>1136</v>
      </c>
      <c r="F558" s="14" t="s">
        <v>1137</v>
      </c>
      <c r="G558" s="12" t="s">
        <v>1135</v>
      </c>
      <c r="H558" s="15">
        <v>18000</v>
      </c>
    </row>
    <row r="559" spans="1:8">
      <c r="A559" s="13" t="s">
        <v>1049</v>
      </c>
      <c r="B559" s="14" t="s">
        <v>1106</v>
      </c>
      <c r="C559" s="14" t="s">
        <v>1138</v>
      </c>
      <c r="D559" s="13" t="s">
        <v>1139</v>
      </c>
      <c r="E559" s="13" t="s">
        <v>1140</v>
      </c>
      <c r="F559" s="14" t="s">
        <v>1118</v>
      </c>
      <c r="G559" s="12" t="s">
        <v>1141</v>
      </c>
      <c r="H559" s="15">
        <v>12800</v>
      </c>
    </row>
    <row r="560" spans="1:8">
      <c r="A560" s="13" t="s">
        <v>1054</v>
      </c>
      <c r="B560" s="14" t="s">
        <v>1106</v>
      </c>
      <c r="C560" s="14" t="s">
        <v>1138</v>
      </c>
      <c r="D560" s="257" t="s">
        <v>1142</v>
      </c>
      <c r="E560" s="13" t="s">
        <v>1143</v>
      </c>
      <c r="F560" s="14" t="s">
        <v>1144</v>
      </c>
      <c r="G560" s="12" t="s">
        <v>1141</v>
      </c>
      <c r="H560" s="15">
        <v>12800</v>
      </c>
    </row>
    <row r="561" spans="1:8">
      <c r="A561" s="13" t="s">
        <v>1061</v>
      </c>
      <c r="B561" s="14" t="s">
        <v>1128</v>
      </c>
      <c r="C561" s="14" t="s">
        <v>1145</v>
      </c>
      <c r="D561" s="257" t="s">
        <v>1146</v>
      </c>
      <c r="E561" s="13" t="s">
        <v>1147</v>
      </c>
      <c r="F561" s="14" t="s">
        <v>1148</v>
      </c>
      <c r="G561" s="12" t="s">
        <v>1090</v>
      </c>
      <c r="H561" s="15">
        <v>9600</v>
      </c>
    </row>
    <row r="562" spans="1:8">
      <c r="A562" s="13" t="s">
        <v>1066</v>
      </c>
      <c r="B562" s="14" t="s">
        <v>1145</v>
      </c>
      <c r="C562" s="14" t="s">
        <v>1149</v>
      </c>
      <c r="D562" s="257" t="s">
        <v>1150</v>
      </c>
      <c r="E562" s="13" t="s">
        <v>1151</v>
      </c>
      <c r="F562" s="14" t="s">
        <v>1152</v>
      </c>
      <c r="G562" s="12" t="s">
        <v>1017</v>
      </c>
      <c r="H562" s="15">
        <v>5500</v>
      </c>
    </row>
    <row r="563" spans="1:8">
      <c r="A563" s="12" t="s">
        <v>1069</v>
      </c>
      <c r="B563" s="14" t="s">
        <v>1128</v>
      </c>
      <c r="C563" s="14" t="s">
        <v>1153</v>
      </c>
      <c r="D563" s="257" t="s">
        <v>1154</v>
      </c>
      <c r="E563" s="13" t="s">
        <v>1155</v>
      </c>
      <c r="F563" s="14" t="s">
        <v>1156</v>
      </c>
      <c r="G563" s="12" t="s">
        <v>1065</v>
      </c>
      <c r="H563" s="15">
        <v>18000</v>
      </c>
    </row>
    <row r="564" spans="1:8">
      <c r="A564" s="13" t="s">
        <v>1072</v>
      </c>
      <c r="B564" s="14" t="s">
        <v>1128</v>
      </c>
      <c r="C564" s="14" t="s">
        <v>1153</v>
      </c>
      <c r="D564" s="257" t="s">
        <v>1157</v>
      </c>
      <c r="E564" s="13" t="s">
        <v>1158</v>
      </c>
      <c r="F564" s="14" t="s">
        <v>1159</v>
      </c>
      <c r="G564" s="12" t="s">
        <v>1065</v>
      </c>
      <c r="H564" s="15">
        <v>18000</v>
      </c>
    </row>
    <row r="565" spans="1:8">
      <c r="A565" s="21" t="s">
        <v>1079</v>
      </c>
      <c r="B565" s="22" t="s">
        <v>1149</v>
      </c>
      <c r="C565" s="22" t="s">
        <v>1153</v>
      </c>
      <c r="D565" s="258" t="s">
        <v>1160</v>
      </c>
      <c r="E565" s="21" t="s">
        <v>1161</v>
      </c>
      <c r="F565" s="22" t="s">
        <v>1152</v>
      </c>
      <c r="G565" s="23" t="s">
        <v>1017</v>
      </c>
      <c r="H565" s="24">
        <v>5500</v>
      </c>
    </row>
    <row r="566" spans="1:8">
      <c r="A566" s="12" t="s">
        <v>1085</v>
      </c>
      <c r="B566" s="14" t="s">
        <v>1128</v>
      </c>
      <c r="C566" s="14" t="s">
        <v>1162</v>
      </c>
      <c r="D566" s="257" t="s">
        <v>1163</v>
      </c>
      <c r="E566" s="13" t="s">
        <v>1164</v>
      </c>
      <c r="F566" s="14" t="s">
        <v>1165</v>
      </c>
      <c r="G566" s="12" t="s">
        <v>1166</v>
      </c>
      <c r="H566" s="15">
        <v>24000</v>
      </c>
    </row>
    <row r="567" spans="1:8">
      <c r="A567" s="12" t="s">
        <v>1091</v>
      </c>
      <c r="B567" s="14" t="s">
        <v>1162</v>
      </c>
      <c r="C567" s="14" t="s">
        <v>1167</v>
      </c>
      <c r="D567" s="257" t="s">
        <v>1168</v>
      </c>
      <c r="E567" s="13" t="s">
        <v>1169</v>
      </c>
      <c r="F567" s="14" t="s">
        <v>1170</v>
      </c>
      <c r="G567" s="12" t="s">
        <v>1122</v>
      </c>
      <c r="H567" s="15">
        <v>4500</v>
      </c>
    </row>
    <row r="568" s="33" customFormat="1" spans="1:8">
      <c r="A568" s="12" t="s">
        <v>988</v>
      </c>
      <c r="B568" s="14" t="s">
        <v>1162</v>
      </c>
      <c r="C568" s="14" t="s">
        <v>1167</v>
      </c>
      <c r="D568" s="257" t="s">
        <v>1171</v>
      </c>
      <c r="E568" s="13" t="s">
        <v>1172</v>
      </c>
      <c r="F568" s="14" t="s">
        <v>1152</v>
      </c>
      <c r="G568" s="12" t="s">
        <v>1017</v>
      </c>
      <c r="H568" s="15">
        <v>5500</v>
      </c>
    </row>
    <row r="569" s="33" customFormat="1" spans="1:8">
      <c r="A569" s="260" t="s">
        <v>995</v>
      </c>
      <c r="B569" s="262" t="s">
        <v>1145</v>
      </c>
      <c r="C569" s="262" t="s">
        <v>1173</v>
      </c>
      <c r="D569" s="263" t="s">
        <v>1174</v>
      </c>
      <c r="E569" s="259" t="s">
        <v>1175</v>
      </c>
      <c r="F569" s="262" t="s">
        <v>1176</v>
      </c>
      <c r="G569" s="260" t="s">
        <v>1177</v>
      </c>
      <c r="H569" s="261">
        <v>22500</v>
      </c>
    </row>
    <row r="570" s="33" customFormat="1" spans="1:8">
      <c r="A570" s="260" t="s">
        <v>1001</v>
      </c>
      <c r="B570" s="262" t="s">
        <v>1145</v>
      </c>
      <c r="C570" s="262" t="s">
        <v>1173</v>
      </c>
      <c r="D570" s="263" t="s">
        <v>1178</v>
      </c>
      <c r="E570" s="259" t="s">
        <v>1179</v>
      </c>
      <c r="F570" s="262" t="s">
        <v>1180</v>
      </c>
      <c r="G570" s="260" t="s">
        <v>1177</v>
      </c>
      <c r="H570" s="261">
        <v>22500</v>
      </c>
    </row>
    <row r="571" s="33" customFormat="1" spans="1:8">
      <c r="A571" s="23" t="s">
        <v>1004</v>
      </c>
      <c r="B571" s="22" t="s">
        <v>1145</v>
      </c>
      <c r="C571" s="22" t="s">
        <v>1173</v>
      </c>
      <c r="D571" s="258" t="s">
        <v>1181</v>
      </c>
      <c r="E571" s="21" t="s">
        <v>1182</v>
      </c>
      <c r="F571" s="22" t="s">
        <v>1183</v>
      </c>
      <c r="G571" s="23" t="s">
        <v>1184</v>
      </c>
      <c r="H571" s="24">
        <v>27500</v>
      </c>
    </row>
    <row r="572" s="33" customFormat="1" spans="1:8">
      <c r="A572" s="12" t="s">
        <v>1007</v>
      </c>
      <c r="B572" s="14" t="s">
        <v>1167</v>
      </c>
      <c r="C572" s="14" t="s">
        <v>1185</v>
      </c>
      <c r="D572" s="257" t="s">
        <v>1186</v>
      </c>
      <c r="E572" s="13" t="s">
        <v>1187</v>
      </c>
      <c r="F572" s="14" t="s">
        <v>1188</v>
      </c>
      <c r="G572" s="12" t="s">
        <v>1189</v>
      </c>
      <c r="H572" s="15">
        <v>9000</v>
      </c>
    </row>
    <row r="573" s="33" customFormat="1" spans="1:8">
      <c r="A573" s="260" t="s">
        <v>1012</v>
      </c>
      <c r="B573" s="262" t="s">
        <v>1173</v>
      </c>
      <c r="C573" s="262" t="s">
        <v>1190</v>
      </c>
      <c r="D573" s="263" t="s">
        <v>1191</v>
      </c>
      <c r="E573" s="259" t="s">
        <v>1192</v>
      </c>
      <c r="F573" s="262" t="s">
        <v>1193</v>
      </c>
      <c r="G573" s="260" t="s">
        <v>1090</v>
      </c>
      <c r="H573" s="261">
        <v>9600</v>
      </c>
    </row>
    <row r="574" s="33" customFormat="1" spans="1:8">
      <c r="A574" s="12" t="s">
        <v>1018</v>
      </c>
      <c r="B574" s="14" t="s">
        <v>1194</v>
      </c>
      <c r="C574" s="14" t="s">
        <v>1195</v>
      </c>
      <c r="D574" s="257" t="s">
        <v>1196</v>
      </c>
      <c r="E574" s="13" t="s">
        <v>1197</v>
      </c>
      <c r="F574" s="14" t="s">
        <v>1198</v>
      </c>
      <c r="G574" s="12" t="s">
        <v>1065</v>
      </c>
      <c r="H574" s="15">
        <v>18000</v>
      </c>
    </row>
    <row r="575" s="33" customFormat="1" spans="1:8">
      <c r="A575" s="12" t="s">
        <v>1023</v>
      </c>
      <c r="B575" s="14" t="s">
        <v>1194</v>
      </c>
      <c r="C575" s="14" t="s">
        <v>1195</v>
      </c>
      <c r="D575" s="257" t="s">
        <v>1199</v>
      </c>
      <c r="E575" s="13" t="s">
        <v>1200</v>
      </c>
      <c r="F575" s="14" t="s">
        <v>1201</v>
      </c>
      <c r="G575" s="12" t="s">
        <v>1202</v>
      </c>
      <c r="H575" s="15">
        <v>22000</v>
      </c>
    </row>
    <row r="576" s="33" customFormat="1" ht="13.5" spans="1:8">
      <c r="A576" s="28" t="s">
        <v>1127</v>
      </c>
      <c r="B576" s="29" t="s">
        <v>1203</v>
      </c>
      <c r="C576" s="29" t="s">
        <v>1204</v>
      </c>
      <c r="D576" s="264" t="s">
        <v>1205</v>
      </c>
      <c r="E576" s="28" t="s">
        <v>1206</v>
      </c>
      <c r="F576" s="29" t="s">
        <v>1207</v>
      </c>
      <c r="G576" s="27" t="s">
        <v>1208</v>
      </c>
      <c r="H576" s="30">
        <v>24300</v>
      </c>
    </row>
    <row r="577" s="33" customFormat="1" spans="1:8">
      <c r="A577" s="9" t="s">
        <v>1038</v>
      </c>
      <c r="B577" s="9" t="s">
        <v>1203</v>
      </c>
      <c r="C577" s="9" t="s">
        <v>1204</v>
      </c>
      <c r="D577" s="8" t="s">
        <v>1209</v>
      </c>
      <c r="E577" s="9" t="s">
        <v>1210</v>
      </c>
      <c r="F577" s="9" t="s">
        <v>1211</v>
      </c>
      <c r="G577" s="20" t="s">
        <v>1212</v>
      </c>
      <c r="H577" s="11">
        <v>28800</v>
      </c>
    </row>
    <row r="578" s="33" customFormat="1" spans="1:8">
      <c r="A578" s="14" t="s">
        <v>1044</v>
      </c>
      <c r="B578" s="14" t="s">
        <v>1213</v>
      </c>
      <c r="C578" s="14" t="s">
        <v>1214</v>
      </c>
      <c r="D578" s="13" t="s">
        <v>1215</v>
      </c>
      <c r="E578" s="14" t="s">
        <v>1216</v>
      </c>
      <c r="F578" s="14" t="s">
        <v>1217</v>
      </c>
      <c r="G578" s="12" t="s">
        <v>1218</v>
      </c>
      <c r="H578" s="15">
        <v>22800</v>
      </c>
    </row>
    <row r="579" s="33" customFormat="1" spans="1:8">
      <c r="A579" s="14" t="s">
        <v>1049</v>
      </c>
      <c r="B579" s="14" t="s">
        <v>1219</v>
      </c>
      <c r="C579" s="14" t="s">
        <v>1220</v>
      </c>
      <c r="D579" s="13" t="s">
        <v>1221</v>
      </c>
      <c r="E579" s="14" t="s">
        <v>1222</v>
      </c>
      <c r="F579" s="14" t="s">
        <v>1223</v>
      </c>
      <c r="G579" s="12" t="s">
        <v>994</v>
      </c>
      <c r="H579" s="15">
        <v>11000</v>
      </c>
    </row>
    <row r="580" s="33" customFormat="1" spans="1:8">
      <c r="A580" s="14" t="s">
        <v>1054</v>
      </c>
      <c r="B580" s="14" t="s">
        <v>1219</v>
      </c>
      <c r="C580" s="14" t="s">
        <v>1220</v>
      </c>
      <c r="D580" s="257" t="s">
        <v>1224</v>
      </c>
      <c r="E580" s="14" t="s">
        <v>1225</v>
      </c>
      <c r="F580" s="14" t="s">
        <v>1226</v>
      </c>
      <c r="G580" s="12" t="s">
        <v>994</v>
      </c>
      <c r="H580" s="15">
        <v>11000</v>
      </c>
    </row>
    <row r="581" s="33" customFormat="1" spans="1:8">
      <c r="A581" s="14" t="s">
        <v>1061</v>
      </c>
      <c r="B581" s="14" t="s">
        <v>1227</v>
      </c>
      <c r="C581" s="14" t="s">
        <v>1228</v>
      </c>
      <c r="D581" s="257" t="s">
        <v>1229</v>
      </c>
      <c r="E581" s="14" t="s">
        <v>1230</v>
      </c>
      <c r="F581" s="14" t="s">
        <v>1231</v>
      </c>
      <c r="G581" s="12" t="s">
        <v>1232</v>
      </c>
      <c r="H581" s="15">
        <v>20000</v>
      </c>
    </row>
    <row r="582" s="33" customFormat="1" spans="1:8">
      <c r="A582" s="14" t="s">
        <v>1066</v>
      </c>
      <c r="B582" s="14" t="s">
        <v>1227</v>
      </c>
      <c r="C582" s="14" t="s">
        <v>1228</v>
      </c>
      <c r="D582" s="257" t="s">
        <v>1229</v>
      </c>
      <c r="E582" s="14" t="s">
        <v>1233</v>
      </c>
      <c r="F582" s="14" t="s">
        <v>1234</v>
      </c>
      <c r="G582" s="12" t="s">
        <v>1232</v>
      </c>
      <c r="H582" s="15">
        <v>20000</v>
      </c>
    </row>
    <row r="583" s="33" customFormat="1" spans="1:8">
      <c r="A583" s="14" t="s">
        <v>1069</v>
      </c>
      <c r="B583" s="14" t="s">
        <v>1220</v>
      </c>
      <c r="C583" s="14" t="s">
        <v>1235</v>
      </c>
      <c r="D583" s="13">
        <v>1493453</v>
      </c>
      <c r="E583" s="14" t="s">
        <v>1236</v>
      </c>
      <c r="F583" s="14" t="s">
        <v>1237</v>
      </c>
      <c r="G583" s="12" t="s">
        <v>1238</v>
      </c>
      <c r="H583" s="15">
        <v>13500</v>
      </c>
    </row>
    <row r="584" s="33" customFormat="1" spans="1:8">
      <c r="A584" s="14" t="s">
        <v>1072</v>
      </c>
      <c r="B584" s="14" t="s">
        <v>1228</v>
      </c>
      <c r="C584" s="14" t="s">
        <v>1235</v>
      </c>
      <c r="D584" s="257" t="s">
        <v>1239</v>
      </c>
      <c r="E584" s="14" t="s">
        <v>1240</v>
      </c>
      <c r="F584" s="14" t="s">
        <v>1241</v>
      </c>
      <c r="G584" s="12" t="s">
        <v>1122</v>
      </c>
      <c r="H584" s="15">
        <v>4500</v>
      </c>
    </row>
    <row r="585" s="33" customFormat="1" spans="1:8">
      <c r="A585" s="14" t="s">
        <v>1079</v>
      </c>
      <c r="B585" s="14" t="s">
        <v>1220</v>
      </c>
      <c r="C585" s="14" t="s">
        <v>1235</v>
      </c>
      <c r="D585" s="257" t="s">
        <v>1242</v>
      </c>
      <c r="E585" s="14" t="s">
        <v>1243</v>
      </c>
      <c r="F585" s="14" t="s">
        <v>1244</v>
      </c>
      <c r="G585" s="12" t="s">
        <v>1238</v>
      </c>
      <c r="H585" s="15">
        <v>13500</v>
      </c>
    </row>
    <row r="586" s="33" customFormat="1" spans="1:8">
      <c r="A586" s="14" t="s">
        <v>1085</v>
      </c>
      <c r="B586" s="14" t="s">
        <v>1245</v>
      </c>
      <c r="C586" s="14" t="s">
        <v>1246</v>
      </c>
      <c r="D586" s="257" t="s">
        <v>1247</v>
      </c>
      <c r="E586" s="14" t="s">
        <v>1248</v>
      </c>
      <c r="F586" s="14" t="s">
        <v>1249</v>
      </c>
      <c r="G586" s="12" t="s">
        <v>1122</v>
      </c>
      <c r="H586" s="15">
        <v>4500</v>
      </c>
    </row>
    <row r="587" s="33" customFormat="1" spans="1:8">
      <c r="A587" s="14" t="s">
        <v>1091</v>
      </c>
      <c r="B587" s="14" t="s">
        <v>1245</v>
      </c>
      <c r="C587" s="14" t="s">
        <v>1250</v>
      </c>
      <c r="D587" s="257" t="s">
        <v>1251</v>
      </c>
      <c r="E587" s="14" t="s">
        <v>1252</v>
      </c>
      <c r="F587" s="14" t="s">
        <v>1253</v>
      </c>
      <c r="G587" s="12" t="s">
        <v>1238</v>
      </c>
      <c r="H587" s="15">
        <v>13500</v>
      </c>
    </row>
    <row r="588" s="33" customFormat="1" spans="1:8">
      <c r="A588" s="14" t="s">
        <v>988</v>
      </c>
      <c r="B588" s="13" t="s">
        <v>1254</v>
      </c>
      <c r="C588" s="14" t="s">
        <v>1255</v>
      </c>
      <c r="D588" s="257" t="s">
        <v>1256</v>
      </c>
      <c r="E588" s="14" t="s">
        <v>1257</v>
      </c>
      <c r="F588" s="14" t="s">
        <v>1258</v>
      </c>
      <c r="G588" s="12" t="s">
        <v>1122</v>
      </c>
      <c r="H588" s="15">
        <v>4500</v>
      </c>
    </row>
    <row r="589" s="33" customFormat="1" spans="1:8">
      <c r="A589" s="14" t="s">
        <v>995</v>
      </c>
      <c r="B589" s="13" t="s">
        <v>1259</v>
      </c>
      <c r="C589" s="14" t="s">
        <v>1255</v>
      </c>
      <c r="D589" s="257" t="s">
        <v>1260</v>
      </c>
      <c r="E589" s="14" t="s">
        <v>1261</v>
      </c>
      <c r="F589" s="14" t="s">
        <v>1262</v>
      </c>
      <c r="G589" s="12" t="s">
        <v>1238</v>
      </c>
      <c r="H589" s="15">
        <v>13500</v>
      </c>
    </row>
    <row r="590" s="33" customFormat="1" spans="1:8">
      <c r="A590" s="14" t="s">
        <v>1001</v>
      </c>
      <c r="B590" s="13" t="s">
        <v>1259</v>
      </c>
      <c r="C590" s="14" t="s">
        <v>1263</v>
      </c>
      <c r="D590" s="257" t="s">
        <v>1264</v>
      </c>
      <c r="E590" s="14" t="s">
        <v>1265</v>
      </c>
      <c r="F590" s="14" t="s">
        <v>1266</v>
      </c>
      <c r="G590" s="12" t="s">
        <v>1202</v>
      </c>
      <c r="H590" s="15">
        <v>22000</v>
      </c>
    </row>
    <row r="591" s="33" customFormat="1" spans="1:8">
      <c r="A591" s="14" t="s">
        <v>1004</v>
      </c>
      <c r="B591" s="13" t="s">
        <v>1267</v>
      </c>
      <c r="C591" s="14" t="s">
        <v>1268</v>
      </c>
      <c r="D591" s="257" t="s">
        <v>1269</v>
      </c>
      <c r="E591" s="14" t="s">
        <v>1270</v>
      </c>
      <c r="F591" s="14" t="s">
        <v>1271</v>
      </c>
      <c r="G591" s="12" t="s">
        <v>1065</v>
      </c>
      <c r="H591" s="15">
        <v>18000</v>
      </c>
    </row>
    <row r="592" s="33" customFormat="1" spans="1:8">
      <c r="A592" s="14" t="s">
        <v>1007</v>
      </c>
      <c r="B592" s="13" t="s">
        <v>1255</v>
      </c>
      <c r="C592" s="14" t="s">
        <v>1268</v>
      </c>
      <c r="D592" s="257" t="s">
        <v>1272</v>
      </c>
      <c r="E592" s="14" t="s">
        <v>1273</v>
      </c>
      <c r="F592" s="14" t="s">
        <v>1274</v>
      </c>
      <c r="G592" s="12" t="s">
        <v>994</v>
      </c>
      <c r="H592" s="15">
        <v>11000</v>
      </c>
    </row>
    <row r="593" s="33" customFormat="1" ht="13.5" spans="1:8">
      <c r="A593" s="266" t="s">
        <v>1012</v>
      </c>
      <c r="B593" s="266" t="s">
        <v>1153</v>
      </c>
      <c r="C593" s="266" t="s">
        <v>1162</v>
      </c>
      <c r="D593" s="267">
        <v>1497223</v>
      </c>
      <c r="E593" s="266" t="s">
        <v>1275</v>
      </c>
      <c r="F593" s="266" t="s">
        <v>1152</v>
      </c>
      <c r="G593" s="268" t="s">
        <v>1017</v>
      </c>
      <c r="H593" s="269">
        <v>5500</v>
      </c>
    </row>
    <row r="594" spans="1:9">
      <c r="A594" s="1"/>
      <c r="B594" s="1"/>
      <c r="C594" s="1"/>
      <c r="D594" s="1"/>
      <c r="E594" s="1"/>
      <c r="F594" s="1"/>
      <c r="G594" s="35" t="s">
        <v>492</v>
      </c>
      <c r="H594" s="1">
        <f>SUM(H537:H593)</f>
        <v>907100</v>
      </c>
      <c r="I594" s="265" t="s">
        <v>1276</v>
      </c>
    </row>
    <row r="595" spans="7:8">
      <c r="G595" s="35" t="s">
        <v>1277</v>
      </c>
      <c r="H595" s="35">
        <v>903500</v>
      </c>
    </row>
    <row r="596" spans="7:9">
      <c r="G596" s="35" t="s">
        <v>196</v>
      </c>
      <c r="H596" s="35">
        <f>H534+H595-H594</f>
        <v>592950</v>
      </c>
      <c r="I596" s="35" t="s">
        <v>739</v>
      </c>
    </row>
    <row r="599" ht="24" spans="1:8">
      <c r="A599" s="270" t="s">
        <v>1278</v>
      </c>
      <c r="B599" s="271" t="s">
        <v>1279</v>
      </c>
      <c r="C599" s="270" t="s">
        <v>1280</v>
      </c>
      <c r="D599" s="272" t="s">
        <v>1281</v>
      </c>
      <c r="E599" s="273" t="s">
        <v>1282</v>
      </c>
      <c r="F599" s="271" t="s">
        <v>1283</v>
      </c>
      <c r="G599" s="271" t="s">
        <v>1284</v>
      </c>
      <c r="H599" s="271" t="s">
        <v>1285</v>
      </c>
    </row>
    <row r="600" ht="13.5" spans="1:15">
      <c r="A600" s="274" t="s">
        <v>1286</v>
      </c>
      <c r="B600" s="275" t="s">
        <v>1287</v>
      </c>
      <c r="C600" s="270" t="s">
        <v>1288</v>
      </c>
      <c r="D600" s="271" t="s">
        <v>1289</v>
      </c>
      <c r="E600" s="275" t="s">
        <v>1290</v>
      </c>
      <c r="F600" s="270" t="s">
        <v>1291</v>
      </c>
      <c r="G600" s="274" t="s">
        <v>1292</v>
      </c>
      <c r="H600" s="276">
        <v>4500</v>
      </c>
      <c r="K600" s="77"/>
      <c r="N600" s="2"/>
      <c r="O600" s="2"/>
    </row>
    <row r="601" ht="13.5" spans="1:15">
      <c r="A601" s="274" t="s">
        <v>1293</v>
      </c>
      <c r="B601" s="275" t="s">
        <v>1294</v>
      </c>
      <c r="C601" s="270" t="s">
        <v>1295</v>
      </c>
      <c r="D601" s="271" t="s">
        <v>1296</v>
      </c>
      <c r="E601" s="275" t="s">
        <v>1297</v>
      </c>
      <c r="F601" s="270" t="s">
        <v>1298</v>
      </c>
      <c r="G601" s="274" t="s">
        <v>1299</v>
      </c>
      <c r="H601" s="276">
        <v>16500</v>
      </c>
      <c r="N601" s="2"/>
      <c r="O601" s="2"/>
    </row>
    <row r="602" ht="13.5" spans="1:15">
      <c r="A602" s="277" t="s">
        <v>1300</v>
      </c>
      <c r="B602" s="277" t="s">
        <v>1294</v>
      </c>
      <c r="C602" s="278" t="s">
        <v>1295</v>
      </c>
      <c r="D602" s="279" t="s">
        <v>1296</v>
      </c>
      <c r="E602" s="277" t="s">
        <v>1301</v>
      </c>
      <c r="F602" s="278" t="s">
        <v>1302</v>
      </c>
      <c r="G602" s="280" t="s">
        <v>1299</v>
      </c>
      <c r="H602" s="281">
        <v>16500</v>
      </c>
      <c r="N602" s="2"/>
      <c r="O602" s="2"/>
    </row>
    <row r="603" ht="13.5" spans="1:15">
      <c r="A603" s="282" t="s">
        <v>1303</v>
      </c>
      <c r="B603" s="282" t="s">
        <v>1295</v>
      </c>
      <c r="C603" s="282" t="s">
        <v>1288</v>
      </c>
      <c r="D603" s="283" t="s">
        <v>1304</v>
      </c>
      <c r="E603" s="282" t="s">
        <v>1305</v>
      </c>
      <c r="F603" s="282" t="s">
        <v>1306</v>
      </c>
      <c r="G603" s="284" t="s">
        <v>1307</v>
      </c>
      <c r="H603" s="285">
        <v>11000</v>
      </c>
      <c r="N603" s="2"/>
      <c r="O603" s="2"/>
    </row>
    <row r="604" ht="13.5" spans="1:15">
      <c r="A604" s="270" t="s">
        <v>1308</v>
      </c>
      <c r="B604" s="270" t="s">
        <v>1295</v>
      </c>
      <c r="C604" s="270" t="s">
        <v>1288</v>
      </c>
      <c r="D604" s="275" t="s">
        <v>1304</v>
      </c>
      <c r="E604" s="270" t="s">
        <v>1309</v>
      </c>
      <c r="F604" s="270" t="s">
        <v>1310</v>
      </c>
      <c r="G604" s="274" t="s">
        <v>1307</v>
      </c>
      <c r="H604" s="276">
        <v>11000</v>
      </c>
      <c r="N604" s="2"/>
      <c r="O604" s="2"/>
    </row>
    <row r="605" ht="13.5" spans="1:15">
      <c r="A605" s="270" t="s">
        <v>1311</v>
      </c>
      <c r="B605" s="270" t="s">
        <v>1288</v>
      </c>
      <c r="C605" s="270" t="s">
        <v>1312</v>
      </c>
      <c r="D605" s="275" t="s">
        <v>1313</v>
      </c>
      <c r="E605" s="270" t="s">
        <v>1314</v>
      </c>
      <c r="F605" s="270" t="s">
        <v>1315</v>
      </c>
      <c r="G605" s="274" t="s">
        <v>1316</v>
      </c>
      <c r="H605" s="276">
        <v>9000</v>
      </c>
      <c r="N605" s="2"/>
      <c r="O605" s="2"/>
    </row>
    <row r="606" ht="13.5" spans="1:15">
      <c r="A606" s="270" t="s">
        <v>1317</v>
      </c>
      <c r="B606" s="270" t="s">
        <v>1318</v>
      </c>
      <c r="C606" s="270" t="s">
        <v>1319</v>
      </c>
      <c r="D606" s="271" t="s">
        <v>1320</v>
      </c>
      <c r="E606" s="270" t="s">
        <v>1321</v>
      </c>
      <c r="F606" s="270" t="s">
        <v>1322</v>
      </c>
      <c r="G606" s="274" t="s">
        <v>1292</v>
      </c>
      <c r="H606" s="276">
        <v>4500</v>
      </c>
      <c r="N606" s="2"/>
      <c r="O606" s="2"/>
    </row>
    <row r="607" ht="13.5" spans="1:15">
      <c r="A607" s="270" t="s">
        <v>1323</v>
      </c>
      <c r="B607" s="270" t="s">
        <v>1312</v>
      </c>
      <c r="C607" s="270" t="s">
        <v>1319</v>
      </c>
      <c r="D607" s="271" t="s">
        <v>1324</v>
      </c>
      <c r="E607" s="270" t="s">
        <v>1325</v>
      </c>
      <c r="F607" s="270" t="s">
        <v>1326</v>
      </c>
      <c r="G607" s="274" t="s">
        <v>1327</v>
      </c>
      <c r="H607" s="276">
        <v>11000</v>
      </c>
      <c r="N607" s="2"/>
      <c r="O607" s="2"/>
    </row>
    <row r="608" ht="13.5" spans="1:15">
      <c r="A608" s="270" t="s">
        <v>1328</v>
      </c>
      <c r="B608" s="270" t="s">
        <v>1312</v>
      </c>
      <c r="C608" s="270" t="s">
        <v>1329</v>
      </c>
      <c r="D608" s="271" t="s">
        <v>1330</v>
      </c>
      <c r="E608" s="270" t="s">
        <v>1331</v>
      </c>
      <c r="F608" s="270" t="s">
        <v>1332</v>
      </c>
      <c r="G608" s="274" t="s">
        <v>1333</v>
      </c>
      <c r="H608" s="276">
        <v>13500</v>
      </c>
      <c r="N608" s="2"/>
      <c r="O608" s="2"/>
    </row>
    <row r="609" ht="13.5" spans="1:15">
      <c r="A609" s="270" t="s">
        <v>1334</v>
      </c>
      <c r="B609" s="270" t="s">
        <v>1318</v>
      </c>
      <c r="C609" s="270" t="s">
        <v>1329</v>
      </c>
      <c r="D609" s="271" t="s">
        <v>1335</v>
      </c>
      <c r="E609" s="270" t="s">
        <v>1336</v>
      </c>
      <c r="F609" s="270" t="s">
        <v>1337</v>
      </c>
      <c r="G609" s="274" t="s">
        <v>1316</v>
      </c>
      <c r="H609" s="276">
        <v>9000</v>
      </c>
      <c r="N609" s="2"/>
      <c r="O609" s="2"/>
    </row>
    <row r="610" ht="13.5" spans="1:15">
      <c r="A610" s="270" t="s">
        <v>1338</v>
      </c>
      <c r="B610" s="270" t="s">
        <v>1329</v>
      </c>
      <c r="C610" s="270" t="s">
        <v>1339</v>
      </c>
      <c r="D610" s="271" t="s">
        <v>1340</v>
      </c>
      <c r="E610" s="270" t="s">
        <v>1341</v>
      </c>
      <c r="F610" s="270" t="s">
        <v>1342</v>
      </c>
      <c r="G610" s="274" t="s">
        <v>1316</v>
      </c>
      <c r="H610" s="276">
        <v>9000</v>
      </c>
      <c r="N610" s="2"/>
      <c r="O610" s="2"/>
    </row>
    <row r="611" ht="13.5" spans="1:15">
      <c r="A611" s="270" t="s">
        <v>1343</v>
      </c>
      <c r="B611" s="270" t="s">
        <v>1312</v>
      </c>
      <c r="C611" s="270" t="s">
        <v>1339</v>
      </c>
      <c r="D611" s="271" t="s">
        <v>1344</v>
      </c>
      <c r="E611" s="270" t="s">
        <v>1345</v>
      </c>
      <c r="F611" s="270" t="s">
        <v>1346</v>
      </c>
      <c r="G611" s="274" t="s">
        <v>1347</v>
      </c>
      <c r="H611" s="276">
        <v>22500</v>
      </c>
      <c r="N611" s="2"/>
      <c r="O611" s="2"/>
    </row>
    <row r="612" ht="13.5" spans="1:15">
      <c r="A612" s="270" t="s">
        <v>1348</v>
      </c>
      <c r="B612" s="270" t="s">
        <v>1349</v>
      </c>
      <c r="C612" s="270" t="s">
        <v>1350</v>
      </c>
      <c r="D612" s="271" t="s">
        <v>1351</v>
      </c>
      <c r="E612" s="270" t="s">
        <v>1352</v>
      </c>
      <c r="F612" s="270" t="s">
        <v>1353</v>
      </c>
      <c r="G612" s="274" t="s">
        <v>1327</v>
      </c>
      <c r="H612" s="276">
        <v>11000</v>
      </c>
      <c r="N612" s="2"/>
      <c r="O612" s="2"/>
    </row>
    <row r="613" ht="13.5" spans="1:15">
      <c r="A613" s="270" t="s">
        <v>1354</v>
      </c>
      <c r="B613" s="270" t="s">
        <v>1349</v>
      </c>
      <c r="C613" s="270" t="s">
        <v>1355</v>
      </c>
      <c r="D613" s="271" t="s">
        <v>1356</v>
      </c>
      <c r="E613" s="270" t="s">
        <v>1357</v>
      </c>
      <c r="F613" s="270" t="s">
        <v>1358</v>
      </c>
      <c r="G613" s="274" t="s">
        <v>1299</v>
      </c>
      <c r="H613" s="276">
        <v>16500</v>
      </c>
      <c r="N613" s="2"/>
      <c r="O613" s="2"/>
    </row>
    <row r="614" ht="14.25" spans="1:15">
      <c r="A614" s="282" t="s">
        <v>1359</v>
      </c>
      <c r="B614" s="282" t="s">
        <v>1355</v>
      </c>
      <c r="C614" s="282" t="s">
        <v>1360</v>
      </c>
      <c r="D614" s="286" t="s">
        <v>1361</v>
      </c>
      <c r="E614" s="282" t="s">
        <v>1362</v>
      </c>
      <c r="F614" s="282" t="s">
        <v>1363</v>
      </c>
      <c r="G614" s="284" t="s">
        <v>1364</v>
      </c>
      <c r="H614" s="285">
        <v>9000</v>
      </c>
      <c r="N614" s="2"/>
      <c r="O614" s="2"/>
    </row>
    <row r="615" ht="14.25" spans="7:15">
      <c r="G615" s="35" t="s">
        <v>492</v>
      </c>
      <c r="H615" s="35">
        <f>SUM(H600:H614)</f>
        <v>174500</v>
      </c>
      <c r="I615" s="314" t="s">
        <v>1365</v>
      </c>
      <c r="N615" s="2"/>
      <c r="O615" s="2"/>
    </row>
    <row r="616" spans="7:15">
      <c r="G616" s="35" t="s">
        <v>196</v>
      </c>
      <c r="H616" s="35">
        <f>H596-H615</f>
        <v>418450</v>
      </c>
      <c r="N616" s="2"/>
      <c r="O616" s="2"/>
    </row>
    <row r="617" ht="13.5" spans="14:15">
      <c r="N617" s="2"/>
      <c r="O617" s="2"/>
    </row>
    <row r="618" ht="36.75" spans="1:15">
      <c r="A618" s="287" t="s">
        <v>1366</v>
      </c>
      <c r="B618" s="288" t="s">
        <v>1367</v>
      </c>
      <c r="C618" s="288" t="s">
        <v>1368</v>
      </c>
      <c r="D618" s="289" t="s">
        <v>1369</v>
      </c>
      <c r="E618" s="290" t="s">
        <v>1370</v>
      </c>
      <c r="F618" s="291" t="s">
        <v>1371</v>
      </c>
      <c r="G618" s="291" t="s">
        <v>1372</v>
      </c>
      <c r="H618" s="291" t="s">
        <v>1373</v>
      </c>
      <c r="N618" s="2"/>
      <c r="O618" s="2"/>
    </row>
    <row r="619" ht="18.75" spans="1:15">
      <c r="A619" s="292" t="s">
        <v>502</v>
      </c>
      <c r="B619" s="292" t="s">
        <v>1374</v>
      </c>
      <c r="C619" s="292" t="s">
        <v>1375</v>
      </c>
      <c r="D619" s="292" t="s">
        <v>1376</v>
      </c>
      <c r="E619" s="292" t="s">
        <v>1377</v>
      </c>
      <c r="F619" s="293" t="s">
        <v>1378</v>
      </c>
      <c r="G619" s="294" t="s">
        <v>1379</v>
      </c>
      <c r="H619" s="295">
        <v>11000</v>
      </c>
      <c r="N619" s="2"/>
      <c r="O619" s="2"/>
    </row>
    <row r="620" ht="18.75" spans="1:15">
      <c r="A620" s="296" t="s">
        <v>507</v>
      </c>
      <c r="B620" s="297" t="s">
        <v>1375</v>
      </c>
      <c r="C620" s="297" t="s">
        <v>1380</v>
      </c>
      <c r="D620" s="297" t="s">
        <v>1381</v>
      </c>
      <c r="E620" s="297" t="s">
        <v>1382</v>
      </c>
      <c r="F620" s="298" t="s">
        <v>1383</v>
      </c>
      <c r="G620" s="296" t="s">
        <v>1384</v>
      </c>
      <c r="H620" s="299">
        <v>23900</v>
      </c>
      <c r="N620" s="2"/>
      <c r="O620" s="2"/>
    </row>
    <row r="621" ht="18.75" spans="1:15">
      <c r="A621" s="297" t="s">
        <v>512</v>
      </c>
      <c r="B621" s="297" t="s">
        <v>1385</v>
      </c>
      <c r="C621" s="297" t="s">
        <v>1386</v>
      </c>
      <c r="D621" s="297" t="s">
        <v>1387</v>
      </c>
      <c r="E621" s="297" t="s">
        <v>1388</v>
      </c>
      <c r="F621" s="298" t="s">
        <v>1389</v>
      </c>
      <c r="G621" s="296" t="s">
        <v>1390</v>
      </c>
      <c r="H621" s="299">
        <v>30700</v>
      </c>
      <c r="N621" s="2"/>
      <c r="O621" s="2"/>
    </row>
    <row r="622" ht="18.75" spans="1:15">
      <c r="A622" s="297" t="s">
        <v>515</v>
      </c>
      <c r="B622" s="297" t="s">
        <v>1385</v>
      </c>
      <c r="C622" s="297" t="s">
        <v>1386</v>
      </c>
      <c r="D622" s="300" t="s">
        <v>1391</v>
      </c>
      <c r="E622" s="297" t="s">
        <v>1392</v>
      </c>
      <c r="F622" s="298" t="s">
        <v>1393</v>
      </c>
      <c r="G622" s="296" t="s">
        <v>1390</v>
      </c>
      <c r="H622" s="299">
        <v>30700</v>
      </c>
      <c r="N622" s="2"/>
      <c r="O622" s="2"/>
    </row>
    <row r="623" ht="18.75" spans="1:15">
      <c r="A623" s="297" t="s">
        <v>517</v>
      </c>
      <c r="B623" s="297" t="s">
        <v>1394</v>
      </c>
      <c r="C623" s="297" t="s">
        <v>1386</v>
      </c>
      <c r="D623" s="300" t="s">
        <v>1395</v>
      </c>
      <c r="E623" s="297" t="s">
        <v>1396</v>
      </c>
      <c r="F623" s="298" t="s">
        <v>1397</v>
      </c>
      <c r="G623" s="296" t="s">
        <v>1398</v>
      </c>
      <c r="H623" s="299">
        <v>41800</v>
      </c>
      <c r="N623" s="2"/>
      <c r="O623" s="2"/>
    </row>
    <row r="624" ht="18.75" spans="1:15">
      <c r="A624" s="297" t="s">
        <v>522</v>
      </c>
      <c r="B624" s="297" t="s">
        <v>1380</v>
      </c>
      <c r="C624" s="297" t="s">
        <v>1386</v>
      </c>
      <c r="D624" s="300" t="s">
        <v>1399</v>
      </c>
      <c r="E624" s="297" t="s">
        <v>1400</v>
      </c>
      <c r="F624" s="298" t="s">
        <v>1401</v>
      </c>
      <c r="G624" s="296" t="s">
        <v>1402</v>
      </c>
      <c r="H624" s="299">
        <v>10400</v>
      </c>
      <c r="N624" s="2"/>
      <c r="O624" s="2"/>
    </row>
    <row r="625" ht="18.75" spans="1:15">
      <c r="A625" s="301" t="s">
        <v>524</v>
      </c>
      <c r="B625" s="302" t="s">
        <v>1386</v>
      </c>
      <c r="C625" s="302" t="s">
        <v>1403</v>
      </c>
      <c r="D625" s="303" t="s">
        <v>1404</v>
      </c>
      <c r="E625" s="302" t="s">
        <v>1405</v>
      </c>
      <c r="F625" s="304" t="s">
        <v>1406</v>
      </c>
      <c r="G625" s="301" t="s">
        <v>1407</v>
      </c>
      <c r="H625" s="305">
        <v>5200</v>
      </c>
      <c r="N625" s="2"/>
      <c r="O625" s="2"/>
    </row>
    <row r="626" ht="18.75" spans="1:15">
      <c r="A626" s="297" t="s">
        <v>526</v>
      </c>
      <c r="B626" s="297" t="s">
        <v>1386</v>
      </c>
      <c r="C626" s="297" t="s">
        <v>1403</v>
      </c>
      <c r="D626" s="300" t="s">
        <v>1404</v>
      </c>
      <c r="E626" s="297" t="s">
        <v>1408</v>
      </c>
      <c r="F626" s="298" t="s">
        <v>1409</v>
      </c>
      <c r="G626" s="296" t="s">
        <v>1407</v>
      </c>
      <c r="H626" s="299">
        <v>5200</v>
      </c>
      <c r="N626" s="2"/>
      <c r="O626" s="2"/>
    </row>
    <row r="627" ht="18.75" spans="1:15">
      <c r="A627" s="297" t="s">
        <v>531</v>
      </c>
      <c r="B627" s="297" t="s">
        <v>1386</v>
      </c>
      <c r="C627" s="297" t="s">
        <v>1410</v>
      </c>
      <c r="D627" s="300" t="s">
        <v>1411</v>
      </c>
      <c r="E627" s="297" t="s">
        <v>1412</v>
      </c>
      <c r="F627" s="298" t="s">
        <v>1413</v>
      </c>
      <c r="G627" s="296" t="s">
        <v>1414</v>
      </c>
      <c r="H627" s="299">
        <v>10000</v>
      </c>
      <c r="N627" s="2"/>
      <c r="O627" s="2"/>
    </row>
    <row r="628" ht="18.75" spans="1:15">
      <c r="A628" s="296" t="s">
        <v>533</v>
      </c>
      <c r="B628" s="297" t="s">
        <v>1386</v>
      </c>
      <c r="C628" s="297" t="s">
        <v>1410</v>
      </c>
      <c r="D628" s="300" t="s">
        <v>1411</v>
      </c>
      <c r="E628" s="297" t="s">
        <v>1415</v>
      </c>
      <c r="F628" s="298" t="s">
        <v>1413</v>
      </c>
      <c r="G628" s="296" t="s">
        <v>1414</v>
      </c>
      <c r="H628" s="299">
        <v>10000</v>
      </c>
      <c r="N628" s="2"/>
      <c r="O628" s="2"/>
    </row>
    <row r="629" ht="18.75" spans="1:15">
      <c r="A629" s="296" t="s">
        <v>535</v>
      </c>
      <c r="B629" s="297" t="s">
        <v>1410</v>
      </c>
      <c r="C629" s="297" t="s">
        <v>1416</v>
      </c>
      <c r="D629" s="300" t="s">
        <v>1417</v>
      </c>
      <c r="E629" s="297" t="s">
        <v>1418</v>
      </c>
      <c r="F629" s="298" t="s">
        <v>1419</v>
      </c>
      <c r="G629" s="296" t="s">
        <v>1420</v>
      </c>
      <c r="H629" s="299">
        <v>15000</v>
      </c>
      <c r="N629" s="2"/>
      <c r="O629" s="2"/>
    </row>
    <row r="630" ht="18.75" spans="1:15">
      <c r="A630" s="296" t="s">
        <v>540</v>
      </c>
      <c r="B630" s="297" t="s">
        <v>1421</v>
      </c>
      <c r="C630" s="297" t="s">
        <v>1422</v>
      </c>
      <c r="D630" s="300" t="s">
        <v>1423</v>
      </c>
      <c r="E630" s="297" t="s">
        <v>1424</v>
      </c>
      <c r="F630" s="298" t="s">
        <v>1425</v>
      </c>
      <c r="G630" s="296" t="s">
        <v>1420</v>
      </c>
      <c r="H630" s="299">
        <v>15000</v>
      </c>
      <c r="N630" s="2"/>
      <c r="O630" s="2"/>
    </row>
    <row r="631" ht="18.75" spans="1:15">
      <c r="A631" s="301" t="s">
        <v>542</v>
      </c>
      <c r="B631" s="302" t="s">
        <v>1421</v>
      </c>
      <c r="C631" s="302" t="s">
        <v>1422</v>
      </c>
      <c r="D631" s="303" t="s">
        <v>1426</v>
      </c>
      <c r="E631" s="302" t="s">
        <v>1427</v>
      </c>
      <c r="F631" s="304" t="s">
        <v>1428</v>
      </c>
      <c r="G631" s="301" t="s">
        <v>1429</v>
      </c>
      <c r="H631" s="305">
        <v>15600</v>
      </c>
      <c r="N631" s="2"/>
      <c r="O631" s="2"/>
    </row>
    <row r="632" ht="18.75" spans="1:15">
      <c r="A632" s="296" t="s">
        <v>546</v>
      </c>
      <c r="B632" s="297" t="s">
        <v>1403</v>
      </c>
      <c r="C632" s="297" t="s">
        <v>1422</v>
      </c>
      <c r="D632" s="300" t="s">
        <v>1430</v>
      </c>
      <c r="E632" s="297" t="s">
        <v>1431</v>
      </c>
      <c r="F632" s="298" t="s">
        <v>1432</v>
      </c>
      <c r="G632" s="296" t="s">
        <v>1433</v>
      </c>
      <c r="H632" s="299">
        <v>30000</v>
      </c>
      <c r="N632" s="2"/>
      <c r="O632" s="2"/>
    </row>
    <row r="633" ht="18.75" spans="1:15">
      <c r="A633" s="296" t="s">
        <v>550</v>
      </c>
      <c r="B633" s="297" t="s">
        <v>1421</v>
      </c>
      <c r="C633" s="297" t="s">
        <v>1434</v>
      </c>
      <c r="D633" s="300" t="s">
        <v>1435</v>
      </c>
      <c r="E633" s="297" t="s">
        <v>1436</v>
      </c>
      <c r="F633" s="298" t="s">
        <v>1437</v>
      </c>
      <c r="G633" s="296" t="s">
        <v>1438</v>
      </c>
      <c r="H633" s="299">
        <v>20000</v>
      </c>
      <c r="N633" s="2"/>
      <c r="O633" s="2"/>
    </row>
    <row r="634" ht="18.75" spans="1:15">
      <c r="A634" s="296" t="s">
        <v>552</v>
      </c>
      <c r="B634" s="297" t="s">
        <v>1422</v>
      </c>
      <c r="C634" s="297" t="s">
        <v>1439</v>
      </c>
      <c r="D634" s="300" t="s">
        <v>1440</v>
      </c>
      <c r="E634" s="297" t="s">
        <v>1441</v>
      </c>
      <c r="F634" s="298" t="s">
        <v>1442</v>
      </c>
      <c r="G634" s="296" t="s">
        <v>1443</v>
      </c>
      <c r="H634" s="299">
        <v>12000</v>
      </c>
      <c r="N634" s="2"/>
      <c r="O634" s="2"/>
    </row>
    <row r="635" ht="18.75" spans="1:15">
      <c r="A635" s="296" t="s">
        <v>554</v>
      </c>
      <c r="B635" s="297" t="s">
        <v>1434</v>
      </c>
      <c r="C635" s="297" t="s">
        <v>1444</v>
      </c>
      <c r="D635" s="300" t="s">
        <v>1445</v>
      </c>
      <c r="E635" s="297" t="s">
        <v>1446</v>
      </c>
      <c r="F635" s="298" t="s">
        <v>1447</v>
      </c>
      <c r="G635" s="296" t="s">
        <v>1414</v>
      </c>
      <c r="H635" s="299">
        <v>10000</v>
      </c>
      <c r="N635" s="2"/>
      <c r="O635" s="2"/>
    </row>
    <row r="636" ht="18.75" spans="1:15">
      <c r="A636" s="306" t="s">
        <v>558</v>
      </c>
      <c r="B636" s="297" t="s">
        <v>1434</v>
      </c>
      <c r="C636" s="297" t="s">
        <v>1444</v>
      </c>
      <c r="D636" s="300" t="s">
        <v>1448</v>
      </c>
      <c r="E636" s="297" t="s">
        <v>1449</v>
      </c>
      <c r="F636" s="298" t="s">
        <v>1450</v>
      </c>
      <c r="G636" s="306" t="s">
        <v>1414</v>
      </c>
      <c r="H636" s="307">
        <v>10000</v>
      </c>
      <c r="N636" s="2"/>
      <c r="O636" s="2"/>
    </row>
    <row r="637" ht="18.75" spans="1:15">
      <c r="A637" s="296" t="s">
        <v>560</v>
      </c>
      <c r="B637" s="297" t="s">
        <v>1422</v>
      </c>
      <c r="C637" s="297" t="s">
        <v>1451</v>
      </c>
      <c r="D637" s="300" t="s">
        <v>1452</v>
      </c>
      <c r="E637" s="297" t="s">
        <v>1453</v>
      </c>
      <c r="F637" s="298" t="s">
        <v>1454</v>
      </c>
      <c r="G637" s="296" t="s">
        <v>1455</v>
      </c>
      <c r="H637" s="299">
        <v>25200</v>
      </c>
      <c r="N637" s="2"/>
      <c r="O637" s="2"/>
    </row>
    <row r="638" ht="19.5" spans="1:15">
      <c r="A638" s="308" t="s">
        <v>564</v>
      </c>
      <c r="B638" s="308" t="s">
        <v>1416</v>
      </c>
      <c r="C638" s="308" t="s">
        <v>1451</v>
      </c>
      <c r="D638" s="309" t="s">
        <v>1456</v>
      </c>
      <c r="E638" s="308" t="s">
        <v>1457</v>
      </c>
      <c r="F638" s="310" t="s">
        <v>1458</v>
      </c>
      <c r="G638" s="311" t="s">
        <v>1459</v>
      </c>
      <c r="H638" s="312">
        <v>26000</v>
      </c>
      <c r="N638" s="2"/>
      <c r="O638" s="2"/>
    </row>
    <row r="639" ht="18.75" spans="1:15">
      <c r="A639" s="292" t="s">
        <v>502</v>
      </c>
      <c r="B639" s="293" t="s">
        <v>1416</v>
      </c>
      <c r="C639" s="293" t="s">
        <v>1451</v>
      </c>
      <c r="D639" s="292" t="s">
        <v>1460</v>
      </c>
      <c r="E639" s="293" t="s">
        <v>1461</v>
      </c>
      <c r="F639" s="293" t="s">
        <v>1462</v>
      </c>
      <c r="G639" s="313" t="s">
        <v>1463</v>
      </c>
      <c r="H639" s="295">
        <v>31500</v>
      </c>
      <c r="N639" s="2"/>
      <c r="O639" s="2"/>
    </row>
    <row r="640" ht="18.75" spans="1:15">
      <c r="A640" s="296" t="s">
        <v>507</v>
      </c>
      <c r="B640" s="298" t="s">
        <v>1434</v>
      </c>
      <c r="C640" s="298" t="s">
        <v>1451</v>
      </c>
      <c r="D640" s="297" t="s">
        <v>1464</v>
      </c>
      <c r="E640" s="298" t="s">
        <v>1465</v>
      </c>
      <c r="F640" s="298" t="s">
        <v>1466</v>
      </c>
      <c r="G640" s="296" t="s">
        <v>1467</v>
      </c>
      <c r="H640" s="299">
        <v>15000</v>
      </c>
      <c r="N640" s="2"/>
      <c r="O640" s="2"/>
    </row>
    <row r="641" ht="18.75" spans="1:15">
      <c r="A641" s="297" t="s">
        <v>512</v>
      </c>
      <c r="B641" s="298" t="s">
        <v>1416</v>
      </c>
      <c r="C641" s="298" t="s">
        <v>1451</v>
      </c>
      <c r="D641" s="297" t="s">
        <v>1468</v>
      </c>
      <c r="E641" s="298" t="s">
        <v>1469</v>
      </c>
      <c r="F641" s="298" t="s">
        <v>1470</v>
      </c>
      <c r="G641" s="296" t="s">
        <v>1459</v>
      </c>
      <c r="H641" s="299">
        <v>26000</v>
      </c>
      <c r="N641" s="2"/>
      <c r="O641" s="2"/>
    </row>
    <row r="642" ht="18.75" spans="1:15">
      <c r="A642" s="297" t="s">
        <v>515</v>
      </c>
      <c r="B642" s="298" t="s">
        <v>1422</v>
      </c>
      <c r="C642" s="298" t="s">
        <v>1451</v>
      </c>
      <c r="D642" s="300" t="s">
        <v>1471</v>
      </c>
      <c r="E642" s="298" t="s">
        <v>1472</v>
      </c>
      <c r="F642" s="298" t="s">
        <v>1473</v>
      </c>
      <c r="G642" s="296" t="s">
        <v>1438</v>
      </c>
      <c r="H642" s="299">
        <v>20000</v>
      </c>
      <c r="N642" s="2"/>
      <c r="O642" s="2"/>
    </row>
    <row r="643" ht="18.75" spans="1:15">
      <c r="A643" s="297" t="s">
        <v>517</v>
      </c>
      <c r="B643" s="298" t="s">
        <v>1422</v>
      </c>
      <c r="C643" s="298" t="s">
        <v>1451</v>
      </c>
      <c r="D643" s="300" t="s">
        <v>1471</v>
      </c>
      <c r="E643" s="298" t="s">
        <v>1474</v>
      </c>
      <c r="F643" s="298" t="s">
        <v>1475</v>
      </c>
      <c r="G643" s="296" t="s">
        <v>1438</v>
      </c>
      <c r="H643" s="299">
        <v>20000</v>
      </c>
      <c r="N643" s="2"/>
      <c r="O643" s="2"/>
    </row>
    <row r="644" ht="18.75" spans="1:15">
      <c r="A644" s="297" t="s">
        <v>522</v>
      </c>
      <c r="B644" s="298" t="s">
        <v>1476</v>
      </c>
      <c r="C644" s="298" t="s">
        <v>1477</v>
      </c>
      <c r="D644" s="300" t="s">
        <v>1478</v>
      </c>
      <c r="E644" s="298" t="s">
        <v>1479</v>
      </c>
      <c r="F644" s="298" t="s">
        <v>1480</v>
      </c>
      <c r="G644" s="296" t="s">
        <v>1481</v>
      </c>
      <c r="H644" s="299">
        <v>5000</v>
      </c>
      <c r="N644" s="2"/>
      <c r="O644" s="2"/>
    </row>
    <row r="645" ht="18.75" spans="1:15">
      <c r="A645" s="296" t="s">
        <v>524</v>
      </c>
      <c r="B645" s="298" t="s">
        <v>1482</v>
      </c>
      <c r="C645" s="298" t="s">
        <v>1477</v>
      </c>
      <c r="D645" s="300" t="s">
        <v>1483</v>
      </c>
      <c r="E645" s="298" t="s">
        <v>1484</v>
      </c>
      <c r="F645" s="298" t="s">
        <v>1485</v>
      </c>
      <c r="G645" s="296" t="s">
        <v>1486</v>
      </c>
      <c r="H645" s="299">
        <v>14000</v>
      </c>
      <c r="N645" s="2"/>
      <c r="O645" s="2"/>
    </row>
    <row r="646" ht="18.75" spans="1:15">
      <c r="A646" s="297" t="s">
        <v>526</v>
      </c>
      <c r="B646" s="298" t="s">
        <v>1482</v>
      </c>
      <c r="C646" s="298" t="s">
        <v>1477</v>
      </c>
      <c r="D646" s="300" t="s">
        <v>1483</v>
      </c>
      <c r="E646" s="298" t="s">
        <v>1487</v>
      </c>
      <c r="F646" s="298" t="s">
        <v>1485</v>
      </c>
      <c r="G646" s="296" t="s">
        <v>1486</v>
      </c>
      <c r="H646" s="299">
        <v>14000</v>
      </c>
      <c r="N646" s="2"/>
      <c r="O646" s="2"/>
    </row>
    <row r="647" ht="18.75" spans="1:15">
      <c r="A647" s="297" t="s">
        <v>531</v>
      </c>
      <c r="B647" s="298" t="s">
        <v>1451</v>
      </c>
      <c r="C647" s="298" t="s">
        <v>1477</v>
      </c>
      <c r="D647" s="300" t="s">
        <v>1488</v>
      </c>
      <c r="E647" s="298" t="s">
        <v>1489</v>
      </c>
      <c r="F647" s="298" t="s">
        <v>1490</v>
      </c>
      <c r="G647" s="296" t="s">
        <v>530</v>
      </c>
      <c r="H647" s="299">
        <v>18000</v>
      </c>
      <c r="N647" s="2"/>
      <c r="O647" s="2"/>
    </row>
    <row r="648" ht="18.75" spans="1:15">
      <c r="A648" s="306" t="s">
        <v>533</v>
      </c>
      <c r="B648" s="298" t="s">
        <v>1482</v>
      </c>
      <c r="C648" s="298" t="s">
        <v>1477</v>
      </c>
      <c r="D648" s="300" t="s">
        <v>1491</v>
      </c>
      <c r="E648" s="298" t="s">
        <v>1492</v>
      </c>
      <c r="F648" s="298" t="s">
        <v>1493</v>
      </c>
      <c r="G648" s="306" t="s">
        <v>1414</v>
      </c>
      <c r="H648" s="307">
        <v>10000</v>
      </c>
      <c r="N648" s="2"/>
      <c r="O648" s="2"/>
    </row>
    <row r="649" ht="18.75" spans="1:15">
      <c r="A649" s="296" t="s">
        <v>535</v>
      </c>
      <c r="B649" s="298" t="s">
        <v>1476</v>
      </c>
      <c r="C649" s="298" t="s">
        <v>1477</v>
      </c>
      <c r="D649" s="300" t="s">
        <v>1494</v>
      </c>
      <c r="E649" s="298" t="s">
        <v>1495</v>
      </c>
      <c r="F649" s="298" t="s">
        <v>1496</v>
      </c>
      <c r="G649" s="296" t="s">
        <v>1497</v>
      </c>
      <c r="H649" s="299">
        <v>6000</v>
      </c>
      <c r="N649" s="2"/>
      <c r="O649" s="2"/>
    </row>
    <row r="650" ht="18.75" spans="1:15">
      <c r="A650" s="306" t="s">
        <v>540</v>
      </c>
      <c r="B650" s="298" t="s">
        <v>1482</v>
      </c>
      <c r="C650" s="298" t="s">
        <v>1498</v>
      </c>
      <c r="D650" s="300" t="s">
        <v>1499</v>
      </c>
      <c r="E650" s="315" t="s">
        <v>1500</v>
      </c>
      <c r="F650" s="298" t="s">
        <v>1501</v>
      </c>
      <c r="G650" s="306" t="s">
        <v>1438</v>
      </c>
      <c r="H650" s="307">
        <v>20000</v>
      </c>
      <c r="N650" s="2"/>
      <c r="O650" s="2"/>
    </row>
    <row r="651" ht="18.75" spans="1:8">
      <c r="A651" s="296" t="s">
        <v>542</v>
      </c>
      <c r="B651" s="298" t="s">
        <v>1477</v>
      </c>
      <c r="C651" s="298" t="s">
        <v>1502</v>
      </c>
      <c r="D651" s="300" t="s">
        <v>1503</v>
      </c>
      <c r="E651" s="298" t="s">
        <v>1504</v>
      </c>
      <c r="F651" s="298" t="s">
        <v>1505</v>
      </c>
      <c r="G651" s="296" t="s">
        <v>1506</v>
      </c>
      <c r="H651" s="299">
        <v>25000</v>
      </c>
    </row>
    <row r="652" ht="18.75" spans="1:8">
      <c r="A652" s="296" t="s">
        <v>546</v>
      </c>
      <c r="B652" s="298" t="s">
        <v>1477</v>
      </c>
      <c r="C652" s="298" t="s">
        <v>1502</v>
      </c>
      <c r="D652" s="300" t="s">
        <v>1507</v>
      </c>
      <c r="E652" s="298" t="s">
        <v>1508</v>
      </c>
      <c r="F652" s="298" t="s">
        <v>1509</v>
      </c>
      <c r="G652" s="296" t="s">
        <v>1510</v>
      </c>
      <c r="H652" s="299">
        <v>35000</v>
      </c>
    </row>
    <row r="653" ht="18.75" spans="1:8">
      <c r="A653" s="296" t="s">
        <v>550</v>
      </c>
      <c r="B653" s="298" t="s">
        <v>1511</v>
      </c>
      <c r="C653" s="298" t="s">
        <v>1512</v>
      </c>
      <c r="D653" s="300" t="s">
        <v>1513</v>
      </c>
      <c r="E653" s="298" t="s">
        <v>1514</v>
      </c>
      <c r="F653" s="298" t="s">
        <v>1515</v>
      </c>
      <c r="G653" s="296" t="s">
        <v>1420</v>
      </c>
      <c r="H653" s="299">
        <v>15000</v>
      </c>
    </row>
    <row r="654" ht="18.75" spans="1:8">
      <c r="A654" s="296" t="s">
        <v>552</v>
      </c>
      <c r="B654" s="298" t="s">
        <v>1511</v>
      </c>
      <c r="C654" s="298" t="s">
        <v>1512</v>
      </c>
      <c r="D654" s="300" t="s">
        <v>1516</v>
      </c>
      <c r="E654" s="298" t="s">
        <v>1517</v>
      </c>
      <c r="F654" s="298" t="s">
        <v>1518</v>
      </c>
      <c r="G654" s="296" t="s">
        <v>1420</v>
      </c>
      <c r="H654" s="299">
        <v>15000</v>
      </c>
    </row>
    <row r="655" ht="18.75" spans="1:8">
      <c r="A655" s="301" t="s">
        <v>554</v>
      </c>
      <c r="B655" s="304" t="s">
        <v>1511</v>
      </c>
      <c r="C655" s="304" t="s">
        <v>1512</v>
      </c>
      <c r="D655" s="303" t="s">
        <v>1519</v>
      </c>
      <c r="E655" s="304" t="s">
        <v>1520</v>
      </c>
      <c r="F655" s="304" t="s">
        <v>1521</v>
      </c>
      <c r="G655" s="301" t="s">
        <v>1420</v>
      </c>
      <c r="H655" s="305">
        <v>15000</v>
      </c>
    </row>
    <row r="656" ht="18.75" spans="1:8">
      <c r="A656" s="296" t="s">
        <v>558</v>
      </c>
      <c r="B656" s="298" t="s">
        <v>1511</v>
      </c>
      <c r="C656" s="298" t="s">
        <v>1512</v>
      </c>
      <c r="D656" s="300" t="s">
        <v>1522</v>
      </c>
      <c r="E656" s="298" t="s">
        <v>1523</v>
      </c>
      <c r="F656" s="298" t="s">
        <v>1524</v>
      </c>
      <c r="G656" s="296" t="s">
        <v>1420</v>
      </c>
      <c r="H656" s="299">
        <v>15000</v>
      </c>
    </row>
    <row r="657" ht="18.75" spans="1:8">
      <c r="A657" s="301" t="s">
        <v>560</v>
      </c>
      <c r="B657" s="304" t="s">
        <v>1512</v>
      </c>
      <c r="C657" s="304" t="s">
        <v>1525</v>
      </c>
      <c r="D657" s="303" t="s">
        <v>1526</v>
      </c>
      <c r="E657" s="304" t="s">
        <v>1527</v>
      </c>
      <c r="F657" s="304" t="s">
        <v>1528</v>
      </c>
      <c r="G657" s="301" t="s">
        <v>1481</v>
      </c>
      <c r="H657" s="305">
        <v>5000</v>
      </c>
    </row>
    <row r="658" ht="19.5" spans="1:8">
      <c r="A658" s="308" t="s">
        <v>564</v>
      </c>
      <c r="B658" s="310" t="s">
        <v>1512</v>
      </c>
      <c r="C658" s="310" t="s">
        <v>1525</v>
      </c>
      <c r="D658" s="309" t="s">
        <v>1529</v>
      </c>
      <c r="E658" s="310" t="s">
        <v>1530</v>
      </c>
      <c r="F658" s="310" t="s">
        <v>1531</v>
      </c>
      <c r="G658" s="311" t="s">
        <v>1532</v>
      </c>
      <c r="H658" s="312">
        <v>7000</v>
      </c>
    </row>
    <row r="659" ht="18.75" spans="1:8">
      <c r="A659" s="292" t="s">
        <v>502</v>
      </c>
      <c r="B659" s="293" t="s">
        <v>1525</v>
      </c>
      <c r="C659" s="293" t="s">
        <v>1533</v>
      </c>
      <c r="D659" s="292" t="s">
        <v>1534</v>
      </c>
      <c r="E659" s="292" t="s">
        <v>1535</v>
      </c>
      <c r="F659" s="293" t="s">
        <v>1536</v>
      </c>
      <c r="G659" s="313" t="s">
        <v>1537</v>
      </c>
      <c r="H659" s="295">
        <v>6000</v>
      </c>
    </row>
    <row r="660" ht="18.75" spans="1:8">
      <c r="A660" s="296" t="s">
        <v>507</v>
      </c>
      <c r="B660" s="298" t="s">
        <v>1538</v>
      </c>
      <c r="C660" s="298" t="s">
        <v>1533</v>
      </c>
      <c r="D660" s="297" t="s">
        <v>1539</v>
      </c>
      <c r="E660" s="297" t="s">
        <v>1540</v>
      </c>
      <c r="F660" s="298" t="s">
        <v>1541</v>
      </c>
      <c r="G660" s="296" t="s">
        <v>1542</v>
      </c>
      <c r="H660" s="299">
        <v>22000</v>
      </c>
    </row>
    <row r="661" ht="18.75" spans="1:8">
      <c r="A661" s="297" t="s">
        <v>512</v>
      </c>
      <c r="B661" s="298" t="s">
        <v>1538</v>
      </c>
      <c r="C661" s="298" t="s">
        <v>1533</v>
      </c>
      <c r="D661" s="297" t="s">
        <v>1539</v>
      </c>
      <c r="E661" s="297" t="s">
        <v>1543</v>
      </c>
      <c r="F661" s="298" t="s">
        <v>1544</v>
      </c>
      <c r="G661" s="296" t="s">
        <v>1545</v>
      </c>
      <c r="H661" s="299">
        <v>22000</v>
      </c>
    </row>
    <row r="662" ht="18.75" spans="1:8">
      <c r="A662" s="297" t="s">
        <v>515</v>
      </c>
      <c r="B662" s="298" t="s">
        <v>1538</v>
      </c>
      <c r="C662" s="298" t="s">
        <v>1533</v>
      </c>
      <c r="D662" s="300" t="s">
        <v>1546</v>
      </c>
      <c r="E662" s="297" t="s">
        <v>1547</v>
      </c>
      <c r="F662" s="298" t="s">
        <v>1548</v>
      </c>
      <c r="G662" s="296" t="s">
        <v>1545</v>
      </c>
      <c r="H662" s="299">
        <v>22000</v>
      </c>
    </row>
    <row r="663" ht="18.75" spans="1:8">
      <c r="A663" s="297" t="s">
        <v>517</v>
      </c>
      <c r="B663" s="298" t="s">
        <v>1538</v>
      </c>
      <c r="C663" s="298" t="s">
        <v>1533</v>
      </c>
      <c r="D663" s="300" t="s">
        <v>1546</v>
      </c>
      <c r="E663" s="297" t="s">
        <v>1549</v>
      </c>
      <c r="F663" s="298" t="s">
        <v>1550</v>
      </c>
      <c r="G663" s="296" t="s">
        <v>1545</v>
      </c>
      <c r="H663" s="299">
        <v>22000</v>
      </c>
    </row>
    <row r="664" ht="18.75" spans="1:8">
      <c r="A664" s="297" t="s">
        <v>522</v>
      </c>
      <c r="B664" s="298" t="s">
        <v>1502</v>
      </c>
      <c r="C664" s="298" t="s">
        <v>1533</v>
      </c>
      <c r="D664" s="300" t="s">
        <v>1551</v>
      </c>
      <c r="E664" s="297" t="s">
        <v>1552</v>
      </c>
      <c r="F664" s="298" t="s">
        <v>1553</v>
      </c>
      <c r="G664" s="296" t="s">
        <v>1420</v>
      </c>
      <c r="H664" s="299">
        <v>15000</v>
      </c>
    </row>
    <row r="665" ht="18.75" spans="1:8">
      <c r="A665" s="296" t="s">
        <v>524</v>
      </c>
      <c r="B665" s="298" t="s">
        <v>1512</v>
      </c>
      <c r="C665" s="298" t="s">
        <v>1533</v>
      </c>
      <c r="D665" s="300" t="s">
        <v>1554</v>
      </c>
      <c r="E665" s="297" t="s">
        <v>1555</v>
      </c>
      <c r="F665" s="298" t="s">
        <v>1556</v>
      </c>
      <c r="G665" s="296" t="s">
        <v>1414</v>
      </c>
      <c r="H665" s="299">
        <v>10000</v>
      </c>
    </row>
    <row r="666" ht="18.75" spans="1:8">
      <c r="A666" s="297" t="s">
        <v>526</v>
      </c>
      <c r="B666" s="298" t="s">
        <v>1502</v>
      </c>
      <c r="C666" s="298" t="s">
        <v>1533</v>
      </c>
      <c r="D666" s="300" t="s">
        <v>1557</v>
      </c>
      <c r="E666" s="297" t="s">
        <v>1558</v>
      </c>
      <c r="F666" s="298" t="s">
        <v>1559</v>
      </c>
      <c r="G666" s="296" t="s">
        <v>1420</v>
      </c>
      <c r="H666" s="299">
        <v>15000</v>
      </c>
    </row>
    <row r="667" ht="18.75" spans="1:8">
      <c r="A667" s="302" t="s">
        <v>531</v>
      </c>
      <c r="B667" s="304" t="s">
        <v>1502</v>
      </c>
      <c r="C667" s="304" t="s">
        <v>1533</v>
      </c>
      <c r="D667" s="300" t="s">
        <v>1557</v>
      </c>
      <c r="E667" s="302" t="s">
        <v>1560</v>
      </c>
      <c r="F667" s="304" t="s">
        <v>1561</v>
      </c>
      <c r="G667" s="301" t="s">
        <v>1420</v>
      </c>
      <c r="H667" s="305">
        <v>15000</v>
      </c>
    </row>
    <row r="668" ht="18.75" spans="1:8">
      <c r="A668" s="296" t="s">
        <v>533</v>
      </c>
      <c r="B668" s="298" t="s">
        <v>1525</v>
      </c>
      <c r="C668" s="298" t="s">
        <v>1533</v>
      </c>
      <c r="D668" s="300" t="s">
        <v>1562</v>
      </c>
      <c r="E668" s="297" t="s">
        <v>1563</v>
      </c>
      <c r="F668" s="298" t="s">
        <v>1564</v>
      </c>
      <c r="G668" s="296" t="s">
        <v>1414</v>
      </c>
      <c r="H668" s="299">
        <v>10000</v>
      </c>
    </row>
    <row r="669" ht="18.75" spans="1:8">
      <c r="A669" s="296" t="s">
        <v>535</v>
      </c>
      <c r="B669" s="298" t="s">
        <v>1538</v>
      </c>
      <c r="C669" s="298" t="s">
        <v>1565</v>
      </c>
      <c r="D669" s="300" t="s">
        <v>1566</v>
      </c>
      <c r="E669" s="297" t="s">
        <v>1567</v>
      </c>
      <c r="F669" s="298" t="s">
        <v>1568</v>
      </c>
      <c r="G669" s="296" t="s">
        <v>1506</v>
      </c>
      <c r="H669" s="299">
        <v>25000</v>
      </c>
    </row>
    <row r="670" ht="18.75" spans="1:8">
      <c r="A670" s="296" t="s">
        <v>540</v>
      </c>
      <c r="B670" s="298" t="s">
        <v>1538</v>
      </c>
      <c r="C670" s="298" t="s">
        <v>1565</v>
      </c>
      <c r="D670" s="300" t="s">
        <v>1569</v>
      </c>
      <c r="E670" s="297" t="s">
        <v>1570</v>
      </c>
      <c r="F670" s="298" t="s">
        <v>1571</v>
      </c>
      <c r="G670" s="296" t="s">
        <v>1433</v>
      </c>
      <c r="H670" s="299">
        <v>30000</v>
      </c>
    </row>
    <row r="671" ht="18.75" spans="1:8">
      <c r="A671" s="296" t="s">
        <v>542</v>
      </c>
      <c r="B671" s="298" t="s">
        <v>1533</v>
      </c>
      <c r="C671" s="298" t="s">
        <v>1565</v>
      </c>
      <c r="D671" s="300" t="s">
        <v>1572</v>
      </c>
      <c r="E671" s="297" t="s">
        <v>1573</v>
      </c>
      <c r="F671" s="298" t="s">
        <v>1574</v>
      </c>
      <c r="G671" s="296" t="s">
        <v>1497</v>
      </c>
      <c r="H671" s="299">
        <v>6000</v>
      </c>
    </row>
    <row r="672" ht="18.75" spans="1:8">
      <c r="A672" s="296" t="s">
        <v>546</v>
      </c>
      <c r="B672" s="298" t="s">
        <v>1525</v>
      </c>
      <c r="C672" s="298" t="s">
        <v>1575</v>
      </c>
      <c r="D672" s="300" t="s">
        <v>1576</v>
      </c>
      <c r="E672" s="297" t="s">
        <v>1577</v>
      </c>
      <c r="F672" s="298" t="s">
        <v>1578</v>
      </c>
      <c r="G672" s="296" t="s">
        <v>1579</v>
      </c>
      <c r="H672" s="299">
        <v>16500</v>
      </c>
    </row>
    <row r="673" ht="18.75" spans="1:8">
      <c r="A673" s="296" t="s">
        <v>550</v>
      </c>
      <c r="B673" s="298" t="s">
        <v>1565</v>
      </c>
      <c r="C673" s="298" t="s">
        <v>1575</v>
      </c>
      <c r="D673" s="300" t="s">
        <v>1580</v>
      </c>
      <c r="E673" s="297" t="s">
        <v>1581</v>
      </c>
      <c r="F673" s="298" t="s">
        <v>1568</v>
      </c>
      <c r="G673" s="296" t="s">
        <v>1497</v>
      </c>
      <c r="H673" s="299">
        <v>6000</v>
      </c>
    </row>
    <row r="674" ht="18.75" spans="1:8">
      <c r="A674" s="296" t="s">
        <v>552</v>
      </c>
      <c r="B674" s="298" t="s">
        <v>1512</v>
      </c>
      <c r="C674" s="298" t="s">
        <v>1582</v>
      </c>
      <c r="D674" s="300" t="s">
        <v>1583</v>
      </c>
      <c r="E674" s="297" t="s">
        <v>1584</v>
      </c>
      <c r="F674" s="298" t="s">
        <v>1585</v>
      </c>
      <c r="G674" s="296" t="s">
        <v>1586</v>
      </c>
      <c r="H674" s="299">
        <v>27500</v>
      </c>
    </row>
    <row r="675" ht="18.75" spans="1:8">
      <c r="A675" s="296" t="s">
        <v>554</v>
      </c>
      <c r="B675" s="298" t="s">
        <v>1512</v>
      </c>
      <c r="C675" s="298" t="s">
        <v>1582</v>
      </c>
      <c r="D675" s="300" t="s">
        <v>1583</v>
      </c>
      <c r="E675" s="297" t="s">
        <v>1587</v>
      </c>
      <c r="F675" s="298" t="s">
        <v>1588</v>
      </c>
      <c r="G675" s="296" t="s">
        <v>1586</v>
      </c>
      <c r="H675" s="299">
        <v>27500</v>
      </c>
    </row>
    <row r="676" ht="18.75" spans="1:8">
      <c r="A676" s="296" t="s">
        <v>558</v>
      </c>
      <c r="B676" s="298" t="s">
        <v>1512</v>
      </c>
      <c r="C676" s="298" t="s">
        <v>1582</v>
      </c>
      <c r="D676" s="300" t="s">
        <v>1583</v>
      </c>
      <c r="E676" s="297" t="s">
        <v>1589</v>
      </c>
      <c r="F676" s="298" t="s">
        <v>1590</v>
      </c>
      <c r="G676" s="296" t="s">
        <v>1586</v>
      </c>
      <c r="H676" s="299">
        <v>27500</v>
      </c>
    </row>
    <row r="677" ht="18.75" spans="1:8">
      <c r="A677" s="296" t="s">
        <v>560</v>
      </c>
      <c r="B677" s="298" t="s">
        <v>1512</v>
      </c>
      <c r="C677" s="298" t="s">
        <v>1582</v>
      </c>
      <c r="D677" s="300" t="s">
        <v>1583</v>
      </c>
      <c r="E677" s="297" t="s">
        <v>1591</v>
      </c>
      <c r="F677" s="298" t="s">
        <v>1592</v>
      </c>
      <c r="G677" s="296" t="s">
        <v>1586</v>
      </c>
      <c r="H677" s="299">
        <v>27500</v>
      </c>
    </row>
    <row r="678" ht="19.5" spans="1:8">
      <c r="A678" s="308" t="s">
        <v>564</v>
      </c>
      <c r="B678" s="310" t="s">
        <v>1512</v>
      </c>
      <c r="C678" s="310" t="s">
        <v>1582</v>
      </c>
      <c r="D678" s="309" t="s">
        <v>1583</v>
      </c>
      <c r="E678" s="308" t="s">
        <v>1593</v>
      </c>
      <c r="F678" s="310" t="s">
        <v>1594</v>
      </c>
      <c r="G678" s="311" t="s">
        <v>1586</v>
      </c>
      <c r="H678" s="312">
        <v>27500</v>
      </c>
    </row>
    <row r="679" ht="18.75" spans="1:8">
      <c r="A679" s="292" t="s">
        <v>502</v>
      </c>
      <c r="B679" s="293" t="s">
        <v>1512</v>
      </c>
      <c r="C679" s="293" t="s">
        <v>1582</v>
      </c>
      <c r="D679" s="316" t="s">
        <v>1583</v>
      </c>
      <c r="E679" s="293" t="s">
        <v>1595</v>
      </c>
      <c r="F679" s="293" t="s">
        <v>1596</v>
      </c>
      <c r="G679" s="313" t="s">
        <v>1597</v>
      </c>
      <c r="H679" s="295">
        <v>27500</v>
      </c>
    </row>
    <row r="680" ht="18.75" spans="1:8">
      <c r="A680" s="296" t="s">
        <v>507</v>
      </c>
      <c r="B680" s="298" t="s">
        <v>1512</v>
      </c>
      <c r="C680" s="298" t="s">
        <v>1582</v>
      </c>
      <c r="D680" s="300" t="s">
        <v>1583</v>
      </c>
      <c r="E680" s="298" t="s">
        <v>1598</v>
      </c>
      <c r="F680" s="298" t="s">
        <v>1599</v>
      </c>
      <c r="G680" s="296" t="s">
        <v>1597</v>
      </c>
      <c r="H680" s="299">
        <v>27500</v>
      </c>
    </row>
    <row r="681" ht="18.75" spans="1:8">
      <c r="A681" s="297" t="s">
        <v>512</v>
      </c>
      <c r="B681" s="298" t="s">
        <v>1512</v>
      </c>
      <c r="C681" s="298" t="s">
        <v>1582</v>
      </c>
      <c r="D681" s="297" t="s">
        <v>1600</v>
      </c>
      <c r="E681" s="298" t="s">
        <v>1601</v>
      </c>
      <c r="F681" s="298" t="s">
        <v>1602</v>
      </c>
      <c r="G681" s="296" t="s">
        <v>1586</v>
      </c>
      <c r="H681" s="299">
        <v>27500</v>
      </c>
    </row>
    <row r="682" ht="19.5" spans="1:8">
      <c r="A682" s="308" t="s">
        <v>515</v>
      </c>
      <c r="B682" s="310" t="s">
        <v>1512</v>
      </c>
      <c r="C682" s="310" t="s">
        <v>1582</v>
      </c>
      <c r="D682" s="309" t="s">
        <v>1583</v>
      </c>
      <c r="E682" s="310" t="s">
        <v>1603</v>
      </c>
      <c r="F682" s="310" t="s">
        <v>1604</v>
      </c>
      <c r="G682" s="311" t="s">
        <v>1586</v>
      </c>
      <c r="H682" s="312">
        <v>27500</v>
      </c>
    </row>
    <row r="683" ht="13.5" spans="1:9">
      <c r="A683" s="317"/>
      <c r="B683" s="317"/>
      <c r="C683" s="317"/>
      <c r="D683" s="317"/>
      <c r="E683" s="317"/>
      <c r="F683" s="317"/>
      <c r="G683" s="317"/>
      <c r="H683" s="317">
        <f>SUM(H619:H682)</f>
        <v>1179200</v>
      </c>
      <c r="I683" s="318" t="s">
        <v>1605</v>
      </c>
    </row>
    <row r="684" spans="1:8">
      <c r="A684" s="317"/>
      <c r="B684" s="317"/>
      <c r="C684" s="317"/>
      <c r="D684" s="317"/>
      <c r="E684" s="317"/>
      <c r="F684" s="317"/>
      <c r="G684" s="317" t="s">
        <v>1606</v>
      </c>
      <c r="H684" s="35">
        <v>1081550</v>
      </c>
    </row>
    <row r="685" spans="7:8">
      <c r="G685" s="35" t="s">
        <v>196</v>
      </c>
      <c r="H685" s="35">
        <f>-H683+H684+H616</f>
        <v>320800</v>
      </c>
    </row>
  </sheetData>
  <mergeCells count="14">
    <mergeCell ref="D387:E387"/>
    <mergeCell ref="D396:E396"/>
    <mergeCell ref="A399:A401"/>
    <mergeCell ref="A402:A403"/>
    <mergeCell ref="A404:A405"/>
    <mergeCell ref="B402:B403"/>
    <mergeCell ref="B404:B405"/>
    <mergeCell ref="C402:C403"/>
    <mergeCell ref="C404:C405"/>
    <mergeCell ref="D402:D403"/>
    <mergeCell ref="D404:D405"/>
    <mergeCell ref="E399:E401"/>
    <mergeCell ref="H402:H403"/>
    <mergeCell ref="H404:H405"/>
  </mergeCells>
  <conditionalFormatting sqref="D54">
    <cfRule type="duplicateValues" dxfId="0" priority="53"/>
  </conditionalFormatting>
  <conditionalFormatting sqref="D55">
    <cfRule type="duplicateValues" dxfId="0" priority="52"/>
  </conditionalFormatting>
  <conditionalFormatting sqref="D56">
    <cfRule type="duplicateValues" dxfId="0" priority="51"/>
  </conditionalFormatting>
  <conditionalFormatting sqref="D57">
    <cfRule type="duplicateValues" dxfId="0" priority="50"/>
  </conditionalFormatting>
  <conditionalFormatting sqref="D58">
    <cfRule type="duplicateValues" dxfId="0" priority="49"/>
  </conditionalFormatting>
  <conditionalFormatting sqref="D59">
    <cfRule type="duplicateValues" dxfId="0" priority="48"/>
  </conditionalFormatting>
  <conditionalFormatting sqref="D60">
    <cfRule type="duplicateValues" dxfId="0" priority="47"/>
  </conditionalFormatting>
  <conditionalFormatting sqref="D61">
    <cfRule type="duplicateValues" dxfId="0" priority="46"/>
  </conditionalFormatting>
  <conditionalFormatting sqref="D62">
    <cfRule type="duplicateValues" dxfId="0" priority="45"/>
  </conditionalFormatting>
  <conditionalFormatting sqref="D63">
    <cfRule type="duplicateValues" dxfId="0" priority="44"/>
  </conditionalFormatting>
  <conditionalFormatting sqref="D64">
    <cfRule type="duplicateValues" dxfId="0" priority="43"/>
  </conditionalFormatting>
  <conditionalFormatting sqref="D65">
    <cfRule type="duplicateValues" dxfId="0" priority="42"/>
  </conditionalFormatting>
  <conditionalFormatting sqref="D66">
    <cfRule type="duplicateValues" dxfId="0" priority="41"/>
  </conditionalFormatting>
  <conditionalFormatting sqref="D67">
    <cfRule type="duplicateValues" dxfId="0" priority="40"/>
  </conditionalFormatting>
  <conditionalFormatting sqref="D68">
    <cfRule type="duplicateValues" dxfId="0" priority="39"/>
  </conditionalFormatting>
  <conditionalFormatting sqref="D69">
    <cfRule type="duplicateValues" dxfId="0" priority="38"/>
  </conditionalFormatting>
  <conditionalFormatting sqref="D70">
    <cfRule type="duplicateValues" dxfId="0" priority="37"/>
  </conditionalFormatting>
  <conditionalFormatting sqref="D71">
    <cfRule type="duplicateValues" dxfId="0" priority="36"/>
  </conditionalFormatting>
  <conditionalFormatting sqref="D72">
    <cfRule type="duplicateValues" dxfId="0" priority="35"/>
  </conditionalFormatting>
  <conditionalFormatting sqref="D73">
    <cfRule type="duplicateValues" dxfId="0" priority="34"/>
  </conditionalFormatting>
  <conditionalFormatting sqref="D74">
    <cfRule type="duplicateValues" dxfId="0" priority="33"/>
  </conditionalFormatting>
  <conditionalFormatting sqref="D75">
    <cfRule type="duplicateValues" dxfId="0" priority="32"/>
  </conditionalFormatting>
  <conditionalFormatting sqref="D76">
    <cfRule type="duplicateValues" dxfId="0" priority="31"/>
  </conditionalFormatting>
  <conditionalFormatting sqref="D77">
    <cfRule type="duplicateValues" dxfId="0" priority="30"/>
  </conditionalFormatting>
  <conditionalFormatting sqref="D78">
    <cfRule type="duplicateValues" dxfId="0" priority="29"/>
  </conditionalFormatting>
  <conditionalFormatting sqref="D79">
    <cfRule type="duplicateValues" dxfId="0" priority="28"/>
  </conditionalFormatting>
  <conditionalFormatting sqref="D80">
    <cfRule type="duplicateValues" dxfId="0" priority="27"/>
  </conditionalFormatting>
  <conditionalFormatting sqref="D81">
    <cfRule type="duplicateValues" dxfId="0" priority="26"/>
  </conditionalFormatting>
  <conditionalFormatting sqref="D82">
    <cfRule type="duplicateValues" dxfId="0" priority="25"/>
  </conditionalFormatting>
  <conditionalFormatting sqref="D83">
    <cfRule type="duplicateValues" dxfId="0" priority="24"/>
  </conditionalFormatting>
  <conditionalFormatting sqref="D84">
    <cfRule type="duplicateValues" dxfId="0" priority="23"/>
  </conditionalFormatting>
  <conditionalFormatting sqref="D85">
    <cfRule type="duplicateValues" dxfId="0" priority="22"/>
  </conditionalFormatting>
  <conditionalFormatting sqref="D86">
    <cfRule type="duplicateValues" dxfId="0" priority="21"/>
  </conditionalFormatting>
  <conditionalFormatting sqref="D87">
    <cfRule type="duplicateValues" dxfId="0" priority="20"/>
  </conditionalFormatting>
  <conditionalFormatting sqref="D88">
    <cfRule type="duplicateValues" dxfId="0" priority="19"/>
  </conditionalFormatting>
  <conditionalFormatting sqref="D89">
    <cfRule type="duplicateValues" dxfId="0" priority="18"/>
  </conditionalFormatting>
  <conditionalFormatting sqref="D90">
    <cfRule type="duplicateValues" dxfId="0" priority="17"/>
  </conditionalFormatting>
  <conditionalFormatting sqref="D91">
    <cfRule type="duplicateValues" dxfId="0" priority="16"/>
  </conditionalFormatting>
  <conditionalFormatting sqref="D92">
    <cfRule type="duplicateValues" dxfId="0" priority="15"/>
  </conditionalFormatting>
  <conditionalFormatting sqref="D93">
    <cfRule type="duplicateValues" dxfId="0" priority="14"/>
  </conditionalFormatting>
  <conditionalFormatting sqref="D94">
    <cfRule type="duplicateValues" dxfId="0" priority="13"/>
  </conditionalFormatting>
  <conditionalFormatting sqref="D95">
    <cfRule type="duplicateValues" dxfId="0" priority="12"/>
  </conditionalFormatting>
  <conditionalFormatting sqref="D96">
    <cfRule type="duplicateValues" dxfId="0" priority="11"/>
  </conditionalFormatting>
  <conditionalFormatting sqref="D97">
    <cfRule type="duplicateValues" dxfId="0" priority="10"/>
  </conditionalFormatting>
  <conditionalFormatting sqref="D98">
    <cfRule type="duplicateValues" dxfId="0" priority="9"/>
  </conditionalFormatting>
  <conditionalFormatting sqref="I521">
    <cfRule type="duplicateValues" dxfId="0" priority="3"/>
  </conditionalFormatting>
  <conditionalFormatting sqref="I533">
    <cfRule type="duplicateValues" dxfId="0" priority="2"/>
  </conditionalFormatting>
  <conditionalFormatting sqref="I594">
    <cfRule type="duplicateValues" dxfId="0" priority="4"/>
  </conditionalFormatting>
  <conditionalFormatting sqref="D2:D49">
    <cfRule type="duplicateValues" dxfId="0" priority="54"/>
  </conditionalFormatting>
  <conditionalFormatting sqref="D175:D226">
    <cfRule type="duplicateValues" dxfId="0" priority="7"/>
  </conditionalFormatting>
  <conditionalFormatting sqref="D232:D296">
    <cfRule type="duplicateValues" dxfId="0" priority="55"/>
  </conditionalFormatting>
  <conditionalFormatting sqref="D402:D447">
    <cfRule type="duplicateValues" dxfId="0" priority="57"/>
  </conditionalFormatting>
  <conditionalFormatting sqref="D469:D519">
    <cfRule type="duplicateValues" dxfId="0" priority="6"/>
  </conditionalFormatting>
  <conditionalFormatting sqref="D536:D594">
    <cfRule type="duplicateValues" dxfId="0" priority="5"/>
  </conditionalFormatting>
  <conditionalFormatting sqref="D618:D684">
    <cfRule type="duplicateValues" dxfId="1" priority="1"/>
  </conditionalFormatting>
  <conditionalFormatting sqref="D111:D152 D155:D171">
    <cfRule type="duplicateValues" dxfId="0" priority="8"/>
  </conditionalFormatting>
  <conditionalFormatting sqref="B353:B358 B360:B379">
    <cfRule type="duplicateValues" dxfId="0" priority="56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1607</v>
      </c>
      <c r="B1" s="4" t="s">
        <v>1608</v>
      </c>
      <c r="C1" s="4" t="s">
        <v>1609</v>
      </c>
      <c r="D1" s="5" t="s">
        <v>1610</v>
      </c>
      <c r="E1" s="6" t="s">
        <v>1611</v>
      </c>
      <c r="F1" s="7" t="s">
        <v>1612</v>
      </c>
      <c r="G1" s="7" t="s">
        <v>1613</v>
      </c>
      <c r="H1" s="7" t="s">
        <v>1614</v>
      </c>
      <c r="L1" s="31" t="s">
        <v>1615</v>
      </c>
      <c r="M1" s="31" t="s">
        <v>1616</v>
      </c>
    </row>
    <row r="2" s="1" customFormat="1" spans="1:16">
      <c r="A2" s="8" t="s">
        <v>1617</v>
      </c>
      <c r="B2" s="8" t="s">
        <v>1618</v>
      </c>
      <c r="C2" s="8" t="s">
        <v>1619</v>
      </c>
      <c r="D2" s="9" t="s">
        <v>1620</v>
      </c>
      <c r="E2" s="8" t="s">
        <v>1621</v>
      </c>
      <c r="F2" s="9" t="s">
        <v>1622</v>
      </c>
      <c r="G2" s="10" t="s">
        <v>1623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1624</v>
      </c>
      <c r="M2" s="2" t="s">
        <v>1625</v>
      </c>
      <c r="O2" s="9" t="s">
        <v>1626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1627</v>
      </c>
      <c r="B3" s="13" t="s">
        <v>1628</v>
      </c>
      <c r="C3" s="13" t="s">
        <v>1619</v>
      </c>
      <c r="D3" s="14" t="s">
        <v>1629</v>
      </c>
      <c r="E3" s="13" t="s">
        <v>1630</v>
      </c>
      <c r="F3" s="14" t="s">
        <v>1631</v>
      </c>
      <c r="G3" s="12" t="s">
        <v>1632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1633</v>
      </c>
      <c r="M3" s="2" t="s">
        <v>1634</v>
      </c>
      <c r="O3" s="14" t="s">
        <v>1635</v>
      </c>
    </row>
    <row r="4" s="1" customFormat="1" spans="1:15">
      <c r="A4" s="13" t="s">
        <v>1636</v>
      </c>
      <c r="B4" s="13" t="s">
        <v>1637</v>
      </c>
      <c r="C4" s="13" t="s">
        <v>1638</v>
      </c>
      <c r="D4" s="14" t="s">
        <v>1639</v>
      </c>
      <c r="E4" s="13" t="s">
        <v>1640</v>
      </c>
      <c r="F4" s="14" t="s">
        <v>1641</v>
      </c>
      <c r="G4" s="12" t="s">
        <v>1642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1643</v>
      </c>
      <c r="M4" s="2" t="s">
        <v>1644</v>
      </c>
      <c r="O4" s="14" t="s">
        <v>1645</v>
      </c>
    </row>
    <row r="5" s="1" customFormat="1" spans="1:15">
      <c r="A5" s="13" t="s">
        <v>1646</v>
      </c>
      <c r="B5" s="13" t="s">
        <v>1637</v>
      </c>
      <c r="C5" s="13" t="s">
        <v>1638</v>
      </c>
      <c r="D5" s="14" t="s">
        <v>1647</v>
      </c>
      <c r="E5" s="13" t="s">
        <v>1648</v>
      </c>
      <c r="F5" s="14" t="s">
        <v>1649</v>
      </c>
      <c r="G5" s="12" t="s">
        <v>1642</v>
      </c>
      <c r="H5" s="15">
        <v>5300</v>
      </c>
      <c r="J5" s="1">
        <f t="shared" si="0"/>
        <v>5300</v>
      </c>
      <c r="L5" s="2" t="s">
        <v>1650</v>
      </c>
      <c r="M5" s="2" t="s">
        <v>1651</v>
      </c>
      <c r="O5" s="14" t="s">
        <v>1645</v>
      </c>
    </row>
    <row r="6" s="1" customFormat="1" spans="1:15">
      <c r="A6" s="13" t="s">
        <v>1652</v>
      </c>
      <c r="B6" s="12" t="s">
        <v>1638</v>
      </c>
      <c r="C6" s="13" t="s">
        <v>1653</v>
      </c>
      <c r="D6" s="14" t="s">
        <v>1647</v>
      </c>
      <c r="E6" s="13" t="s">
        <v>1654</v>
      </c>
      <c r="F6" s="14" t="s">
        <v>1649</v>
      </c>
      <c r="G6" s="12" t="s">
        <v>1655</v>
      </c>
      <c r="H6" s="15">
        <v>6700</v>
      </c>
      <c r="J6" s="1">
        <f t="shared" si="0"/>
        <v>6700</v>
      </c>
      <c r="L6" s="2" t="s">
        <v>1656</v>
      </c>
      <c r="M6" s="2" t="s">
        <v>1657</v>
      </c>
      <c r="O6" s="14" t="s">
        <v>1645</v>
      </c>
    </row>
    <row r="7" s="1" customFormat="1" spans="1:15">
      <c r="A7" s="13" t="s">
        <v>1658</v>
      </c>
      <c r="B7" s="12" t="s">
        <v>1638</v>
      </c>
      <c r="C7" s="13" t="s">
        <v>1653</v>
      </c>
      <c r="D7" s="14" t="s">
        <v>1647</v>
      </c>
      <c r="E7" s="13" t="s">
        <v>1659</v>
      </c>
      <c r="F7" s="14" t="s">
        <v>1641</v>
      </c>
      <c r="G7" s="12" t="s">
        <v>1655</v>
      </c>
      <c r="H7" s="15">
        <v>6700</v>
      </c>
      <c r="J7" s="1">
        <f t="shared" si="0"/>
        <v>6700</v>
      </c>
      <c r="L7" s="2" t="s">
        <v>1660</v>
      </c>
      <c r="M7" s="2" t="s">
        <v>1661</v>
      </c>
      <c r="O7" s="14" t="s">
        <v>1645</v>
      </c>
    </row>
    <row r="8" s="1" customFormat="1" spans="1:15">
      <c r="A8" s="12" t="s">
        <v>1662</v>
      </c>
      <c r="B8" s="12" t="s">
        <v>1638</v>
      </c>
      <c r="C8" s="13" t="s">
        <v>1653</v>
      </c>
      <c r="D8" s="14" t="s">
        <v>1663</v>
      </c>
      <c r="E8" s="13" t="s">
        <v>1664</v>
      </c>
      <c r="F8" s="14" t="s">
        <v>1665</v>
      </c>
      <c r="G8" s="12" t="s">
        <v>1666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1667</v>
      </c>
      <c r="M8" s="2" t="s">
        <v>1668</v>
      </c>
      <c r="O8" s="14" t="s">
        <v>1669</v>
      </c>
    </row>
    <row r="9" s="1" customFormat="1" spans="1:15">
      <c r="A9" s="13" t="s">
        <v>1670</v>
      </c>
      <c r="B9" s="12" t="s">
        <v>1638</v>
      </c>
      <c r="C9" s="13" t="s">
        <v>1653</v>
      </c>
      <c r="D9" s="14" t="s">
        <v>1671</v>
      </c>
      <c r="E9" s="13" t="s">
        <v>1672</v>
      </c>
      <c r="F9" s="14" t="s">
        <v>1673</v>
      </c>
      <c r="G9" s="12" t="s">
        <v>1666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1674</v>
      </c>
      <c r="M9" s="2" t="s">
        <v>1675</v>
      </c>
      <c r="O9" s="14" t="s">
        <v>1676</v>
      </c>
    </row>
    <row r="10" s="1" customFormat="1" spans="1:15">
      <c r="A10" s="13" t="s">
        <v>1677</v>
      </c>
      <c r="B10" s="12" t="s">
        <v>1638</v>
      </c>
      <c r="C10" s="13" t="s">
        <v>1678</v>
      </c>
      <c r="D10" s="14" t="s">
        <v>1679</v>
      </c>
      <c r="E10" s="13" t="s">
        <v>1680</v>
      </c>
      <c r="F10" s="14" t="s">
        <v>1681</v>
      </c>
      <c r="G10" s="12" t="s">
        <v>1682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1683</v>
      </c>
      <c r="M10" s="2" t="s">
        <v>1657</v>
      </c>
      <c r="O10" s="14" t="s">
        <v>1684</v>
      </c>
    </row>
    <row r="11" s="1" customFormat="1" spans="1:15">
      <c r="A11" s="12" t="s">
        <v>1685</v>
      </c>
      <c r="B11" s="12" t="s">
        <v>1638</v>
      </c>
      <c r="C11" s="13" t="s">
        <v>1678</v>
      </c>
      <c r="D11" s="14" t="s">
        <v>1686</v>
      </c>
      <c r="E11" s="13" t="s">
        <v>1687</v>
      </c>
      <c r="F11" s="14" t="s">
        <v>1688</v>
      </c>
      <c r="G11" s="12" t="s">
        <v>1689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1690</v>
      </c>
      <c r="M11" s="2" t="s">
        <v>1691</v>
      </c>
      <c r="O11" s="14" t="s">
        <v>1692</v>
      </c>
    </row>
    <row r="12" s="1" customFormat="1" spans="1:15">
      <c r="A12" s="12" t="s">
        <v>1693</v>
      </c>
      <c r="B12" s="12" t="s">
        <v>1638</v>
      </c>
      <c r="C12" s="13" t="s">
        <v>1678</v>
      </c>
      <c r="D12" s="14" t="s">
        <v>1694</v>
      </c>
      <c r="E12" s="13" t="s">
        <v>1695</v>
      </c>
      <c r="F12" s="14" t="s">
        <v>1696</v>
      </c>
      <c r="G12" s="12" t="s">
        <v>1682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1697</v>
      </c>
      <c r="M12" s="2" t="s">
        <v>1698</v>
      </c>
      <c r="O12" s="14" t="s">
        <v>1699</v>
      </c>
    </row>
    <row r="13" s="1" customFormat="1" spans="1:15">
      <c r="A13" s="12" t="s">
        <v>1700</v>
      </c>
      <c r="B13" s="13" t="s">
        <v>1678</v>
      </c>
      <c r="C13" s="13" t="s">
        <v>1701</v>
      </c>
      <c r="D13" s="14" t="s">
        <v>1702</v>
      </c>
      <c r="E13" s="13" t="s">
        <v>1703</v>
      </c>
      <c r="F13" s="14" t="s">
        <v>1704</v>
      </c>
      <c r="G13" s="12" t="s">
        <v>1689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1705</v>
      </c>
      <c r="M13" s="2" t="s">
        <v>1706</v>
      </c>
      <c r="O13" s="14" t="s">
        <v>1707</v>
      </c>
    </row>
    <row r="14" s="1" customFormat="1" spans="1:15">
      <c r="A14" s="12" t="s">
        <v>1708</v>
      </c>
      <c r="B14" s="13" t="s">
        <v>1653</v>
      </c>
      <c r="C14" s="13" t="s">
        <v>1701</v>
      </c>
      <c r="D14" s="14" t="s">
        <v>1709</v>
      </c>
      <c r="E14" s="13" t="s">
        <v>1710</v>
      </c>
      <c r="F14" s="14" t="s">
        <v>1711</v>
      </c>
      <c r="G14" s="12" t="s">
        <v>1712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1713</v>
      </c>
      <c r="M14" s="2" t="s">
        <v>1714</v>
      </c>
      <c r="O14" s="14" t="s">
        <v>1715</v>
      </c>
    </row>
    <row r="15" s="1" customFormat="1" spans="1:15">
      <c r="A15" s="12" t="s">
        <v>1716</v>
      </c>
      <c r="B15" s="13" t="s">
        <v>1717</v>
      </c>
      <c r="C15" s="13" t="s">
        <v>1718</v>
      </c>
      <c r="D15" s="14" t="s">
        <v>1719</v>
      </c>
      <c r="E15" s="13" t="s">
        <v>1720</v>
      </c>
      <c r="F15" s="14" t="s">
        <v>1721</v>
      </c>
      <c r="G15" s="12" t="s">
        <v>1689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1722</v>
      </c>
      <c r="M15" s="2" t="s">
        <v>1625</v>
      </c>
      <c r="O15" s="14" t="s">
        <v>1723</v>
      </c>
    </row>
    <row r="16" s="1" customFormat="1" spans="1:15">
      <c r="A16" s="12" t="s">
        <v>1724</v>
      </c>
      <c r="B16" s="13" t="s">
        <v>1718</v>
      </c>
      <c r="C16" s="13" t="s">
        <v>1725</v>
      </c>
      <c r="D16" s="14" t="s">
        <v>1726</v>
      </c>
      <c r="E16" s="13" t="s">
        <v>1727</v>
      </c>
      <c r="F16" s="14" t="s">
        <v>1728</v>
      </c>
      <c r="G16" s="12" t="s">
        <v>1682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1729</v>
      </c>
      <c r="M16" s="2" t="s">
        <v>1625</v>
      </c>
      <c r="O16" s="14" t="s">
        <v>1730</v>
      </c>
    </row>
    <row r="17" s="1" customFormat="1" spans="1:15">
      <c r="A17" s="12" t="s">
        <v>1731</v>
      </c>
      <c r="B17" s="13" t="s">
        <v>1718</v>
      </c>
      <c r="C17" s="13" t="s">
        <v>1725</v>
      </c>
      <c r="D17" s="14" t="s">
        <v>1732</v>
      </c>
      <c r="E17" s="13" t="s">
        <v>1733</v>
      </c>
      <c r="F17" s="14" t="s">
        <v>1734</v>
      </c>
      <c r="G17" s="12" t="s">
        <v>1689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1735</v>
      </c>
      <c r="M17" s="2" t="s">
        <v>1736</v>
      </c>
      <c r="O17" s="14" t="s">
        <v>1737</v>
      </c>
    </row>
    <row r="18" s="1" customFormat="1" spans="1:15">
      <c r="A18" s="12" t="s">
        <v>1738</v>
      </c>
      <c r="B18" s="13" t="s">
        <v>1718</v>
      </c>
      <c r="C18" s="13" t="s">
        <v>1725</v>
      </c>
      <c r="D18" s="14" t="s">
        <v>1739</v>
      </c>
      <c r="E18" s="13" t="s">
        <v>1740</v>
      </c>
      <c r="F18" s="14" t="s">
        <v>1741</v>
      </c>
      <c r="G18" s="12" t="s">
        <v>1689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1742</v>
      </c>
      <c r="M18" s="2" t="s">
        <v>1625</v>
      </c>
      <c r="O18" s="14" t="s">
        <v>1743</v>
      </c>
    </row>
    <row r="19" s="1" customFormat="1" spans="1:15">
      <c r="A19" s="12" t="s">
        <v>1744</v>
      </c>
      <c r="B19" s="13" t="s">
        <v>1718</v>
      </c>
      <c r="C19" s="13" t="s">
        <v>1725</v>
      </c>
      <c r="D19" s="14" t="s">
        <v>1739</v>
      </c>
      <c r="E19" s="13" t="s">
        <v>1745</v>
      </c>
      <c r="F19" s="14" t="s">
        <v>1746</v>
      </c>
      <c r="G19" s="12" t="s">
        <v>1689</v>
      </c>
      <c r="H19" s="15">
        <v>16200</v>
      </c>
      <c r="J19" s="1">
        <f t="shared" si="0"/>
        <v>16200</v>
      </c>
      <c r="L19" s="2" t="s">
        <v>1747</v>
      </c>
      <c r="M19" s="2" t="s">
        <v>1625</v>
      </c>
      <c r="O19" s="14" t="s">
        <v>1743</v>
      </c>
    </row>
    <row r="20" s="1" customFormat="1" spans="1:15">
      <c r="A20" s="12" t="s">
        <v>1748</v>
      </c>
      <c r="B20" s="13" t="s">
        <v>1718</v>
      </c>
      <c r="C20" s="13" t="s">
        <v>1749</v>
      </c>
      <c r="D20" s="14" t="s">
        <v>1750</v>
      </c>
      <c r="E20" s="13" t="s">
        <v>1751</v>
      </c>
      <c r="F20" s="14" t="s">
        <v>1752</v>
      </c>
      <c r="G20" s="12" t="s">
        <v>1753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1754</v>
      </c>
      <c r="M20" s="2" t="s">
        <v>1668</v>
      </c>
      <c r="O20" s="14" t="s">
        <v>1755</v>
      </c>
    </row>
    <row r="21" s="1" customFormat="1" ht="13.5" spans="1:15">
      <c r="A21" s="16" t="s">
        <v>1756</v>
      </c>
      <c r="B21" s="16" t="s">
        <v>1757</v>
      </c>
      <c r="C21" s="16" t="s">
        <v>1749</v>
      </c>
      <c r="D21" s="17" t="s">
        <v>1758</v>
      </c>
      <c r="E21" s="16" t="s">
        <v>1759</v>
      </c>
      <c r="F21" s="17" t="s">
        <v>1760</v>
      </c>
      <c r="G21" s="18" t="s">
        <v>1761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1762</v>
      </c>
      <c r="M21" s="2" t="s">
        <v>1625</v>
      </c>
      <c r="O21" s="17" t="s">
        <v>1763</v>
      </c>
    </row>
    <row r="22" s="1" customFormat="1" ht="13.5" spans="8:13">
      <c r="H22" s="1">
        <f>SUM(H2:H21)</f>
        <v>274000</v>
      </c>
      <c r="L22" s="2" t="s">
        <v>1764</v>
      </c>
      <c r="M22" s="2" t="s">
        <v>1668</v>
      </c>
    </row>
    <row r="23" s="1" customFormat="1" ht="23.25" spans="1:15">
      <c r="A23" s="3" t="s">
        <v>1607</v>
      </c>
      <c r="B23" s="7" t="s">
        <v>1608</v>
      </c>
      <c r="C23" s="3" t="s">
        <v>1609</v>
      </c>
      <c r="D23" s="5" t="s">
        <v>1610</v>
      </c>
      <c r="E23" s="6" t="s">
        <v>1611</v>
      </c>
      <c r="F23" s="7" t="s">
        <v>1612</v>
      </c>
      <c r="G23" s="7" t="s">
        <v>1613</v>
      </c>
      <c r="H23" s="7" t="s">
        <v>1614</v>
      </c>
      <c r="L23" s="2" t="s">
        <v>1765</v>
      </c>
      <c r="M23" s="2" t="s">
        <v>1766</v>
      </c>
      <c r="O23" s="5"/>
    </row>
    <row r="24" s="1" customFormat="1" spans="1:15">
      <c r="A24" s="8" t="s">
        <v>1617</v>
      </c>
      <c r="B24" s="8" t="s">
        <v>1767</v>
      </c>
      <c r="C24" s="9" t="s">
        <v>1768</v>
      </c>
      <c r="D24" s="9" t="s">
        <v>1769</v>
      </c>
      <c r="E24" s="8" t="s">
        <v>1770</v>
      </c>
      <c r="F24" s="9" t="s">
        <v>1771</v>
      </c>
      <c r="G24" s="20" t="s">
        <v>1772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1773</v>
      </c>
      <c r="M24" s="2" t="s">
        <v>1668</v>
      </c>
      <c r="O24" s="9" t="s">
        <v>1774</v>
      </c>
    </row>
    <row r="25" s="1" customFormat="1" spans="1:15">
      <c r="A25" s="12" t="s">
        <v>1627</v>
      </c>
      <c r="B25" s="13" t="s">
        <v>1749</v>
      </c>
      <c r="C25" s="14" t="s">
        <v>1775</v>
      </c>
      <c r="D25" s="14" t="s">
        <v>1776</v>
      </c>
      <c r="E25" s="13" t="s">
        <v>1777</v>
      </c>
      <c r="F25" s="14" t="s">
        <v>1778</v>
      </c>
      <c r="G25" s="12" t="s">
        <v>1779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1780</v>
      </c>
      <c r="M25" s="2" t="s">
        <v>1668</v>
      </c>
      <c r="O25" s="14" t="s">
        <v>1781</v>
      </c>
    </row>
    <row r="26" s="1" customFormat="1" spans="1:15">
      <c r="A26" s="13" t="s">
        <v>1636</v>
      </c>
      <c r="B26" s="13" t="s">
        <v>1749</v>
      </c>
      <c r="C26" s="14" t="s">
        <v>1775</v>
      </c>
      <c r="D26" s="14" t="s">
        <v>1782</v>
      </c>
      <c r="E26" s="13" t="s">
        <v>1783</v>
      </c>
      <c r="F26" s="14" t="s">
        <v>1784</v>
      </c>
      <c r="G26" s="12" t="s">
        <v>1682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1785</v>
      </c>
      <c r="M26" s="2" t="s">
        <v>1625</v>
      </c>
      <c r="O26" s="14" t="s">
        <v>1786</v>
      </c>
    </row>
    <row r="27" s="1" customFormat="1" spans="1:15">
      <c r="A27" s="13" t="s">
        <v>1646</v>
      </c>
      <c r="B27" s="13" t="s">
        <v>1749</v>
      </c>
      <c r="C27" s="14" t="s">
        <v>1775</v>
      </c>
      <c r="D27" s="14" t="s">
        <v>1787</v>
      </c>
      <c r="E27" s="13" t="s">
        <v>1788</v>
      </c>
      <c r="F27" s="14" t="s">
        <v>1789</v>
      </c>
      <c r="G27" s="12" t="s">
        <v>1682</v>
      </c>
      <c r="H27" s="15">
        <v>12000</v>
      </c>
      <c r="J27" s="1">
        <f t="shared" si="1"/>
        <v>12000</v>
      </c>
      <c r="L27" s="2" t="s">
        <v>1790</v>
      </c>
      <c r="M27" s="2" t="s">
        <v>1625</v>
      </c>
      <c r="O27" s="14" t="s">
        <v>1786</v>
      </c>
    </row>
    <row r="28" s="1" customFormat="1" spans="1:15">
      <c r="A28" s="13" t="s">
        <v>1652</v>
      </c>
      <c r="B28" s="13" t="s">
        <v>1768</v>
      </c>
      <c r="C28" s="14" t="s">
        <v>1791</v>
      </c>
      <c r="D28" s="14" t="s">
        <v>1792</v>
      </c>
      <c r="E28" s="13" t="s">
        <v>1793</v>
      </c>
      <c r="F28" s="14" t="s">
        <v>1794</v>
      </c>
      <c r="G28" s="12" t="s">
        <v>1682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1795</v>
      </c>
      <c r="M28" s="2" t="s">
        <v>1625</v>
      </c>
      <c r="O28" s="14" t="s">
        <v>1796</v>
      </c>
    </row>
    <row r="29" s="1" customFormat="1" spans="1:15">
      <c r="A29" s="13" t="s">
        <v>1658</v>
      </c>
      <c r="B29" s="13" t="s">
        <v>1768</v>
      </c>
      <c r="C29" s="14" t="s">
        <v>1791</v>
      </c>
      <c r="D29" s="14" t="s">
        <v>1797</v>
      </c>
      <c r="E29" s="13" t="s">
        <v>1798</v>
      </c>
      <c r="F29" s="14" t="s">
        <v>1799</v>
      </c>
      <c r="G29" s="12" t="s">
        <v>1682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1800</v>
      </c>
      <c r="M29" s="2" t="s">
        <v>1657</v>
      </c>
      <c r="O29" s="14" t="s">
        <v>1801</v>
      </c>
    </row>
    <row r="30" s="1" customFormat="1" spans="1:15">
      <c r="A30" s="12" t="s">
        <v>1662</v>
      </c>
      <c r="B30" s="13" t="s">
        <v>1768</v>
      </c>
      <c r="C30" s="14" t="s">
        <v>1791</v>
      </c>
      <c r="D30" s="14" t="s">
        <v>1802</v>
      </c>
      <c r="E30" s="13" t="s">
        <v>1803</v>
      </c>
      <c r="F30" s="14" t="s">
        <v>1804</v>
      </c>
      <c r="G30" s="12" t="s">
        <v>1682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1805</v>
      </c>
      <c r="M30" s="2" t="s">
        <v>1806</v>
      </c>
      <c r="O30" s="14" t="s">
        <v>1807</v>
      </c>
    </row>
    <row r="31" s="1" customFormat="1" spans="1:15">
      <c r="A31" s="13" t="s">
        <v>1670</v>
      </c>
      <c r="B31" s="13" t="s">
        <v>1775</v>
      </c>
      <c r="C31" s="14" t="s">
        <v>1808</v>
      </c>
      <c r="D31" s="14" t="s">
        <v>1809</v>
      </c>
      <c r="E31" s="13" t="s">
        <v>1810</v>
      </c>
      <c r="F31" s="14" t="s">
        <v>1811</v>
      </c>
      <c r="G31" s="12" t="s">
        <v>1682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1812</v>
      </c>
      <c r="M31" s="2" t="s">
        <v>1736</v>
      </c>
      <c r="O31" s="14" t="s">
        <v>1813</v>
      </c>
    </row>
    <row r="32" s="1" customFormat="1" spans="1:15">
      <c r="A32" s="21" t="s">
        <v>1677</v>
      </c>
      <c r="B32" s="21" t="s">
        <v>1791</v>
      </c>
      <c r="C32" s="22" t="s">
        <v>1814</v>
      </c>
      <c r="D32" s="22">
        <v>1335684</v>
      </c>
      <c r="E32" s="21" t="s">
        <v>1815</v>
      </c>
      <c r="F32" s="22" t="s">
        <v>1816</v>
      </c>
      <c r="G32" s="23" t="s">
        <v>1817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1818</v>
      </c>
      <c r="M32" s="2" t="s">
        <v>1706</v>
      </c>
      <c r="O32" s="22" t="s">
        <v>1819</v>
      </c>
    </row>
    <row r="33" s="1" customFormat="1" spans="1:15">
      <c r="A33" s="12" t="s">
        <v>1685</v>
      </c>
      <c r="B33" s="13" t="s">
        <v>1808</v>
      </c>
      <c r="C33" s="14" t="s">
        <v>1820</v>
      </c>
      <c r="D33" s="14" t="s">
        <v>1821</v>
      </c>
      <c r="E33" s="13" t="s">
        <v>1822</v>
      </c>
      <c r="F33" s="14" t="s">
        <v>1823</v>
      </c>
      <c r="G33" s="12" t="s">
        <v>1824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1825</v>
      </c>
      <c r="M33" s="2" t="s">
        <v>1706</v>
      </c>
      <c r="O33" s="14" t="s">
        <v>1826</v>
      </c>
    </row>
    <row r="34" s="1" customFormat="1" spans="1:15">
      <c r="A34" s="12" t="s">
        <v>1693</v>
      </c>
      <c r="B34" s="13" t="s">
        <v>1808</v>
      </c>
      <c r="C34" s="14" t="s">
        <v>1820</v>
      </c>
      <c r="D34" s="14" t="s">
        <v>1821</v>
      </c>
      <c r="E34" s="13" t="s">
        <v>1827</v>
      </c>
      <c r="F34" s="14" t="s">
        <v>1828</v>
      </c>
      <c r="G34" s="12" t="s">
        <v>1824</v>
      </c>
      <c r="H34" s="15">
        <v>13400</v>
      </c>
      <c r="J34" s="1">
        <f t="shared" si="1"/>
        <v>13400</v>
      </c>
      <c r="L34" s="2" t="s">
        <v>1829</v>
      </c>
      <c r="M34" s="2" t="s">
        <v>1706</v>
      </c>
      <c r="O34" s="14" t="s">
        <v>1826</v>
      </c>
    </row>
    <row r="35" s="1" customFormat="1" spans="1:15">
      <c r="A35" s="12" t="s">
        <v>1700</v>
      </c>
      <c r="B35" s="13" t="s">
        <v>1808</v>
      </c>
      <c r="C35" s="14" t="s">
        <v>1820</v>
      </c>
      <c r="D35" s="14" t="s">
        <v>1821</v>
      </c>
      <c r="E35" s="13" t="s">
        <v>1830</v>
      </c>
      <c r="F35" s="14" t="s">
        <v>1831</v>
      </c>
      <c r="G35" s="12" t="s">
        <v>1824</v>
      </c>
      <c r="H35" s="15">
        <v>13400</v>
      </c>
      <c r="J35" s="1">
        <f t="shared" si="1"/>
        <v>13400</v>
      </c>
      <c r="L35" s="2" t="s">
        <v>1832</v>
      </c>
      <c r="M35" s="2" t="s">
        <v>1668</v>
      </c>
      <c r="O35" s="14" t="s">
        <v>1826</v>
      </c>
    </row>
    <row r="36" s="1" customFormat="1" spans="1:15">
      <c r="A36" s="12" t="s">
        <v>1708</v>
      </c>
      <c r="B36" s="13" t="s">
        <v>1833</v>
      </c>
      <c r="C36" s="14" t="s">
        <v>1834</v>
      </c>
      <c r="D36" s="14" t="s">
        <v>1835</v>
      </c>
      <c r="E36" s="13" t="s">
        <v>1836</v>
      </c>
      <c r="F36" s="14" t="s">
        <v>1837</v>
      </c>
      <c r="G36" s="12" t="s">
        <v>1712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1838</v>
      </c>
      <c r="M36" s="2" t="s">
        <v>1839</v>
      </c>
      <c r="O36" s="14" t="s">
        <v>1840</v>
      </c>
    </row>
    <row r="37" s="1" customFormat="1" spans="1:15">
      <c r="A37" s="12" t="s">
        <v>1716</v>
      </c>
      <c r="B37" s="13" t="s">
        <v>1814</v>
      </c>
      <c r="C37" s="14" t="s">
        <v>1834</v>
      </c>
      <c r="D37" s="14">
        <v>1304766</v>
      </c>
      <c r="E37" s="13" t="s">
        <v>1841</v>
      </c>
      <c r="F37" s="14" t="s">
        <v>1842</v>
      </c>
      <c r="G37" s="12" t="s">
        <v>1843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1844</v>
      </c>
      <c r="M37" s="2" t="s">
        <v>1625</v>
      </c>
      <c r="O37" s="14" t="s">
        <v>1845</v>
      </c>
    </row>
    <row r="38" s="1" customFormat="1" spans="1:15">
      <c r="A38" s="12" t="s">
        <v>1724</v>
      </c>
      <c r="B38" s="13" t="s">
        <v>1833</v>
      </c>
      <c r="C38" s="14" t="s">
        <v>1846</v>
      </c>
      <c r="D38" s="14" t="s">
        <v>1847</v>
      </c>
      <c r="E38" s="13" t="s">
        <v>1848</v>
      </c>
      <c r="F38" s="14" t="s">
        <v>1849</v>
      </c>
      <c r="G38" s="12" t="s">
        <v>1850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1851</v>
      </c>
      <c r="M38" s="2" t="s">
        <v>1852</v>
      </c>
      <c r="O38" s="14" t="s">
        <v>1853</v>
      </c>
    </row>
    <row r="39" s="1" customFormat="1" spans="1:15">
      <c r="A39" s="12" t="s">
        <v>1731</v>
      </c>
      <c r="B39" s="13" t="s">
        <v>1834</v>
      </c>
      <c r="C39" s="14" t="s">
        <v>1854</v>
      </c>
      <c r="D39" s="14" t="s">
        <v>1855</v>
      </c>
      <c r="E39" s="13" t="s">
        <v>1856</v>
      </c>
      <c r="F39" s="14" t="s">
        <v>1857</v>
      </c>
      <c r="G39" s="12" t="s">
        <v>1682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1858</v>
      </c>
      <c r="M39" s="2" t="s">
        <v>1651</v>
      </c>
      <c r="O39" s="14" t="s">
        <v>1859</v>
      </c>
    </row>
    <row r="40" s="1" customFormat="1" spans="1:15">
      <c r="A40" s="12" t="s">
        <v>1738</v>
      </c>
      <c r="B40" s="13" t="s">
        <v>1834</v>
      </c>
      <c r="C40" s="14" t="s">
        <v>1854</v>
      </c>
      <c r="D40" s="14" t="s">
        <v>1855</v>
      </c>
      <c r="E40" s="13" t="s">
        <v>1860</v>
      </c>
      <c r="F40" s="14" t="s">
        <v>1861</v>
      </c>
      <c r="G40" s="12" t="s">
        <v>1682</v>
      </c>
      <c r="H40" s="15">
        <v>12000</v>
      </c>
      <c r="J40" s="1">
        <f t="shared" si="1"/>
        <v>12000</v>
      </c>
      <c r="L40" s="2" t="s">
        <v>1862</v>
      </c>
      <c r="M40" s="2" t="s">
        <v>1625</v>
      </c>
      <c r="O40" s="14" t="s">
        <v>1859</v>
      </c>
    </row>
    <row r="41" s="1" customFormat="1" spans="1:15">
      <c r="A41" s="12" t="s">
        <v>1744</v>
      </c>
      <c r="B41" s="13" t="s">
        <v>1834</v>
      </c>
      <c r="C41" s="14" t="s">
        <v>1854</v>
      </c>
      <c r="D41" s="14" t="s">
        <v>1863</v>
      </c>
      <c r="E41" s="13" t="s">
        <v>1864</v>
      </c>
      <c r="F41" s="14" t="s">
        <v>1865</v>
      </c>
      <c r="G41" s="12" t="s">
        <v>1682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1866</v>
      </c>
      <c r="M41" s="2" t="s">
        <v>1668</v>
      </c>
      <c r="O41" s="14" t="s">
        <v>1867</v>
      </c>
    </row>
    <row r="42" s="1" customFormat="1" spans="1:15">
      <c r="A42" s="12" t="s">
        <v>1748</v>
      </c>
      <c r="B42" s="13" t="s">
        <v>1846</v>
      </c>
      <c r="C42" s="14" t="s">
        <v>1868</v>
      </c>
      <c r="D42" s="14" t="s">
        <v>1869</v>
      </c>
      <c r="E42" s="13" t="s">
        <v>1870</v>
      </c>
      <c r="F42" s="14" t="s">
        <v>1871</v>
      </c>
      <c r="G42" s="12" t="s">
        <v>1689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1872</v>
      </c>
      <c r="M42" s="2" t="s">
        <v>1873</v>
      </c>
      <c r="O42" s="14" t="s">
        <v>1874</v>
      </c>
    </row>
    <row r="43" s="1" customFormat="1" ht="13.5" spans="1:15">
      <c r="A43" s="16" t="s">
        <v>1756</v>
      </c>
      <c r="B43" s="16" t="s">
        <v>1834</v>
      </c>
      <c r="C43" s="17" t="s">
        <v>1875</v>
      </c>
      <c r="D43" s="17" t="s">
        <v>1876</v>
      </c>
      <c r="E43" s="16" t="s">
        <v>1877</v>
      </c>
      <c r="F43" s="17" t="s">
        <v>1878</v>
      </c>
      <c r="G43" s="18" t="s">
        <v>1850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1879</v>
      </c>
      <c r="M43" s="2" t="s">
        <v>1625</v>
      </c>
      <c r="O43" s="17" t="s">
        <v>1880</v>
      </c>
    </row>
    <row r="44" s="1" customFormat="1" ht="13.5" spans="8:13">
      <c r="H44" s="1">
        <f>SUM(H24:H43)</f>
        <v>322300</v>
      </c>
      <c r="L44" s="2" t="s">
        <v>1881</v>
      </c>
      <c r="M44" s="2" t="s">
        <v>1882</v>
      </c>
    </row>
    <row r="45" s="1" customFormat="1" ht="23.25" spans="1:15">
      <c r="A45" s="3" t="s">
        <v>1607</v>
      </c>
      <c r="B45" s="7" t="s">
        <v>1608</v>
      </c>
      <c r="C45" s="3" t="s">
        <v>1609</v>
      </c>
      <c r="D45" s="5" t="s">
        <v>1610</v>
      </c>
      <c r="E45" s="6" t="s">
        <v>1611</v>
      </c>
      <c r="F45" s="7" t="s">
        <v>1612</v>
      </c>
      <c r="G45" s="7" t="s">
        <v>1613</v>
      </c>
      <c r="H45" s="7" t="s">
        <v>1614</v>
      </c>
      <c r="L45" s="2" t="s">
        <v>1883</v>
      </c>
      <c r="M45" s="2" t="s">
        <v>1706</v>
      </c>
      <c r="O45" s="5"/>
    </row>
    <row r="46" s="1" customFormat="1" spans="1:15">
      <c r="A46" s="8" t="s">
        <v>1617</v>
      </c>
      <c r="B46" s="8" t="s">
        <v>1834</v>
      </c>
      <c r="C46" s="9" t="s">
        <v>1875</v>
      </c>
      <c r="D46" s="9" t="s">
        <v>1884</v>
      </c>
      <c r="E46" s="9" t="s">
        <v>1885</v>
      </c>
      <c r="F46" s="9" t="s">
        <v>1886</v>
      </c>
      <c r="G46" s="20" t="s">
        <v>1887</v>
      </c>
      <c r="H46" s="11">
        <v>24000</v>
      </c>
      <c r="J46" s="1">
        <f t="shared" ref="J46:J64" si="2">H46-I46</f>
        <v>24000</v>
      </c>
      <c r="L46" s="2" t="s">
        <v>1888</v>
      </c>
      <c r="M46" s="2" t="s">
        <v>1889</v>
      </c>
      <c r="O46" s="9" t="s">
        <v>1880</v>
      </c>
    </row>
    <row r="47" s="1" customFormat="1" ht="14.25" spans="1:15">
      <c r="A47" s="12" t="s">
        <v>1627</v>
      </c>
      <c r="B47" s="13" t="s">
        <v>1890</v>
      </c>
      <c r="C47" s="14" t="s">
        <v>1891</v>
      </c>
      <c r="D47" s="25">
        <v>1328128</v>
      </c>
      <c r="E47" s="14" t="s">
        <v>1892</v>
      </c>
      <c r="F47" s="26" t="s">
        <v>277</v>
      </c>
      <c r="G47" s="12" t="s">
        <v>1893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1894</v>
      </c>
      <c r="M47" s="2" t="s">
        <v>1895</v>
      </c>
      <c r="O47" s="25" t="s">
        <v>1896</v>
      </c>
    </row>
    <row r="48" s="1" customFormat="1" ht="14.25" spans="1:15">
      <c r="A48" s="13" t="s">
        <v>1636</v>
      </c>
      <c r="B48" s="13" t="s">
        <v>1890</v>
      </c>
      <c r="C48" s="14" t="s">
        <v>1875</v>
      </c>
      <c r="D48" s="25">
        <v>1328128</v>
      </c>
      <c r="E48" s="14" t="s">
        <v>1897</v>
      </c>
      <c r="F48" s="14" t="s">
        <v>1898</v>
      </c>
      <c r="G48" s="12" t="s">
        <v>1753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1899</v>
      </c>
      <c r="M48" s="2" t="s">
        <v>1736</v>
      </c>
      <c r="O48" s="25" t="s">
        <v>1896</v>
      </c>
    </row>
    <row r="49" s="1" customFormat="1" spans="1:15">
      <c r="A49" s="13" t="s">
        <v>1646</v>
      </c>
      <c r="B49" s="13" t="s">
        <v>1875</v>
      </c>
      <c r="C49" s="14" t="s">
        <v>1900</v>
      </c>
      <c r="D49" s="14" t="s">
        <v>1901</v>
      </c>
      <c r="E49" s="14" t="s">
        <v>1902</v>
      </c>
      <c r="F49" s="14" t="s">
        <v>1903</v>
      </c>
      <c r="G49" s="12" t="s">
        <v>1689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1904</v>
      </c>
      <c r="M49" s="2" t="s">
        <v>1706</v>
      </c>
      <c r="O49" s="14" t="s">
        <v>1905</v>
      </c>
    </row>
    <row r="50" s="1" customFormat="1" spans="1:15">
      <c r="A50" s="13" t="s">
        <v>1652</v>
      </c>
      <c r="B50" s="13" t="s">
        <v>1854</v>
      </c>
      <c r="C50" s="14" t="s">
        <v>1900</v>
      </c>
      <c r="D50" s="14" t="s">
        <v>1906</v>
      </c>
      <c r="E50" s="14" t="s">
        <v>1907</v>
      </c>
      <c r="F50" s="14" t="s">
        <v>1908</v>
      </c>
      <c r="G50" s="12" t="s">
        <v>1909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1910</v>
      </c>
      <c r="M50" s="2" t="s">
        <v>1668</v>
      </c>
      <c r="O50" s="14" t="s">
        <v>1911</v>
      </c>
    </row>
    <row r="51" s="1" customFormat="1" spans="1:15">
      <c r="A51" s="13" t="s">
        <v>1658</v>
      </c>
      <c r="B51" s="13" t="s">
        <v>1875</v>
      </c>
      <c r="C51" s="14" t="s">
        <v>1900</v>
      </c>
      <c r="D51" s="14" t="s">
        <v>1912</v>
      </c>
      <c r="E51" s="14" t="s">
        <v>1913</v>
      </c>
      <c r="F51" s="14" t="s">
        <v>1914</v>
      </c>
      <c r="G51" s="12" t="s">
        <v>1682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1915</v>
      </c>
      <c r="M51" s="2" t="s">
        <v>1691</v>
      </c>
      <c r="O51" s="14" t="s">
        <v>1916</v>
      </c>
    </row>
    <row r="52" s="1" customFormat="1" spans="1:15">
      <c r="A52" s="12" t="s">
        <v>1662</v>
      </c>
      <c r="B52" s="13" t="s">
        <v>1854</v>
      </c>
      <c r="C52" s="14" t="s">
        <v>1917</v>
      </c>
      <c r="D52" s="14" t="s">
        <v>1918</v>
      </c>
      <c r="E52" s="14" t="s">
        <v>1919</v>
      </c>
      <c r="F52" s="14" t="s">
        <v>1920</v>
      </c>
      <c r="G52" s="12" t="s">
        <v>1921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1922</v>
      </c>
      <c r="M52" s="2" t="s">
        <v>1668</v>
      </c>
      <c r="O52" s="14" t="s">
        <v>1923</v>
      </c>
    </row>
    <row r="53" s="1" customFormat="1" spans="1:15">
      <c r="A53" s="13" t="s">
        <v>1670</v>
      </c>
      <c r="B53" s="13" t="s">
        <v>1924</v>
      </c>
      <c r="C53" s="14" t="s">
        <v>1917</v>
      </c>
      <c r="D53" s="14" t="s">
        <v>1925</v>
      </c>
      <c r="E53" s="14" t="s">
        <v>1926</v>
      </c>
      <c r="F53" s="14" t="s">
        <v>1927</v>
      </c>
      <c r="G53" s="12" t="s">
        <v>1682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1928</v>
      </c>
      <c r="M53" s="2" t="s">
        <v>1895</v>
      </c>
      <c r="O53" s="14" t="s">
        <v>1929</v>
      </c>
    </row>
    <row r="54" s="1" customFormat="1" spans="1:15">
      <c r="A54" s="13" t="s">
        <v>1677</v>
      </c>
      <c r="B54" s="13" t="s">
        <v>1900</v>
      </c>
      <c r="C54" s="14" t="s">
        <v>1930</v>
      </c>
      <c r="D54" s="14" t="s">
        <v>1931</v>
      </c>
      <c r="E54" s="14" t="s">
        <v>1932</v>
      </c>
      <c r="F54" s="14" t="s">
        <v>1933</v>
      </c>
      <c r="G54" s="12" t="s">
        <v>1682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1934</v>
      </c>
      <c r="M54" s="2" t="s">
        <v>1657</v>
      </c>
      <c r="O54" s="14" t="s">
        <v>1935</v>
      </c>
    </row>
    <row r="55" s="1" customFormat="1" spans="1:15">
      <c r="A55" s="12" t="s">
        <v>1685</v>
      </c>
      <c r="B55" s="13" t="s">
        <v>1924</v>
      </c>
      <c r="C55" s="14" t="s">
        <v>1930</v>
      </c>
      <c r="D55" s="14" t="s">
        <v>1936</v>
      </c>
      <c r="E55" s="14" t="s">
        <v>1937</v>
      </c>
      <c r="F55" s="14" t="s">
        <v>1938</v>
      </c>
      <c r="G55" s="12" t="s">
        <v>1939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1940</v>
      </c>
      <c r="M55" s="2" t="s">
        <v>1625</v>
      </c>
      <c r="O55" s="14" t="s">
        <v>1941</v>
      </c>
    </row>
    <row r="56" s="1" customFormat="1" spans="1:15">
      <c r="A56" s="12" t="s">
        <v>1693</v>
      </c>
      <c r="B56" s="13" t="s">
        <v>1942</v>
      </c>
      <c r="C56" s="14" t="s">
        <v>1930</v>
      </c>
      <c r="D56" s="14" t="s">
        <v>1943</v>
      </c>
      <c r="E56" s="14" t="s">
        <v>1944</v>
      </c>
      <c r="F56" s="14" t="s">
        <v>1945</v>
      </c>
      <c r="G56" s="12" t="s">
        <v>1682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1946</v>
      </c>
      <c r="M56" s="2" t="s">
        <v>1947</v>
      </c>
      <c r="O56" s="14" t="s">
        <v>1948</v>
      </c>
    </row>
    <row r="57" s="1" customFormat="1" spans="1:15">
      <c r="A57" s="12" t="s">
        <v>1700</v>
      </c>
      <c r="B57" s="13" t="s">
        <v>1900</v>
      </c>
      <c r="C57" s="14" t="s">
        <v>1930</v>
      </c>
      <c r="D57" s="14" t="s">
        <v>1931</v>
      </c>
      <c r="E57" s="14" t="s">
        <v>1949</v>
      </c>
      <c r="F57" s="14" t="s">
        <v>1950</v>
      </c>
      <c r="G57" s="12" t="s">
        <v>1682</v>
      </c>
      <c r="H57" s="15">
        <v>12000</v>
      </c>
      <c r="J57" s="1">
        <f t="shared" si="2"/>
        <v>12000</v>
      </c>
      <c r="L57" s="2" t="s">
        <v>1951</v>
      </c>
      <c r="M57" s="2" t="s">
        <v>1714</v>
      </c>
      <c r="O57" s="14" t="s">
        <v>1935</v>
      </c>
    </row>
    <row r="58" s="1" customFormat="1" spans="1:15">
      <c r="A58" s="12" t="s">
        <v>1708</v>
      </c>
      <c r="B58" s="13" t="s">
        <v>1875</v>
      </c>
      <c r="C58" s="14" t="s">
        <v>1930</v>
      </c>
      <c r="D58" s="14" t="s">
        <v>1952</v>
      </c>
      <c r="E58" s="14" t="s">
        <v>1953</v>
      </c>
      <c r="F58" s="14" t="s">
        <v>1954</v>
      </c>
      <c r="G58" s="12" t="s">
        <v>1955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1956</v>
      </c>
      <c r="M58" s="2" t="s">
        <v>1873</v>
      </c>
      <c r="O58" s="14" t="s">
        <v>1957</v>
      </c>
    </row>
    <row r="59" s="1" customFormat="1" spans="1:15">
      <c r="A59" s="12" t="s">
        <v>1716</v>
      </c>
      <c r="B59" s="13" t="s">
        <v>1846</v>
      </c>
      <c r="C59" s="14" t="s">
        <v>1924</v>
      </c>
      <c r="D59" s="14" t="s">
        <v>1958</v>
      </c>
      <c r="E59" s="14" t="s">
        <v>1959</v>
      </c>
      <c r="F59" s="14" t="s">
        <v>1960</v>
      </c>
      <c r="G59" s="12" t="s">
        <v>1961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1962</v>
      </c>
      <c r="M59" s="2" t="s">
        <v>1736</v>
      </c>
      <c r="O59" s="14" t="s">
        <v>1963</v>
      </c>
    </row>
    <row r="60" s="1" customFormat="1" spans="1:15">
      <c r="A60" s="12" t="s">
        <v>1724</v>
      </c>
      <c r="B60" s="13" t="s">
        <v>1964</v>
      </c>
      <c r="C60" s="14" t="s">
        <v>1965</v>
      </c>
      <c r="D60" s="14" t="s">
        <v>1966</v>
      </c>
      <c r="E60" s="14" t="s">
        <v>1967</v>
      </c>
      <c r="F60" s="14" t="s">
        <v>1968</v>
      </c>
      <c r="G60" s="12" t="s">
        <v>1969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1970</v>
      </c>
      <c r="M60" s="2" t="s">
        <v>1971</v>
      </c>
      <c r="O60" s="14" t="s">
        <v>1972</v>
      </c>
    </row>
    <row r="61" s="1" customFormat="1" spans="1:15">
      <c r="A61" s="12" t="s">
        <v>1731</v>
      </c>
      <c r="B61" s="13" t="s">
        <v>1628</v>
      </c>
      <c r="C61" s="14" t="s">
        <v>1973</v>
      </c>
      <c r="D61" s="14" t="s">
        <v>1974</v>
      </c>
      <c r="E61" s="14" t="s">
        <v>1975</v>
      </c>
      <c r="F61" s="14" t="s">
        <v>1976</v>
      </c>
      <c r="G61" s="12" t="s">
        <v>1977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1978</v>
      </c>
      <c r="M61" s="2" t="s">
        <v>1979</v>
      </c>
      <c r="O61" s="14" t="s">
        <v>1980</v>
      </c>
    </row>
    <row r="62" s="1" customFormat="1" spans="1:15">
      <c r="A62" s="12" t="s">
        <v>1738</v>
      </c>
      <c r="B62" s="13" t="s">
        <v>1964</v>
      </c>
      <c r="C62" s="14" t="s">
        <v>1973</v>
      </c>
      <c r="D62" s="14" t="s">
        <v>1981</v>
      </c>
      <c r="E62" s="14" t="s">
        <v>1982</v>
      </c>
      <c r="F62" s="14" t="s">
        <v>1983</v>
      </c>
      <c r="G62" s="12" t="s">
        <v>1984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1985</v>
      </c>
      <c r="M62" s="2" t="s">
        <v>1657</v>
      </c>
      <c r="O62" s="14" t="s">
        <v>1986</v>
      </c>
    </row>
    <row r="63" s="1" customFormat="1" spans="1:15">
      <c r="A63" s="12" t="s">
        <v>1744</v>
      </c>
      <c r="B63" s="13" t="s">
        <v>1618</v>
      </c>
      <c r="C63" s="14" t="s">
        <v>1619</v>
      </c>
      <c r="D63" s="14" t="s">
        <v>1987</v>
      </c>
      <c r="E63" s="14" t="s">
        <v>1988</v>
      </c>
      <c r="F63" s="14" t="s">
        <v>1989</v>
      </c>
      <c r="G63" s="12" t="s">
        <v>1969</v>
      </c>
      <c r="H63" s="15">
        <v>22800</v>
      </c>
      <c r="J63" s="1">
        <f t="shared" si="2"/>
        <v>22800</v>
      </c>
      <c r="L63" s="2" t="s">
        <v>1990</v>
      </c>
      <c r="M63" s="2" t="s">
        <v>1991</v>
      </c>
      <c r="O63" s="14" t="s">
        <v>1626</v>
      </c>
    </row>
    <row r="64" s="1" customFormat="1" ht="13.5" spans="1:15">
      <c r="A64" s="27" t="s">
        <v>1748</v>
      </c>
      <c r="B64" s="28" t="s">
        <v>1917</v>
      </c>
      <c r="C64" s="29" t="s">
        <v>1992</v>
      </c>
      <c r="D64" s="29" t="s">
        <v>1993</v>
      </c>
      <c r="E64" s="29" t="s">
        <v>1994</v>
      </c>
      <c r="F64" s="29" t="s">
        <v>1995</v>
      </c>
      <c r="G64" s="27" t="s">
        <v>1682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1996</v>
      </c>
      <c r="M64" s="2" t="s">
        <v>1997</v>
      </c>
      <c r="O64" s="29" t="s">
        <v>1998</v>
      </c>
    </row>
    <row r="65" s="1" customFormat="1" spans="8:13">
      <c r="H65" s="1">
        <f>SUM(H46:H64)</f>
        <v>444700</v>
      </c>
      <c r="L65" s="2" t="s">
        <v>1999</v>
      </c>
      <c r="M65" s="2" t="s">
        <v>2000</v>
      </c>
    </row>
    <row r="66" s="1" customFormat="1" spans="12:13">
      <c r="L66" s="2" t="s">
        <v>2001</v>
      </c>
      <c r="M66" s="2" t="s">
        <v>1625</v>
      </c>
    </row>
    <row r="67" s="1" customFormat="1" spans="12:13">
      <c r="L67" s="2" t="s">
        <v>2002</v>
      </c>
      <c r="M67" s="2" t="s">
        <v>2003</v>
      </c>
    </row>
    <row r="68" s="1" customFormat="1" spans="12:13">
      <c r="L68" s="2" t="s">
        <v>2004</v>
      </c>
      <c r="M68" s="2" t="s">
        <v>1691</v>
      </c>
    </row>
    <row r="69" s="1" customFormat="1" spans="12:13">
      <c r="L69" s="2" t="s">
        <v>2005</v>
      </c>
      <c r="M69" s="2" t="s">
        <v>1657</v>
      </c>
    </row>
    <row r="70" s="1" customFormat="1" spans="12:13">
      <c r="L70" s="2" t="s">
        <v>2006</v>
      </c>
      <c r="M70" s="2" t="s">
        <v>2007</v>
      </c>
    </row>
    <row r="71" s="1" customFormat="1" spans="12:13">
      <c r="L71" s="2" t="s">
        <v>2008</v>
      </c>
      <c r="M71" s="2" t="s">
        <v>1706</v>
      </c>
    </row>
    <row r="72" s="1" customFormat="1" spans="12:13">
      <c r="L72" s="2" t="s">
        <v>2009</v>
      </c>
      <c r="M72" s="2" t="s">
        <v>2010</v>
      </c>
    </row>
    <row r="73" s="1" customFormat="1" spans="12:13">
      <c r="L73" s="2" t="s">
        <v>2011</v>
      </c>
      <c r="M73" s="2" t="s">
        <v>1668</v>
      </c>
    </row>
    <row r="74" s="1" customFormat="1" spans="12:13">
      <c r="L74" s="2" t="s">
        <v>2012</v>
      </c>
      <c r="M74" s="2" t="s">
        <v>1691</v>
      </c>
    </row>
    <row r="75" s="1" customFormat="1" spans="12:13">
      <c r="L75" s="2" t="s">
        <v>2013</v>
      </c>
      <c r="M75" s="2" t="s">
        <v>2014</v>
      </c>
    </row>
    <row r="76" s="1" customFormat="1" spans="12:13">
      <c r="L76" s="2" t="s">
        <v>2015</v>
      </c>
      <c r="M76" s="2" t="s">
        <v>1991</v>
      </c>
    </row>
    <row r="77" s="1" customFormat="1" spans="12:13">
      <c r="L77" s="2" t="s">
        <v>2016</v>
      </c>
      <c r="M77" s="2" t="s">
        <v>2010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2019-08-01T08:53:21Z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