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15" windowHeight="12465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<sst xmlns="http://schemas.openxmlformats.org/spreadsheetml/2006/main" count="988" uniqueCount="408">
  <si>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</si>
  <si>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</si>
  <si>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</si>
  <si>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</si>
  <si>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</si>
  <si>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</si>
  <si>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</si>
  <si>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</si>
  <si>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</si>
  <si>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</si>
  <si>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</si>
  <si>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jasonngai_6_190801021502378_2019-08-01</t>
  </si>
  <si>
    <t>CNY</t>
  </si>
  <si>
    <t>182867.0000</t>
  </si>
  <si>
    <t>您的结算方式是预订每半月结算,账单中包括2019/07/16到2019/07/31的订单（含历史未结订单）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</si>
  <si>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</si>
  <si>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</si>
  <si>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</si>
  <si>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</si>
  <si>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</si>
  <si>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</si>
  <si>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</si>
  <si>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</si>
  <si>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</si>
  <si>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</si>
  <si>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</si>
  <si>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</si>
  <si>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</si>
  <si>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</si>
  <si>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</si>
  <si>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</si>
  <si>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</si>
  <si>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</si>
  <si>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</si>
  <si>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,</t>
  </si>
  <si>
    <t>Nha Trang</t>
  </si>
  <si>
    <t>DHB190628150256487</t>
  </si>
  <si>
    <t>芽庄哈瓦那酒店(Havana Nha Trang Hotel(ex.Best Western Premier Havana Nha Trang))</t>
  </si>
  <si>
    <t>2019-07-25</t>
  </si>
  <si>
    <t>2019-07-28</t>
  </si>
  <si>
    <t>已确认</t>
  </si>
  <si>
    <t>CN</t>
  </si>
  <si>
    <t>2019/6/28 15:02:56</t>
  </si>
  <si>
    <t>1</t>
  </si>
  <si>
    <t>3</t>
  </si>
  <si>
    <t>CAO YAXIN|SHI DALIN|</t>
  </si>
  <si>
    <t>1540819</t>
  </si>
  <si>
    <t>LiZhengHua</t>
  </si>
  <si>
    <t>Seoul</t>
  </si>
  <si>
    <t>DHB190716081622999</t>
  </si>
  <si>
    <t>首尔花园贝斯特韦斯特精品酒店(Best Western Premier Seoul Garden Hotel)</t>
  </si>
  <si>
    <t>2019-07-26</t>
  </si>
  <si>
    <t>2019-07-27</t>
  </si>
  <si>
    <t>2019/7/16 8:16:22</t>
  </si>
  <si>
    <t>QI EMILYJIANI|</t>
  </si>
  <si>
    <t>1557548</t>
  </si>
  <si>
    <t>DHB190716100807253</t>
  </si>
  <si>
    <t>2019-08-25</t>
  </si>
  <si>
    <t>2019-08-27</t>
  </si>
  <si>
    <t>2019/7/16 10:08:07</t>
  </si>
  <si>
    <t>6</t>
  </si>
  <si>
    <t>MI YUEFEI|CHEN XUHONG|LI XIAOYAN|</t>
  </si>
  <si>
    <t>1557845</t>
  </si>
  <si>
    <t>Karon</t>
  </si>
  <si>
    <t>DHB190716115334767</t>
  </si>
  <si>
    <t>卡塔坦尼画廊酒店 （之前相片酒店）(The Galleri by Katathani)</t>
  </si>
  <si>
    <t>2019-09-01</t>
  </si>
  <si>
    <t>2019/7/16 11:53:35</t>
  </si>
  <si>
    <t>5</t>
  </si>
  <si>
    <t>LI DONGYUAN|</t>
  </si>
  <si>
    <t>1557988</t>
  </si>
  <si>
    <t>Thalang</t>
  </si>
  <si>
    <t>DHB190716134838371</t>
  </si>
  <si>
    <t>普吉岛万豪温泉渡假酒店(JW Marriott Phuket Resort &amp; Spa)</t>
  </si>
  <si>
    <t>2019-08-12</t>
  </si>
  <si>
    <t>2019-08-15</t>
  </si>
  <si>
    <t>2019/7/16 13:48:38</t>
  </si>
  <si>
    <t>2</t>
  </si>
  <si>
    <t>GU LI|LUO LINGYUAN|</t>
  </si>
  <si>
    <t>1558113</t>
  </si>
  <si>
    <t>DHB190716143417981</t>
  </si>
  <si>
    <t>2019-08-03</t>
  </si>
  <si>
    <t>2019-08-07</t>
  </si>
  <si>
    <t>2019/7/16 14:34:17</t>
  </si>
  <si>
    <t>4</t>
  </si>
  <si>
    <t>HOU XIAOYUE|TIAN LU|</t>
  </si>
  <si>
    <t>1558171</t>
  </si>
  <si>
    <t>DHB190716164255880</t>
  </si>
  <si>
    <t>2019/7/16 16:42:55</t>
  </si>
  <si>
    <t>ZHENG QIAN|</t>
  </si>
  <si>
    <t>1558334</t>
  </si>
  <si>
    <t>Hua Hin</t>
  </si>
  <si>
    <t>DHB190716184224352</t>
  </si>
  <si>
    <t>华欣希尔顿温泉度假酒店(Hilton Hua Hin Resort &amp; Spa)</t>
  </si>
  <si>
    <t>2019-08-01</t>
  </si>
  <si>
    <t>2019/7/16 18:42:24</t>
  </si>
  <si>
    <t>ZHANG MIAOXING|ZHANG JINGXING|CHANG QINGPING|YU XIUZHEN|</t>
  </si>
  <si>
    <t>1558447</t>
  </si>
  <si>
    <t>DHB190717103444411</t>
  </si>
  <si>
    <t>2019-07-31</t>
  </si>
  <si>
    <t>2019/7/17 10:34:44</t>
  </si>
  <si>
    <t>CHEN HAOYU|JIN YOUYUN|MENG LIWEN|</t>
  </si>
  <si>
    <t>1559091</t>
  </si>
  <si>
    <t>Bangkok</t>
  </si>
  <si>
    <t>DHB190717145101147</t>
  </si>
  <si>
    <t>曼谷苏阁索酒店(The Sukosol)</t>
  </si>
  <si>
    <t>2019-07-29</t>
  </si>
  <si>
    <t>2019/7/17 14:51:01</t>
  </si>
  <si>
    <t>WEN QINGYAN|MAI BIQING|CHEN QIUMIN|CHEN ZIXUAN|XIAN SHUFEN|MAI BAOYUAN|</t>
  </si>
  <si>
    <t>1559409</t>
  </si>
  <si>
    <t>DHB190717150511662</t>
  </si>
  <si>
    <t>2019-08-09</t>
  </si>
  <si>
    <t>2019/7/17 15:05:11</t>
  </si>
  <si>
    <t>LU RONG|XIA XIANGDONG|ZHU MO|ZHANG YU|</t>
  </si>
  <si>
    <t>1559437</t>
  </si>
  <si>
    <t>DHB190717165451116</t>
  </si>
  <si>
    <t>文斯水门酒店(Vince Hotel Pratunam)</t>
  </si>
  <si>
    <t>2019-07-20</t>
  </si>
  <si>
    <t>2019-07-22</t>
  </si>
  <si>
    <t>2019/7/17 16:54:51</t>
  </si>
  <si>
    <t>FANG LINGFEI|ZHENG MEIXIAN|</t>
  </si>
  <si>
    <t>1559571</t>
  </si>
  <si>
    <t>DHB190717165826852</t>
  </si>
  <si>
    <t>2019/7/17 16:58:26</t>
  </si>
  <si>
    <t>LIU LIHANG|LIN LI|</t>
  </si>
  <si>
    <t>1559585</t>
  </si>
  <si>
    <t>Chiang Mai</t>
  </si>
  <si>
    <t>DHB190717165948082</t>
  </si>
  <si>
    <t>清迈都喜D2酒店(dusitD2 Chiang Mai)</t>
  </si>
  <si>
    <t>2019-07-19</t>
  </si>
  <si>
    <t>2019/7/17 16:59:48</t>
  </si>
  <si>
    <t>ZOU YAN|ZHANG XIJUN|ZHANG LIANG|</t>
  </si>
  <si>
    <t>1559574</t>
  </si>
  <si>
    <t>DHB190717195111553</t>
  </si>
  <si>
    <t>普吉岛希尔顿阿卡迪亚温泉度假酒店(Hilton Phuket Arcadia Resort &amp; Spa)</t>
  </si>
  <si>
    <t>2019-07-23</t>
  </si>
  <si>
    <t>2019/7/17 19:51:12</t>
  </si>
  <si>
    <t>HUANG SHIYI|DU LEI|</t>
  </si>
  <si>
    <t>1559737</t>
  </si>
  <si>
    <t>Beijing</t>
  </si>
  <si>
    <t>DHB190718090328483</t>
  </si>
  <si>
    <t>北京国家会议中心大酒店(China National Convention Center)</t>
  </si>
  <si>
    <t>2019-07-24</t>
  </si>
  <si>
    <t>2019/7/18 9:03:28</t>
  </si>
  <si>
    <t>yao yuan|</t>
  </si>
  <si>
    <t>1560141</t>
  </si>
  <si>
    <t>NgaiJason</t>
  </si>
  <si>
    <t>Aguining</t>
  </si>
  <si>
    <t>DHB190718135330040</t>
  </si>
  <si>
    <t>(Be Grand Resort Bohol)</t>
  </si>
  <si>
    <t>2019-09-08</t>
  </si>
  <si>
    <t>2019-09-11</t>
  </si>
  <si>
    <t>2019/7/18 13:53:30</t>
  </si>
  <si>
    <t>XU XIAOLIN|HUANG YE|</t>
  </si>
  <si>
    <t>1560539</t>
  </si>
  <si>
    <t>Nusa Dua</t>
  </si>
  <si>
    <t>DHB190718141741545</t>
  </si>
  <si>
    <t>巴厘岛萨玛贝别墅酒店(Samabe Bali Suites &amp; Villas)</t>
  </si>
  <si>
    <t>2019-08-16</t>
  </si>
  <si>
    <t>2019-08-21</t>
  </si>
  <si>
    <t>2019/7/18 14:17:41</t>
  </si>
  <si>
    <t>TAN LIANG|</t>
  </si>
  <si>
    <t>1560589</t>
  </si>
  <si>
    <t>DHB190718164041661</t>
  </si>
  <si>
    <t>2019-08-23</t>
  </si>
  <si>
    <t>2019-08-28</t>
  </si>
  <si>
    <t>2019/7/18 16:40:41</t>
  </si>
  <si>
    <t>XUE QIONG|</t>
  </si>
  <si>
    <t>1560794</t>
  </si>
  <si>
    <t>DHB190718170937558</t>
  </si>
  <si>
    <t>2019/7/18 17:09:37</t>
  </si>
  <si>
    <t>20</t>
  </si>
  <si>
    <t>HUANG ZHIYU|WANG DAN|HE BO|LIU YAN|</t>
  </si>
  <si>
    <t>1560771</t>
  </si>
  <si>
    <t>DHB190718172326638</t>
  </si>
  <si>
    <t>2019/7/18 17:23:26</t>
  </si>
  <si>
    <t>ZHANG HONGGUI|WANG ZHAOCHUANG|ZHOU YAO|XU MING|</t>
  </si>
  <si>
    <t>1560792</t>
  </si>
  <si>
    <t>Tokyo</t>
  </si>
  <si>
    <t>DHB190718201023787</t>
  </si>
  <si>
    <t>东横INN羽田机场1(Toyoko Inn Tokyo Haneda Airport No.1)</t>
  </si>
  <si>
    <t>2019-07-21</t>
  </si>
  <si>
    <t>2019/7/18 20:10:23</t>
  </si>
  <si>
    <t>XU YUEHUA|XU BOLANG|</t>
  </si>
  <si>
    <t>1561016</t>
  </si>
  <si>
    <t>谢琳琳</t>
  </si>
  <si>
    <t>Singapore</t>
  </si>
  <si>
    <t>DHB190718220245420</t>
  </si>
  <si>
    <t>新加坡半岛怡东酒店(Peninsula Excelsior Hotel)</t>
  </si>
  <si>
    <t>2019-08-17</t>
  </si>
  <si>
    <t>2019-08-20</t>
  </si>
  <si>
    <t>2019/7/18 22:02:45</t>
  </si>
  <si>
    <t>huang mingjie|wang yining|</t>
  </si>
  <si>
    <t>1561159</t>
  </si>
  <si>
    <t>Koh Samui</t>
  </si>
  <si>
    <t>DHB190720163849416</t>
  </si>
  <si>
    <t>诺拉布里温泉度假酒店(Nora Buri Resort &amp; Spa)</t>
  </si>
  <si>
    <t>2019-08-06</t>
  </si>
  <si>
    <t>2019-08-10</t>
  </si>
  <si>
    <t>2019/7/20 16:38:49</t>
  </si>
  <si>
    <t>16</t>
  </si>
  <si>
    <t>LIU XIA|YANG WEI|HUANG YI|HUANG JUNYAN|</t>
  </si>
  <si>
    <t>1562877</t>
  </si>
  <si>
    <t>New Territories</t>
  </si>
  <si>
    <t>DHB190722114212851</t>
  </si>
  <si>
    <t>香港悦品天秀酒店(Hotel COZi·Wetland)</t>
  </si>
  <si>
    <t>2019/7/22 11:42:12</t>
  </si>
  <si>
    <t>ZHANG JINCHANG|Xu Weilan|</t>
  </si>
  <si>
    <t>1564311</t>
  </si>
  <si>
    <t>DHB190722115008228</t>
  </si>
  <si>
    <t>2019-08-18</t>
  </si>
  <si>
    <t>2019/7/22 11:50:08</t>
  </si>
  <si>
    <t>12</t>
  </si>
  <si>
    <t>WANG ZHIJIE|PAN YANG|QIAN ZHIFENG|YE MIN|</t>
  </si>
  <si>
    <t>1564340</t>
  </si>
  <si>
    <t>DHB190722152221831</t>
  </si>
  <si>
    <t>2019-09-12</t>
  </si>
  <si>
    <t>2019-09-16</t>
  </si>
  <si>
    <t>2019/7/22 15:22:21</t>
  </si>
  <si>
    <t>8</t>
  </si>
  <si>
    <t>CHI MEIMEI|FANG MINGXIAO|GU YU|BIAN XIANPENG|</t>
  </si>
  <si>
    <t>1564538</t>
  </si>
  <si>
    <t>DHB190723132000663</t>
  </si>
  <si>
    <t>曼谷汉萨尔酒店(Hansar Bangkok Hotel)</t>
  </si>
  <si>
    <t>2019-11-09</t>
  </si>
  <si>
    <t>2019-11-10</t>
  </si>
  <si>
    <t>2019/7/23 13:20:00</t>
  </si>
  <si>
    <t>ZHENG DAN|LUO YING|</t>
  </si>
  <si>
    <t>1565436</t>
  </si>
  <si>
    <t>刘文君</t>
  </si>
  <si>
    <t>Paranaque</t>
  </si>
  <si>
    <t>DHB190723172110975</t>
  </si>
  <si>
    <t>马尼拉机场路前行酒店(Go Hotels Manila Airport Road)</t>
  </si>
  <si>
    <t>2019/7/23 17:21:10</t>
  </si>
  <si>
    <t>Li Hang|Li Hongqing|</t>
  </si>
  <si>
    <t>1565721</t>
  </si>
  <si>
    <t>Patong</t>
  </si>
  <si>
    <t>DHB190723180822847</t>
  </si>
  <si>
    <t>普吉岛芭东爱维斯塔世外桃源,索菲特美憬阁(Avista Hideaway Phuket Patong, MGallery by Sofitel)</t>
  </si>
  <si>
    <t>2019-08-14</t>
  </si>
  <si>
    <t>2019/7/23 18:08:22</t>
  </si>
  <si>
    <t>GUO ZHIPING|</t>
  </si>
  <si>
    <t>1565769</t>
  </si>
  <si>
    <t>DHB190724143635008</t>
  </si>
  <si>
    <t>普吉岛巴东海滩瑞士酒店(Swissotel Resort Phuket Patong Beach)</t>
  </si>
  <si>
    <t>2019-08-02</t>
  </si>
  <si>
    <t>2019/7/24 14:36:35</t>
  </si>
  <si>
    <t>10</t>
  </si>
  <si>
    <t>MENG GANGWEN|ZHAO WEILING|</t>
  </si>
  <si>
    <t>1566528</t>
  </si>
  <si>
    <t>Krabi</t>
  </si>
  <si>
    <t>DHB190725113331647</t>
  </si>
  <si>
    <t>甲米奥南艾克恩酒店(8Icon Ao Nang Krabi)</t>
  </si>
  <si>
    <t>2019-09-04</t>
  </si>
  <si>
    <t>2019/7/25 11:33:31</t>
  </si>
  <si>
    <t>CAI LIHONG|LING GUISHENG|WANG JIN|WANG TINGTING|YU PEIYAO|DAI JING|NI YAJUN|WANG QIANG|WEI SHANZENG|ZHANG LIN|</t>
  </si>
  <si>
    <t>1567604-2</t>
  </si>
  <si>
    <t>邓伟龙</t>
  </si>
  <si>
    <t>DHB190725113532861</t>
  </si>
  <si>
    <t>2019/7/25 11:35:32</t>
  </si>
  <si>
    <t>ZHENG GANG|ZHOU LIMING|YE WENHAO|ZHENG HONG|WU YUELING|</t>
  </si>
  <si>
    <t>1567604</t>
  </si>
  <si>
    <t>Dubai</t>
  </si>
  <si>
    <t>DHB190725113653087</t>
  </si>
  <si>
    <t>迪拜侯爵万豪酒店(JW Marriott Marquis Hotel Dubai)</t>
  </si>
  <si>
    <t>2019/7/25 11:36:53</t>
  </si>
  <si>
    <t>ZHANG LINGYUN|WANG YUNQI|</t>
  </si>
  <si>
    <t>1567341</t>
  </si>
  <si>
    <t>DHB190725121701314</t>
  </si>
  <si>
    <t>普吉岛芭东美爵大酒店(Grand Mercure Phuket Patong)</t>
  </si>
  <si>
    <t>2019/7/25 12:17:01</t>
  </si>
  <si>
    <t>WANG YUEER|</t>
  </si>
  <si>
    <t>1567398</t>
  </si>
  <si>
    <t>DHB190725135135966</t>
  </si>
  <si>
    <t>2019-07-30</t>
  </si>
  <si>
    <t>2019/7/25 13:51:35</t>
  </si>
  <si>
    <t>XIE HONGYAN|HE YIBIN|HE ZIHAO|</t>
  </si>
  <si>
    <t>1567488</t>
  </si>
  <si>
    <t>DHB190725172037917</t>
  </si>
  <si>
    <t>东京新宿格拉斯丽酒店(Hotel Gracery Shinjuku)</t>
  </si>
  <si>
    <t>2019-08-19</t>
  </si>
  <si>
    <t>2019/7/25 17:20:37</t>
  </si>
  <si>
    <t>ZHENG RONG|SUN JUNZHI|</t>
  </si>
  <si>
    <t>1567730</t>
  </si>
  <si>
    <t>DHB190725173035595</t>
  </si>
  <si>
    <t>普吉岛魅力度假村(The Charm Resort Phuket)</t>
  </si>
  <si>
    <t>2019/7/25 17:30:35</t>
  </si>
  <si>
    <t>JOHN CHIKEUNGBAIJINGJING|</t>
  </si>
  <si>
    <t>1567704</t>
  </si>
  <si>
    <t>DHB190726110845071</t>
  </si>
  <si>
    <t>2019/7/26 11:08:45</t>
  </si>
  <si>
    <t>Wu Dedong|</t>
  </si>
  <si>
    <t>1568337</t>
  </si>
  <si>
    <t>DHB190726114617253</t>
  </si>
  <si>
    <t>普吉岛阿玛瑞酒店(Amari Phuket)</t>
  </si>
  <si>
    <t>2019/7/26 11:46:17</t>
  </si>
  <si>
    <t>huo yunfeng|li shu|</t>
  </si>
  <si>
    <t>1568397</t>
  </si>
  <si>
    <t>DHB190726154910252</t>
  </si>
  <si>
    <t>2019/7/26 15:49:10</t>
  </si>
  <si>
    <t>CHANG HUAN|ZHANG YUHONG|</t>
  </si>
  <si>
    <t>1568604</t>
  </si>
  <si>
    <t>DHB190726171445701</t>
  </si>
  <si>
    <t>新加坡中山公园戴斯酒店(Days Hotel by Wyndham Singapore At Zhongshan Park)</t>
  </si>
  <si>
    <t>2019-08-04</t>
  </si>
  <si>
    <t>2019/7/26 17:14:45</t>
  </si>
  <si>
    <t>FENG XIAOJUN|LI XUEXIA|</t>
  </si>
  <si>
    <t>1568801</t>
  </si>
  <si>
    <t>DHB190726171918369</t>
  </si>
  <si>
    <t>2019/7/26 17:19:18</t>
  </si>
  <si>
    <t>JIANG ZUOWEI|</t>
  </si>
  <si>
    <t>1568668</t>
  </si>
  <si>
    <t>Edinburgh</t>
  </si>
  <si>
    <t>DHB190726213356667</t>
  </si>
  <si>
    <t>爱丁堡中心南桥 - 皇家大道宜必思酒店(ibis Edinburgh Centre South Bridge - Royal Mile)</t>
  </si>
  <si>
    <t>2019-09-30</t>
  </si>
  <si>
    <t>2019-10-01</t>
  </si>
  <si>
    <t>2019/7/26 21:33:56</t>
  </si>
  <si>
    <t>WANG YAN|JIANG CHENGZHI|</t>
  </si>
  <si>
    <t>1569000</t>
  </si>
  <si>
    <t>DHB190727123055754</t>
  </si>
  <si>
    <t>2019-08-24</t>
  </si>
  <si>
    <t>2019/7/27 12:30:55</t>
  </si>
  <si>
    <t>9</t>
  </si>
  <si>
    <t>KUANG ZHEN|WANG MEIHUA|YU XIAOLI|FU JIAYING|KUANG CHUNRONG|YU WEIJI|</t>
  </si>
  <si>
    <t>1571779</t>
  </si>
  <si>
    <t>Macau</t>
  </si>
  <si>
    <t>DHB190727164546850</t>
  </si>
  <si>
    <t>澳门十六浦索菲特大酒店(Sofitel Macau At Ponte 16)</t>
  </si>
  <si>
    <t>2019/7/27 16:45:46</t>
  </si>
  <si>
    <t>ZHAO MIN|</t>
  </si>
  <si>
    <t>1569654</t>
  </si>
  <si>
    <t>Tsing Yi</t>
  </si>
  <si>
    <t>DHB190727190143113</t>
  </si>
  <si>
    <t>香港青逸酒店(Rambler Oasis Hotel)</t>
  </si>
  <si>
    <t>2019/7/27 19:01:43</t>
  </si>
  <si>
    <t>CHEN ZEHAORAN|FAN JINGXIA|</t>
  </si>
  <si>
    <t>1569780</t>
  </si>
  <si>
    <t>Pattaya</t>
  </si>
  <si>
    <t>DHB190728134718443</t>
  </si>
  <si>
    <t>芭堤雅乔木提恩海滩德瓦里酒店(D Varee Jomtien Beach)</t>
  </si>
  <si>
    <t>2019/7/28 13:47:18</t>
  </si>
  <si>
    <t>Yang Yao|</t>
  </si>
  <si>
    <t>1570301</t>
  </si>
  <si>
    <t>DHB190729164813542</t>
  </si>
  <si>
    <t>普吉岛科莫雅姆度假村(COMO Point Yamu, Phuket)</t>
  </si>
  <si>
    <t>2019-08-30</t>
  </si>
  <si>
    <t>2019/7/29 16:48:13</t>
  </si>
  <si>
    <t>MAO XIAOLING|</t>
  </si>
  <si>
    <t>1571442</t>
  </si>
  <si>
    <t>DHB190729165250458</t>
  </si>
  <si>
    <t>2019/7/29 16:52:50</t>
  </si>
  <si>
    <t>WU WEI|</t>
  </si>
  <si>
    <t>1571448</t>
  </si>
  <si>
    <t>DHB190730092642925</t>
  </si>
  <si>
    <t>曼特海滩酒店(Mytt Beach Hotel)</t>
  </si>
  <si>
    <t>2019/7/30 9:26:42</t>
  </si>
  <si>
    <t>WU CANGSONG|</t>
  </si>
  <si>
    <t>1571782</t>
  </si>
  <si>
    <t>DHB190730140304566</t>
  </si>
  <si>
    <t>甲米蒂瓦娜广场酒店(Deevana Plaza Krabi)</t>
  </si>
  <si>
    <t>2019-08-08</t>
  </si>
  <si>
    <t>2019/7/30 14:03:04</t>
  </si>
  <si>
    <t>SHAO JIAWEI|</t>
  </si>
  <si>
    <t>1572134</t>
  </si>
  <si>
    <t>DHB190730141827118</t>
  </si>
  <si>
    <t>2019-08-13</t>
  </si>
  <si>
    <t>2019/7/30 14:18:27</t>
  </si>
  <si>
    <t>1572136</t>
  </si>
  <si>
    <t>DHB190730190059192</t>
  </si>
  <si>
    <t>隆披尼艾塔斯酒店(AETAS lumpini)</t>
  </si>
  <si>
    <t>2019-08-05</t>
  </si>
  <si>
    <t>2019/7/30 19:00:59</t>
  </si>
  <si>
    <t>FANG CHANJUAN|CAI ZEWU|LI HIUILING|</t>
  </si>
  <si>
    <t>1572650</t>
  </si>
  <si>
    <t>Burau Bay</t>
  </si>
  <si>
    <t>DHB190730193352661</t>
  </si>
  <si>
    <t>成功浮罗交怡度假村(Berjaya Langkawi Resort)</t>
  </si>
  <si>
    <t>2019/7/30 19:33:52</t>
  </si>
  <si>
    <t>HE YANLIN|CUI XINYU|</t>
  </si>
  <si>
    <t>1572685</t>
  </si>
  <si>
    <t>Cebu</t>
  </si>
  <si>
    <t>DHB190731104028028</t>
  </si>
  <si>
    <t>宿务丽笙酒店(Radisson Blu Cebu)</t>
  </si>
  <si>
    <t>2019/7/31 10:40:28</t>
  </si>
  <si>
    <t>SU ZHENHUA|DING QINGHANG|</t>
  </si>
  <si>
    <t>1573137</t>
  </si>
  <si>
    <t>DHB190731104039065</t>
  </si>
  <si>
    <t>2019/7/31 10:40:39</t>
  </si>
  <si>
    <t>1573136</t>
  </si>
  <si>
    <t>Los Angeles</t>
  </si>
  <si>
    <t>DHB190731115132770</t>
  </si>
  <si>
    <t>洛杉矶机场希尔顿酒店(Hilton Los Angeles Airport)</t>
  </si>
  <si>
    <t>2019/7/31 11:51:32</t>
  </si>
  <si>
    <t>She Jianling|Wang Zhuoyun|</t>
  </si>
  <si>
    <t>1573182</t>
  </si>
  <si>
    <t>DHB190731125722711</t>
  </si>
  <si>
    <t>我爱入住梅费尔普鲁提诺贝斯特韦斯特酒店(iCheck inn Mayfair Pratunam)</t>
  </si>
  <si>
    <t>2019/7/31 12:57:22</t>
  </si>
  <si>
    <t>tai zhanbin|zhang xiaodong|</t>
  </si>
  <si>
    <t>1573263</t>
  </si>
  <si>
    <t>确认应付款金额：182897.02</t>
  </si>
  <si>
    <t>道旅</t>
  </si>
  <si>
    <r>
      <t>付款单编号：</t>
    </r>
    <r>
      <rPr>
        <b/>
        <sz val="10.5"/>
        <color rgb="FF333333"/>
        <rFont val="Helvetica"/>
        <charset val="134"/>
      </rPr>
      <t>P190812171542535</t>
    </r>
  </si>
  <si>
    <t>道旅直连</t>
  </si>
  <si>
    <r>
      <t>付款单编号：</t>
    </r>
    <r>
      <rPr>
        <b/>
        <sz val="11"/>
        <rFont val="Calibri"/>
        <charset val="134"/>
      </rPr>
      <t xml:space="preserve"> P190812171621535</t>
    </r>
  </si>
  <si>
    <r>
      <t>付款单编号：</t>
    </r>
    <r>
      <rPr>
        <b/>
        <sz val="10.5"/>
        <color rgb="FF333333"/>
        <rFont val="Helvetica"/>
        <charset val="134"/>
      </rPr>
      <t>P190812171708535</t>
    </r>
  </si>
  <si>
    <t>手续费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</si>
</sst>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0.5"/>
      <color rgb="FF333333"/>
      <name val="宋体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/>
    <xf numFmtId="0" fontId="3" fillId="2" borderId="1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61">
  <autoFilter ref="A1:S61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,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34" sqref="J34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tabSelected="1" topLeftCell="A37" workbookViewId="0">
      <selection activeCell="S63" sqref="S63"/>
    </sheetView>
  </sheetViews>
  <sheetFormatPr defaultColWidth="9" defaultRowHeight="15"/>
  <cols>
    <col min="11" max="11" width="12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9">
      <c r="A2" t="s">
        <v>35</v>
      </c>
      <c r="B2" t="s">
        <v>36</v>
      </c>
      <c r="C2" t="s">
        <v>10</v>
      </c>
      <c r="D2" t="s">
        <v>10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150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S2" t="str">
        <f>$S$1&amp;P2</f>
        <v>,1540819</v>
      </c>
    </row>
    <row r="3" spans="1:19">
      <c r="A3" t="s">
        <v>48</v>
      </c>
      <c r="B3" t="s">
        <v>49</v>
      </c>
      <c r="C3" t="s">
        <v>10</v>
      </c>
      <c r="D3" t="s">
        <v>10</v>
      </c>
      <c r="E3" t="s">
        <v>50</v>
      </c>
      <c r="F3" t="s">
        <v>51</v>
      </c>
      <c r="G3" t="s">
        <v>52</v>
      </c>
      <c r="H3" t="s">
        <v>40</v>
      </c>
      <c r="I3" t="s">
        <v>12</v>
      </c>
      <c r="J3">
        <v>477</v>
      </c>
      <c r="K3" t="s">
        <v>41</v>
      </c>
      <c r="L3" t="s">
        <v>53</v>
      </c>
      <c r="M3" t="s">
        <v>43</v>
      </c>
      <c r="N3" t="s">
        <v>43</v>
      </c>
      <c r="O3" t="s">
        <v>54</v>
      </c>
      <c r="P3" t="s">
        <v>55</v>
      </c>
      <c r="Q3" t="s">
        <v>47</v>
      </c>
      <c r="S3" t="str">
        <f t="shared" ref="S3:S34" si="0">$S$1&amp;P3</f>
        <v>,1557548</v>
      </c>
    </row>
    <row r="4" spans="1:19">
      <c r="A4" t="s">
        <v>35</v>
      </c>
      <c r="B4" t="s">
        <v>56</v>
      </c>
      <c r="C4" t="s">
        <v>10</v>
      </c>
      <c r="D4" t="s">
        <v>10</v>
      </c>
      <c r="E4" t="s">
        <v>37</v>
      </c>
      <c r="F4" t="s">
        <v>57</v>
      </c>
      <c r="G4" t="s">
        <v>58</v>
      </c>
      <c r="H4" t="s">
        <v>40</v>
      </c>
      <c r="I4" t="s">
        <v>12</v>
      </c>
      <c r="J4">
        <v>3456</v>
      </c>
      <c r="K4" t="s">
        <v>41</v>
      </c>
      <c r="L4" t="s">
        <v>59</v>
      </c>
      <c r="M4" t="s">
        <v>44</v>
      </c>
      <c r="N4" t="s">
        <v>60</v>
      </c>
      <c r="O4" t="s">
        <v>61</v>
      </c>
      <c r="P4" t="s">
        <v>62</v>
      </c>
      <c r="Q4" t="s">
        <v>47</v>
      </c>
      <c r="S4" t="str">
        <f t="shared" si="0"/>
        <v>,1557845</v>
      </c>
    </row>
    <row r="5" spans="1:19">
      <c r="A5" t="s">
        <v>63</v>
      </c>
      <c r="B5" t="s">
        <v>64</v>
      </c>
      <c r="C5" t="s">
        <v>10</v>
      </c>
      <c r="D5" t="s">
        <v>10</v>
      </c>
      <c r="E5" t="s">
        <v>65</v>
      </c>
      <c r="F5" t="s">
        <v>58</v>
      </c>
      <c r="G5" t="s">
        <v>66</v>
      </c>
      <c r="H5" t="s">
        <v>40</v>
      </c>
      <c r="I5" t="s">
        <v>12</v>
      </c>
      <c r="J5">
        <v>2395</v>
      </c>
      <c r="K5" t="s">
        <v>41</v>
      </c>
      <c r="L5" t="s">
        <v>67</v>
      </c>
      <c r="M5" t="s">
        <v>43</v>
      </c>
      <c r="N5" t="s">
        <v>68</v>
      </c>
      <c r="O5" t="s">
        <v>69</v>
      </c>
      <c r="P5" t="s">
        <v>70</v>
      </c>
      <c r="Q5" t="s">
        <v>47</v>
      </c>
      <c r="S5" t="str">
        <f t="shared" si="0"/>
        <v>,1557988</v>
      </c>
    </row>
    <row r="6" spans="1:19">
      <c r="A6" t="s">
        <v>71</v>
      </c>
      <c r="B6" t="s">
        <v>72</v>
      </c>
      <c r="C6" t="s">
        <v>10</v>
      </c>
      <c r="D6" t="s">
        <v>10</v>
      </c>
      <c r="E6" t="s">
        <v>73</v>
      </c>
      <c r="F6" t="s">
        <v>74</v>
      </c>
      <c r="G6" t="s">
        <v>75</v>
      </c>
      <c r="H6" t="s">
        <v>40</v>
      </c>
      <c r="I6" t="s">
        <v>12</v>
      </c>
      <c r="J6">
        <v>4836</v>
      </c>
      <c r="K6" t="s">
        <v>41</v>
      </c>
      <c r="L6" t="s">
        <v>76</v>
      </c>
      <c r="M6" t="s">
        <v>77</v>
      </c>
      <c r="N6" t="s">
        <v>60</v>
      </c>
      <c r="O6" t="s">
        <v>78</v>
      </c>
      <c r="P6" t="s">
        <v>79</v>
      </c>
      <c r="Q6" t="s">
        <v>47</v>
      </c>
      <c r="S6" t="str">
        <f t="shared" si="0"/>
        <v>,1558113</v>
      </c>
    </row>
    <row r="7" spans="1:19">
      <c r="A7" t="s">
        <v>35</v>
      </c>
      <c r="B7" t="s">
        <v>80</v>
      </c>
      <c r="C7" t="s">
        <v>10</v>
      </c>
      <c r="D7" t="s">
        <v>10</v>
      </c>
      <c r="E7" t="s">
        <v>37</v>
      </c>
      <c r="F7" t="s">
        <v>81</v>
      </c>
      <c r="G7" t="s">
        <v>82</v>
      </c>
      <c r="H7" t="s">
        <v>40</v>
      </c>
      <c r="I7" t="s">
        <v>12</v>
      </c>
      <c r="J7">
        <v>2264</v>
      </c>
      <c r="K7" t="s">
        <v>41</v>
      </c>
      <c r="L7" t="s">
        <v>83</v>
      </c>
      <c r="M7" t="s">
        <v>43</v>
      </c>
      <c r="N7" t="s">
        <v>84</v>
      </c>
      <c r="O7" t="s">
        <v>85</v>
      </c>
      <c r="P7" t="s">
        <v>86</v>
      </c>
      <c r="Q7" t="s">
        <v>47</v>
      </c>
      <c r="S7" t="str">
        <f t="shared" si="0"/>
        <v>,1558171</v>
      </c>
    </row>
    <row r="8" spans="1:19">
      <c r="A8" t="s">
        <v>71</v>
      </c>
      <c r="B8" t="s">
        <v>87</v>
      </c>
      <c r="C8" t="s">
        <v>10</v>
      </c>
      <c r="D8" t="s">
        <v>10</v>
      </c>
      <c r="E8" t="s">
        <v>73</v>
      </c>
      <c r="F8" t="s">
        <v>74</v>
      </c>
      <c r="G8" t="s">
        <v>75</v>
      </c>
      <c r="H8" t="s">
        <v>40</v>
      </c>
      <c r="I8" t="s">
        <v>12</v>
      </c>
      <c r="J8">
        <v>2418</v>
      </c>
      <c r="K8" t="s">
        <v>41</v>
      </c>
      <c r="L8" t="s">
        <v>88</v>
      </c>
      <c r="M8" t="s">
        <v>43</v>
      </c>
      <c r="N8" t="s">
        <v>44</v>
      </c>
      <c r="O8" t="s">
        <v>89</v>
      </c>
      <c r="P8" t="s">
        <v>90</v>
      </c>
      <c r="Q8" t="s">
        <v>47</v>
      </c>
      <c r="S8" t="str">
        <f t="shared" si="0"/>
        <v>,1558334</v>
      </c>
    </row>
    <row r="9" spans="1:19">
      <c r="A9" t="s">
        <v>91</v>
      </c>
      <c r="B9" t="s">
        <v>92</v>
      </c>
      <c r="C9" t="s">
        <v>10</v>
      </c>
      <c r="D9" t="s">
        <v>10</v>
      </c>
      <c r="E9" t="s">
        <v>93</v>
      </c>
      <c r="F9" t="s">
        <v>94</v>
      </c>
      <c r="G9" t="s">
        <v>81</v>
      </c>
      <c r="H9" t="s">
        <v>40</v>
      </c>
      <c r="I9" t="s">
        <v>12</v>
      </c>
      <c r="J9">
        <v>3624</v>
      </c>
      <c r="K9" t="s">
        <v>41</v>
      </c>
      <c r="L9" t="s">
        <v>95</v>
      </c>
      <c r="M9" t="s">
        <v>77</v>
      </c>
      <c r="N9" t="s">
        <v>84</v>
      </c>
      <c r="O9" t="s">
        <v>96</v>
      </c>
      <c r="P9" t="s">
        <v>97</v>
      </c>
      <c r="Q9" t="s">
        <v>47</v>
      </c>
      <c r="S9" t="str">
        <f t="shared" si="0"/>
        <v>,1558447</v>
      </c>
    </row>
    <row r="10" spans="1:19">
      <c r="A10" t="s">
        <v>35</v>
      </c>
      <c r="B10" t="s">
        <v>98</v>
      </c>
      <c r="C10" t="s">
        <v>10</v>
      </c>
      <c r="D10" t="s">
        <v>10</v>
      </c>
      <c r="E10" t="s">
        <v>37</v>
      </c>
      <c r="F10" t="s">
        <v>51</v>
      </c>
      <c r="G10" t="s">
        <v>99</v>
      </c>
      <c r="H10" t="s">
        <v>40</v>
      </c>
      <c r="I10" t="s">
        <v>12</v>
      </c>
      <c r="J10">
        <v>4415</v>
      </c>
      <c r="K10" t="s">
        <v>41</v>
      </c>
      <c r="L10" t="s">
        <v>100</v>
      </c>
      <c r="M10" t="s">
        <v>43</v>
      </c>
      <c r="N10" t="s">
        <v>68</v>
      </c>
      <c r="O10" t="s">
        <v>101</v>
      </c>
      <c r="P10" t="s">
        <v>102</v>
      </c>
      <c r="Q10" t="s">
        <v>47</v>
      </c>
      <c r="S10" t="str">
        <f t="shared" si="0"/>
        <v>,1559091</v>
      </c>
    </row>
    <row r="11" spans="1:19">
      <c r="A11" t="s">
        <v>103</v>
      </c>
      <c r="B11" t="s">
        <v>104</v>
      </c>
      <c r="C11" t="s">
        <v>10</v>
      </c>
      <c r="D11" t="s">
        <v>10</v>
      </c>
      <c r="E11" t="s">
        <v>105</v>
      </c>
      <c r="F11" t="s">
        <v>52</v>
      </c>
      <c r="G11" t="s">
        <v>106</v>
      </c>
      <c r="H11" t="s">
        <v>40</v>
      </c>
      <c r="I11" t="s">
        <v>12</v>
      </c>
      <c r="J11">
        <v>3888</v>
      </c>
      <c r="K11" t="s">
        <v>41</v>
      </c>
      <c r="L11" t="s">
        <v>107</v>
      </c>
      <c r="M11" t="s">
        <v>44</v>
      </c>
      <c r="N11" t="s">
        <v>60</v>
      </c>
      <c r="O11" t="s">
        <v>108</v>
      </c>
      <c r="P11" t="s">
        <v>109</v>
      </c>
      <c r="Q11" t="s">
        <v>47</v>
      </c>
      <c r="S11" t="str">
        <f t="shared" si="0"/>
        <v>,1559409</v>
      </c>
    </row>
    <row r="12" spans="1:19">
      <c r="A12" t="s">
        <v>35</v>
      </c>
      <c r="B12" t="s">
        <v>110</v>
      </c>
      <c r="C12" t="s">
        <v>10</v>
      </c>
      <c r="D12" t="s">
        <v>10</v>
      </c>
      <c r="E12" t="s">
        <v>37</v>
      </c>
      <c r="F12" t="s">
        <v>111</v>
      </c>
      <c r="G12" t="s">
        <v>74</v>
      </c>
      <c r="H12" t="s">
        <v>40</v>
      </c>
      <c r="I12" t="s">
        <v>12</v>
      </c>
      <c r="J12">
        <v>3396</v>
      </c>
      <c r="K12" t="s">
        <v>41</v>
      </c>
      <c r="L12" t="s">
        <v>112</v>
      </c>
      <c r="M12" t="s">
        <v>77</v>
      </c>
      <c r="N12" t="s">
        <v>60</v>
      </c>
      <c r="O12" t="s">
        <v>113</v>
      </c>
      <c r="P12" t="s">
        <v>114</v>
      </c>
      <c r="Q12" t="s">
        <v>47</v>
      </c>
      <c r="S12" t="str">
        <f t="shared" si="0"/>
        <v>,1559437</v>
      </c>
    </row>
    <row r="13" spans="1:19">
      <c r="A13" t="s">
        <v>103</v>
      </c>
      <c r="B13" t="s">
        <v>115</v>
      </c>
      <c r="C13" t="s">
        <v>10</v>
      </c>
      <c r="D13" t="s">
        <v>10</v>
      </c>
      <c r="E13" t="s">
        <v>116</v>
      </c>
      <c r="F13" t="s">
        <v>117</v>
      </c>
      <c r="G13" t="s">
        <v>118</v>
      </c>
      <c r="H13" t="s">
        <v>40</v>
      </c>
      <c r="I13" t="s">
        <v>12</v>
      </c>
      <c r="J13">
        <v>1386</v>
      </c>
      <c r="K13" t="s">
        <v>41</v>
      </c>
      <c r="L13" t="s">
        <v>119</v>
      </c>
      <c r="M13" t="s">
        <v>43</v>
      </c>
      <c r="N13" t="s">
        <v>77</v>
      </c>
      <c r="O13" t="s">
        <v>120</v>
      </c>
      <c r="P13" t="s">
        <v>121</v>
      </c>
      <c r="Q13" t="s">
        <v>47</v>
      </c>
      <c r="S13" t="str">
        <f t="shared" si="0"/>
        <v>,1559571</v>
      </c>
    </row>
    <row r="14" spans="1:19">
      <c r="A14" t="s">
        <v>103</v>
      </c>
      <c r="B14" t="s">
        <v>122</v>
      </c>
      <c r="C14" t="s">
        <v>10</v>
      </c>
      <c r="D14" t="s">
        <v>10</v>
      </c>
      <c r="E14" t="s">
        <v>116</v>
      </c>
      <c r="F14" t="s">
        <v>117</v>
      </c>
      <c r="G14" t="s">
        <v>118</v>
      </c>
      <c r="H14" t="s">
        <v>40</v>
      </c>
      <c r="I14" t="s">
        <v>12</v>
      </c>
      <c r="J14">
        <v>1386</v>
      </c>
      <c r="K14" t="s">
        <v>41</v>
      </c>
      <c r="L14" t="s">
        <v>123</v>
      </c>
      <c r="M14" t="s">
        <v>43</v>
      </c>
      <c r="N14" t="s">
        <v>77</v>
      </c>
      <c r="O14" t="s">
        <v>124</v>
      </c>
      <c r="P14" t="s">
        <v>125</v>
      </c>
      <c r="Q14" t="s">
        <v>47</v>
      </c>
      <c r="S14" t="str">
        <f t="shared" si="0"/>
        <v>,1559585</v>
      </c>
    </row>
    <row r="15" spans="1:19">
      <c r="A15" t="s">
        <v>126</v>
      </c>
      <c r="B15" t="s">
        <v>127</v>
      </c>
      <c r="C15" t="s">
        <v>10</v>
      </c>
      <c r="D15" t="s">
        <v>10</v>
      </c>
      <c r="E15" t="s">
        <v>128</v>
      </c>
      <c r="F15" t="s">
        <v>129</v>
      </c>
      <c r="G15" t="s">
        <v>117</v>
      </c>
      <c r="H15" t="s">
        <v>40</v>
      </c>
      <c r="I15" t="s">
        <v>12</v>
      </c>
      <c r="J15">
        <v>1533</v>
      </c>
      <c r="K15" t="s">
        <v>41</v>
      </c>
      <c r="L15" t="s">
        <v>130</v>
      </c>
      <c r="M15" t="s">
        <v>44</v>
      </c>
      <c r="N15" t="s">
        <v>44</v>
      </c>
      <c r="O15" t="s">
        <v>131</v>
      </c>
      <c r="P15" t="s">
        <v>132</v>
      </c>
      <c r="Q15" t="s">
        <v>47</v>
      </c>
      <c r="S15" t="str">
        <f t="shared" si="0"/>
        <v>,1559574</v>
      </c>
    </row>
    <row r="16" spans="1:19">
      <c r="A16" t="s">
        <v>63</v>
      </c>
      <c r="B16" t="s">
        <v>133</v>
      </c>
      <c r="C16" t="s">
        <v>10</v>
      </c>
      <c r="D16" t="s">
        <v>10</v>
      </c>
      <c r="E16" t="s">
        <v>134</v>
      </c>
      <c r="F16" t="s">
        <v>129</v>
      </c>
      <c r="G16" t="s">
        <v>135</v>
      </c>
      <c r="H16" t="s">
        <v>40</v>
      </c>
      <c r="I16" t="s">
        <v>12</v>
      </c>
      <c r="J16">
        <v>3424</v>
      </c>
      <c r="K16" t="s">
        <v>41</v>
      </c>
      <c r="L16" t="s">
        <v>136</v>
      </c>
      <c r="M16" t="s">
        <v>43</v>
      </c>
      <c r="N16" t="s">
        <v>84</v>
      </c>
      <c r="O16" t="s">
        <v>137</v>
      </c>
      <c r="P16" t="s">
        <v>138</v>
      </c>
      <c r="Q16" t="s">
        <v>47</v>
      </c>
      <c r="S16" t="str">
        <f t="shared" si="0"/>
        <v>,1559737</v>
      </c>
    </row>
    <row r="17" spans="1:19">
      <c r="A17" t="s">
        <v>139</v>
      </c>
      <c r="B17" t="s">
        <v>140</v>
      </c>
      <c r="C17" t="s">
        <v>10</v>
      </c>
      <c r="D17" t="s">
        <v>10</v>
      </c>
      <c r="E17" t="s">
        <v>141</v>
      </c>
      <c r="F17" t="s">
        <v>135</v>
      </c>
      <c r="G17" t="s">
        <v>142</v>
      </c>
      <c r="H17" t="s">
        <v>40</v>
      </c>
      <c r="I17" t="s">
        <v>12</v>
      </c>
      <c r="J17">
        <v>724</v>
      </c>
      <c r="K17" t="s">
        <v>41</v>
      </c>
      <c r="L17" t="s">
        <v>143</v>
      </c>
      <c r="M17" t="s">
        <v>43</v>
      </c>
      <c r="N17" t="s">
        <v>43</v>
      </c>
      <c r="O17" t="s">
        <v>144</v>
      </c>
      <c r="P17" t="s">
        <v>145</v>
      </c>
      <c r="Q17" t="s">
        <v>146</v>
      </c>
      <c r="S17" t="str">
        <f t="shared" si="0"/>
        <v>,1560141</v>
      </c>
    </row>
    <row r="18" spans="1:19">
      <c r="A18" t="s">
        <v>147</v>
      </c>
      <c r="B18" t="s">
        <v>148</v>
      </c>
      <c r="C18" t="s">
        <v>10</v>
      </c>
      <c r="D18" t="s">
        <v>10</v>
      </c>
      <c r="E18" t="s">
        <v>149</v>
      </c>
      <c r="F18" t="s">
        <v>150</v>
      </c>
      <c r="G18" t="s">
        <v>151</v>
      </c>
      <c r="H18" t="s">
        <v>40</v>
      </c>
      <c r="I18" t="s">
        <v>12</v>
      </c>
      <c r="J18">
        <v>2475</v>
      </c>
      <c r="K18" t="s">
        <v>41</v>
      </c>
      <c r="L18" t="s">
        <v>152</v>
      </c>
      <c r="M18" t="s">
        <v>43</v>
      </c>
      <c r="N18" t="s">
        <v>44</v>
      </c>
      <c r="O18" t="s">
        <v>153</v>
      </c>
      <c r="P18" t="s">
        <v>154</v>
      </c>
      <c r="Q18" t="s">
        <v>47</v>
      </c>
      <c r="S18" t="str">
        <f t="shared" si="0"/>
        <v>,1560539</v>
      </c>
    </row>
    <row r="19" spans="1:19">
      <c r="A19" t="s">
        <v>155</v>
      </c>
      <c r="B19" t="s">
        <v>156</v>
      </c>
      <c r="C19" t="s">
        <v>10</v>
      </c>
      <c r="D19" t="s">
        <v>10</v>
      </c>
      <c r="E19" t="s">
        <v>157</v>
      </c>
      <c r="F19" t="s">
        <v>158</v>
      </c>
      <c r="G19" t="s">
        <v>159</v>
      </c>
      <c r="H19" t="s">
        <v>40</v>
      </c>
      <c r="I19" t="s">
        <v>12</v>
      </c>
      <c r="J19">
        <v>36853</v>
      </c>
      <c r="K19" t="s">
        <v>41</v>
      </c>
      <c r="L19" t="s">
        <v>160</v>
      </c>
      <c r="M19" t="s">
        <v>43</v>
      </c>
      <c r="N19" t="s">
        <v>68</v>
      </c>
      <c r="O19" t="s">
        <v>161</v>
      </c>
      <c r="P19" t="s">
        <v>162</v>
      </c>
      <c r="Q19" t="s">
        <v>47</v>
      </c>
      <c r="S19" t="str">
        <f t="shared" si="0"/>
        <v>,1560589</v>
      </c>
    </row>
    <row r="20" spans="1:19">
      <c r="A20" t="s">
        <v>35</v>
      </c>
      <c r="B20" t="s">
        <v>163</v>
      </c>
      <c r="C20" t="s">
        <v>10</v>
      </c>
      <c r="D20" t="s">
        <v>10</v>
      </c>
      <c r="E20" t="s">
        <v>37</v>
      </c>
      <c r="F20" t="s">
        <v>164</v>
      </c>
      <c r="G20" t="s">
        <v>165</v>
      </c>
      <c r="H20" t="s">
        <v>40</v>
      </c>
      <c r="I20" t="s">
        <v>12</v>
      </c>
      <c r="J20">
        <v>2735</v>
      </c>
      <c r="K20" t="s">
        <v>41</v>
      </c>
      <c r="L20" t="s">
        <v>166</v>
      </c>
      <c r="M20" t="s">
        <v>43</v>
      </c>
      <c r="N20" t="s">
        <v>68</v>
      </c>
      <c r="O20" t="s">
        <v>167</v>
      </c>
      <c r="P20" t="s">
        <v>168</v>
      </c>
      <c r="Q20" t="s">
        <v>47</v>
      </c>
      <c r="S20" t="str">
        <f t="shared" si="0"/>
        <v>,1560794</v>
      </c>
    </row>
    <row r="21" spans="1:19">
      <c r="A21" t="s">
        <v>35</v>
      </c>
      <c r="B21" t="s">
        <v>169</v>
      </c>
      <c r="C21" t="s">
        <v>10</v>
      </c>
      <c r="D21" t="s">
        <v>10</v>
      </c>
      <c r="E21" t="s">
        <v>37</v>
      </c>
      <c r="F21" t="s">
        <v>164</v>
      </c>
      <c r="G21" t="s">
        <v>165</v>
      </c>
      <c r="H21" t="s">
        <v>40</v>
      </c>
      <c r="I21" t="s">
        <v>12</v>
      </c>
      <c r="J21">
        <v>10940</v>
      </c>
      <c r="K21" t="s">
        <v>41</v>
      </c>
      <c r="L21" t="s">
        <v>170</v>
      </c>
      <c r="M21" t="s">
        <v>84</v>
      </c>
      <c r="N21" t="s">
        <v>171</v>
      </c>
      <c r="O21" t="s">
        <v>172</v>
      </c>
      <c r="P21" t="s">
        <v>173</v>
      </c>
      <c r="Q21" t="s">
        <v>47</v>
      </c>
      <c r="S21" t="str">
        <f t="shared" si="0"/>
        <v>,1560771</v>
      </c>
    </row>
    <row r="22" spans="1:19">
      <c r="A22" t="s">
        <v>35</v>
      </c>
      <c r="B22" t="s">
        <v>174</v>
      </c>
      <c r="C22" t="s">
        <v>10</v>
      </c>
      <c r="D22" t="s">
        <v>10</v>
      </c>
      <c r="E22" t="s">
        <v>37</v>
      </c>
      <c r="F22" t="s">
        <v>164</v>
      </c>
      <c r="G22" t="s">
        <v>165</v>
      </c>
      <c r="H22" t="s">
        <v>40</v>
      </c>
      <c r="I22" t="s">
        <v>12</v>
      </c>
      <c r="J22">
        <v>10940</v>
      </c>
      <c r="K22" t="s">
        <v>41</v>
      </c>
      <c r="L22" t="s">
        <v>175</v>
      </c>
      <c r="M22" t="s">
        <v>84</v>
      </c>
      <c r="N22" t="s">
        <v>171</v>
      </c>
      <c r="O22" t="s">
        <v>176</v>
      </c>
      <c r="P22" t="s">
        <v>177</v>
      </c>
      <c r="Q22" t="s">
        <v>47</v>
      </c>
      <c r="S22" t="str">
        <f t="shared" si="0"/>
        <v>,1560792</v>
      </c>
    </row>
    <row r="23" spans="1:19">
      <c r="A23" t="s">
        <v>178</v>
      </c>
      <c r="B23" t="s">
        <v>179</v>
      </c>
      <c r="C23" t="s">
        <v>10</v>
      </c>
      <c r="D23" t="s">
        <v>10</v>
      </c>
      <c r="E23" t="s">
        <v>180</v>
      </c>
      <c r="F23" t="s">
        <v>181</v>
      </c>
      <c r="G23" t="s">
        <v>118</v>
      </c>
      <c r="H23" t="s">
        <v>40</v>
      </c>
      <c r="I23" t="s">
        <v>12</v>
      </c>
      <c r="J23">
        <v>648</v>
      </c>
      <c r="K23" t="s">
        <v>41</v>
      </c>
      <c r="L23" t="s">
        <v>182</v>
      </c>
      <c r="M23" t="s">
        <v>43</v>
      </c>
      <c r="N23" t="s">
        <v>43</v>
      </c>
      <c r="O23" t="s">
        <v>183</v>
      </c>
      <c r="P23" t="s">
        <v>184</v>
      </c>
      <c r="Q23" t="s">
        <v>185</v>
      </c>
      <c r="S23" t="str">
        <f t="shared" si="0"/>
        <v>,1561016</v>
      </c>
    </row>
    <row r="24" spans="1:19">
      <c r="A24" t="s">
        <v>186</v>
      </c>
      <c r="B24" t="s">
        <v>187</v>
      </c>
      <c r="C24" t="s">
        <v>10</v>
      </c>
      <c r="D24" t="s">
        <v>10</v>
      </c>
      <c r="E24" t="s">
        <v>188</v>
      </c>
      <c r="F24" t="s">
        <v>189</v>
      </c>
      <c r="G24" t="s">
        <v>190</v>
      </c>
      <c r="H24" t="s">
        <v>40</v>
      </c>
      <c r="I24" t="s">
        <v>12</v>
      </c>
      <c r="J24">
        <v>2604</v>
      </c>
      <c r="K24" t="s">
        <v>41</v>
      </c>
      <c r="L24" t="s">
        <v>191</v>
      </c>
      <c r="M24" t="s">
        <v>43</v>
      </c>
      <c r="N24" t="s">
        <v>44</v>
      </c>
      <c r="O24" t="s">
        <v>192</v>
      </c>
      <c r="P24" t="s">
        <v>193</v>
      </c>
      <c r="Q24" t="s">
        <v>47</v>
      </c>
      <c r="S24" t="str">
        <f t="shared" si="0"/>
        <v>,1561159</v>
      </c>
    </row>
    <row r="25" spans="1:19">
      <c r="A25" t="s">
        <v>194</v>
      </c>
      <c r="B25" t="s">
        <v>195</v>
      </c>
      <c r="C25" t="s">
        <v>10</v>
      </c>
      <c r="D25" t="s">
        <v>10</v>
      </c>
      <c r="E25" t="s">
        <v>196</v>
      </c>
      <c r="F25" t="s">
        <v>197</v>
      </c>
      <c r="G25" t="s">
        <v>198</v>
      </c>
      <c r="H25" t="s">
        <v>40</v>
      </c>
      <c r="I25" t="s">
        <v>12</v>
      </c>
      <c r="J25">
        <v>14912</v>
      </c>
      <c r="K25" t="s">
        <v>41</v>
      </c>
      <c r="L25" t="s">
        <v>199</v>
      </c>
      <c r="M25" t="s">
        <v>84</v>
      </c>
      <c r="N25" t="s">
        <v>200</v>
      </c>
      <c r="O25" t="s">
        <v>201</v>
      </c>
      <c r="P25" t="s">
        <v>202</v>
      </c>
      <c r="Q25" t="s">
        <v>47</v>
      </c>
      <c r="S25" t="str">
        <f t="shared" si="0"/>
        <v>,1562877</v>
      </c>
    </row>
    <row r="26" spans="1:19">
      <c r="A26" t="s">
        <v>203</v>
      </c>
      <c r="B26" t="s">
        <v>204</v>
      </c>
      <c r="C26" t="s">
        <v>10</v>
      </c>
      <c r="D26" t="s">
        <v>10</v>
      </c>
      <c r="E26" t="s">
        <v>205</v>
      </c>
      <c r="F26" t="s">
        <v>142</v>
      </c>
      <c r="G26" t="s">
        <v>51</v>
      </c>
      <c r="H26" t="s">
        <v>40</v>
      </c>
      <c r="I26" t="s">
        <v>12</v>
      </c>
      <c r="J26">
        <v>767</v>
      </c>
      <c r="K26" t="s">
        <v>41</v>
      </c>
      <c r="L26" t="s">
        <v>206</v>
      </c>
      <c r="M26" t="s">
        <v>43</v>
      </c>
      <c r="N26" t="s">
        <v>77</v>
      </c>
      <c r="O26" t="s">
        <v>207</v>
      </c>
      <c r="P26" t="s">
        <v>208</v>
      </c>
      <c r="Q26" t="s">
        <v>146</v>
      </c>
      <c r="S26" t="str">
        <f t="shared" si="0"/>
        <v>,1564311</v>
      </c>
    </row>
    <row r="27" spans="1:19">
      <c r="A27" t="s">
        <v>35</v>
      </c>
      <c r="B27" t="s">
        <v>209</v>
      </c>
      <c r="C27" t="s">
        <v>10</v>
      </c>
      <c r="D27" t="s">
        <v>10</v>
      </c>
      <c r="E27" t="s">
        <v>37</v>
      </c>
      <c r="F27" t="s">
        <v>75</v>
      </c>
      <c r="G27" t="s">
        <v>210</v>
      </c>
      <c r="H27" t="s">
        <v>40</v>
      </c>
      <c r="I27" t="s">
        <v>12</v>
      </c>
      <c r="J27">
        <v>6732</v>
      </c>
      <c r="K27" t="s">
        <v>41</v>
      </c>
      <c r="L27" t="s">
        <v>211</v>
      </c>
      <c r="M27" t="s">
        <v>84</v>
      </c>
      <c r="N27" t="s">
        <v>212</v>
      </c>
      <c r="O27" t="s">
        <v>213</v>
      </c>
      <c r="P27" t="s">
        <v>214</v>
      </c>
      <c r="Q27" t="s">
        <v>47</v>
      </c>
      <c r="S27" t="str">
        <f t="shared" si="0"/>
        <v>,1564340</v>
      </c>
    </row>
    <row r="28" spans="1:19">
      <c r="A28" t="s">
        <v>35</v>
      </c>
      <c r="B28" t="s">
        <v>215</v>
      </c>
      <c r="C28" t="s">
        <v>10</v>
      </c>
      <c r="D28" t="s">
        <v>10</v>
      </c>
      <c r="E28" t="s">
        <v>37</v>
      </c>
      <c r="F28" t="s">
        <v>216</v>
      </c>
      <c r="G28" t="s">
        <v>217</v>
      </c>
      <c r="H28" t="s">
        <v>40</v>
      </c>
      <c r="I28" t="s">
        <v>12</v>
      </c>
      <c r="J28">
        <v>3864</v>
      </c>
      <c r="K28" t="s">
        <v>41</v>
      </c>
      <c r="L28" t="s">
        <v>218</v>
      </c>
      <c r="M28" t="s">
        <v>77</v>
      </c>
      <c r="N28" t="s">
        <v>219</v>
      </c>
      <c r="O28" t="s">
        <v>220</v>
      </c>
      <c r="P28" t="s">
        <v>221</v>
      </c>
      <c r="Q28" t="s">
        <v>47</v>
      </c>
      <c r="S28" t="str">
        <f t="shared" si="0"/>
        <v>,1564538</v>
      </c>
    </row>
    <row r="29" spans="1:19">
      <c r="A29" t="s">
        <v>103</v>
      </c>
      <c r="B29" t="s">
        <v>222</v>
      </c>
      <c r="C29" t="s">
        <v>10</v>
      </c>
      <c r="D29" t="s">
        <v>10</v>
      </c>
      <c r="E29" t="s">
        <v>223</v>
      </c>
      <c r="F29" t="s">
        <v>224</v>
      </c>
      <c r="G29" t="s">
        <v>225</v>
      </c>
      <c r="H29" t="s">
        <v>40</v>
      </c>
      <c r="I29" t="s">
        <v>12</v>
      </c>
      <c r="J29">
        <v>1135</v>
      </c>
      <c r="K29" t="s">
        <v>41</v>
      </c>
      <c r="L29" t="s">
        <v>226</v>
      </c>
      <c r="M29" t="s">
        <v>43</v>
      </c>
      <c r="N29" t="s">
        <v>43</v>
      </c>
      <c r="O29" t="s">
        <v>227</v>
      </c>
      <c r="P29" t="s">
        <v>228</v>
      </c>
      <c r="Q29" t="s">
        <v>229</v>
      </c>
      <c r="S29" t="str">
        <f t="shared" si="0"/>
        <v>,1565436</v>
      </c>
    </row>
    <row r="30" spans="1:19">
      <c r="A30" t="s">
        <v>230</v>
      </c>
      <c r="B30" t="s">
        <v>231</v>
      </c>
      <c r="C30" t="s">
        <v>10</v>
      </c>
      <c r="D30" t="s">
        <v>10</v>
      </c>
      <c r="E30" t="s">
        <v>232</v>
      </c>
      <c r="F30" t="s">
        <v>135</v>
      </c>
      <c r="G30" t="s">
        <v>142</v>
      </c>
      <c r="H30" t="s">
        <v>40</v>
      </c>
      <c r="I30" t="s">
        <v>12</v>
      </c>
      <c r="J30">
        <v>327</v>
      </c>
      <c r="K30" t="s">
        <v>41</v>
      </c>
      <c r="L30" t="s">
        <v>233</v>
      </c>
      <c r="M30" t="s">
        <v>43</v>
      </c>
      <c r="N30" t="s">
        <v>43</v>
      </c>
      <c r="O30" t="s">
        <v>234</v>
      </c>
      <c r="P30" t="s">
        <v>235</v>
      </c>
      <c r="Q30" t="s">
        <v>146</v>
      </c>
      <c r="S30" t="str">
        <f t="shared" si="0"/>
        <v>,1565721</v>
      </c>
    </row>
    <row r="31" spans="1:19">
      <c r="A31" t="s">
        <v>236</v>
      </c>
      <c r="B31" t="s">
        <v>237</v>
      </c>
      <c r="C31" t="s">
        <v>10</v>
      </c>
      <c r="D31" t="s">
        <v>10</v>
      </c>
      <c r="E31" t="s">
        <v>238</v>
      </c>
      <c r="F31" t="s">
        <v>74</v>
      </c>
      <c r="G31" t="s">
        <v>239</v>
      </c>
      <c r="H31" t="s">
        <v>40</v>
      </c>
      <c r="I31" t="s">
        <v>12</v>
      </c>
      <c r="J31">
        <v>1883</v>
      </c>
      <c r="K31" t="s">
        <v>41</v>
      </c>
      <c r="L31" t="s">
        <v>240</v>
      </c>
      <c r="M31" t="s">
        <v>43</v>
      </c>
      <c r="N31" t="s">
        <v>77</v>
      </c>
      <c r="O31" t="s">
        <v>241</v>
      </c>
      <c r="P31" t="s">
        <v>242</v>
      </c>
      <c r="Q31" t="s">
        <v>47</v>
      </c>
      <c r="S31" t="str">
        <f t="shared" si="0"/>
        <v>,1565769</v>
      </c>
    </row>
    <row r="32" spans="1:19">
      <c r="A32" t="s">
        <v>236</v>
      </c>
      <c r="B32" t="s">
        <v>243</v>
      </c>
      <c r="C32" t="s">
        <v>10</v>
      </c>
      <c r="D32" t="s">
        <v>10</v>
      </c>
      <c r="E32" t="s">
        <v>244</v>
      </c>
      <c r="F32" t="s">
        <v>39</v>
      </c>
      <c r="G32" t="s">
        <v>245</v>
      </c>
      <c r="H32" t="s">
        <v>40</v>
      </c>
      <c r="I32" t="s">
        <v>12</v>
      </c>
      <c r="J32">
        <v>3650</v>
      </c>
      <c r="K32" t="s">
        <v>41</v>
      </c>
      <c r="L32" t="s">
        <v>246</v>
      </c>
      <c r="M32" t="s">
        <v>77</v>
      </c>
      <c r="N32" t="s">
        <v>247</v>
      </c>
      <c r="O32" t="s">
        <v>248</v>
      </c>
      <c r="P32" t="s">
        <v>249</v>
      </c>
      <c r="Q32" t="s">
        <v>47</v>
      </c>
      <c r="S32" t="str">
        <f t="shared" si="0"/>
        <v>,1566528</v>
      </c>
    </row>
    <row r="33" spans="1:17">
      <c r="A33" t="s">
        <v>250</v>
      </c>
      <c r="B33" t="s">
        <v>251</v>
      </c>
      <c r="C33" t="s">
        <v>10</v>
      </c>
      <c r="D33" t="s">
        <v>10</v>
      </c>
      <c r="E33" t="s">
        <v>252</v>
      </c>
      <c r="F33" t="s">
        <v>253</v>
      </c>
      <c r="G33" t="s">
        <v>150</v>
      </c>
      <c r="H33" t="s">
        <v>40</v>
      </c>
      <c r="I33" t="s">
        <v>12</v>
      </c>
      <c r="J33">
        <v>4160</v>
      </c>
      <c r="K33" t="s">
        <v>41</v>
      </c>
      <c r="L33" t="s">
        <v>254</v>
      </c>
      <c r="M33" t="s">
        <v>68</v>
      </c>
      <c r="N33" t="s">
        <v>171</v>
      </c>
      <c r="O33" t="s">
        <v>255</v>
      </c>
      <c r="P33" t="s">
        <v>256</v>
      </c>
      <c r="Q33" t="s">
        <v>257</v>
      </c>
    </row>
    <row r="34" spans="1:19">
      <c r="A34" t="s">
        <v>250</v>
      </c>
      <c r="B34" t="s">
        <v>258</v>
      </c>
      <c r="C34" t="s">
        <v>10</v>
      </c>
      <c r="D34" t="s">
        <v>10</v>
      </c>
      <c r="E34" t="s">
        <v>252</v>
      </c>
      <c r="F34" t="s">
        <v>253</v>
      </c>
      <c r="G34" t="s">
        <v>150</v>
      </c>
      <c r="H34" t="s">
        <v>40</v>
      </c>
      <c r="I34" t="s">
        <v>12</v>
      </c>
      <c r="J34">
        <v>2496</v>
      </c>
      <c r="K34" t="s">
        <v>41</v>
      </c>
      <c r="L34" t="s">
        <v>259</v>
      </c>
      <c r="M34" t="s">
        <v>44</v>
      </c>
      <c r="N34" t="s">
        <v>212</v>
      </c>
      <c r="O34" t="s">
        <v>260</v>
      </c>
      <c r="P34" t="s">
        <v>261</v>
      </c>
      <c r="Q34" t="s">
        <v>257</v>
      </c>
      <c r="S34" t="str">
        <f t="shared" si="0"/>
        <v>,1567604</v>
      </c>
    </row>
    <row r="35" spans="1:19">
      <c r="A35" t="s">
        <v>262</v>
      </c>
      <c r="B35" t="s">
        <v>263</v>
      </c>
      <c r="C35" t="s">
        <v>10</v>
      </c>
      <c r="D35" t="s">
        <v>10</v>
      </c>
      <c r="E35" t="s">
        <v>264</v>
      </c>
      <c r="F35" t="s">
        <v>197</v>
      </c>
      <c r="G35" t="s">
        <v>82</v>
      </c>
      <c r="H35" t="s">
        <v>40</v>
      </c>
      <c r="I35" t="s">
        <v>12</v>
      </c>
      <c r="J35">
        <v>547</v>
      </c>
      <c r="K35" t="s">
        <v>41</v>
      </c>
      <c r="L35" t="s">
        <v>265</v>
      </c>
      <c r="M35" t="s">
        <v>43</v>
      </c>
      <c r="N35" t="s">
        <v>43</v>
      </c>
      <c r="O35" t="s">
        <v>266</v>
      </c>
      <c r="P35" t="s">
        <v>267</v>
      </c>
      <c r="Q35" t="s">
        <v>185</v>
      </c>
      <c r="S35" t="str">
        <f t="shared" ref="S35:S60" si="1">$S$1&amp;P35</f>
        <v>,1567341</v>
      </c>
    </row>
    <row r="36" spans="1:19">
      <c r="A36" t="s">
        <v>236</v>
      </c>
      <c r="B36" t="s">
        <v>268</v>
      </c>
      <c r="C36" t="s">
        <v>10</v>
      </c>
      <c r="D36" t="s">
        <v>10</v>
      </c>
      <c r="E36" t="s">
        <v>269</v>
      </c>
      <c r="F36" t="s">
        <v>189</v>
      </c>
      <c r="G36" t="s">
        <v>210</v>
      </c>
      <c r="H36" t="s">
        <v>40</v>
      </c>
      <c r="I36" t="s">
        <v>12</v>
      </c>
      <c r="J36">
        <v>638</v>
      </c>
      <c r="K36" t="s">
        <v>41</v>
      </c>
      <c r="L36" t="s">
        <v>270</v>
      </c>
      <c r="M36" t="s">
        <v>43</v>
      </c>
      <c r="N36" t="s">
        <v>43</v>
      </c>
      <c r="O36" t="s">
        <v>271</v>
      </c>
      <c r="P36" t="s">
        <v>272</v>
      </c>
      <c r="Q36" t="s">
        <v>47</v>
      </c>
      <c r="S36" t="str">
        <f t="shared" si="1"/>
        <v>,1567398</v>
      </c>
    </row>
    <row r="37" spans="1:19">
      <c r="A37" t="s">
        <v>35</v>
      </c>
      <c r="B37" t="s">
        <v>273</v>
      </c>
      <c r="C37" t="s">
        <v>10</v>
      </c>
      <c r="D37" t="s">
        <v>10</v>
      </c>
      <c r="E37" t="s">
        <v>37</v>
      </c>
      <c r="F37" t="s">
        <v>274</v>
      </c>
      <c r="G37" t="s">
        <v>245</v>
      </c>
      <c r="H37" t="s">
        <v>40</v>
      </c>
      <c r="I37" t="s">
        <v>12</v>
      </c>
      <c r="J37">
        <v>2649</v>
      </c>
      <c r="K37" t="s">
        <v>41</v>
      </c>
      <c r="L37" t="s">
        <v>275</v>
      </c>
      <c r="M37" t="s">
        <v>43</v>
      </c>
      <c r="N37" t="s">
        <v>44</v>
      </c>
      <c r="O37" t="s">
        <v>276</v>
      </c>
      <c r="P37" t="s">
        <v>277</v>
      </c>
      <c r="Q37" t="s">
        <v>47</v>
      </c>
      <c r="S37" t="str">
        <f t="shared" si="1"/>
        <v>,1567488</v>
      </c>
    </row>
    <row r="38" spans="1:19">
      <c r="A38" t="s">
        <v>178</v>
      </c>
      <c r="B38" t="s">
        <v>278</v>
      </c>
      <c r="C38" t="s">
        <v>10</v>
      </c>
      <c r="D38" t="s">
        <v>10</v>
      </c>
      <c r="E38" t="s">
        <v>279</v>
      </c>
      <c r="F38" t="s">
        <v>210</v>
      </c>
      <c r="G38" t="s">
        <v>280</v>
      </c>
      <c r="H38" t="s">
        <v>40</v>
      </c>
      <c r="I38" t="s">
        <v>12</v>
      </c>
      <c r="J38">
        <v>902</v>
      </c>
      <c r="K38" t="s">
        <v>41</v>
      </c>
      <c r="L38" t="s">
        <v>281</v>
      </c>
      <c r="M38" t="s">
        <v>43</v>
      </c>
      <c r="N38" t="s">
        <v>43</v>
      </c>
      <c r="O38" t="s">
        <v>282</v>
      </c>
      <c r="P38" t="s">
        <v>283</v>
      </c>
      <c r="Q38" t="s">
        <v>47</v>
      </c>
      <c r="S38" t="str">
        <f t="shared" si="1"/>
        <v>,1567730</v>
      </c>
    </row>
    <row r="39" spans="1:19">
      <c r="A39" t="s">
        <v>236</v>
      </c>
      <c r="B39" t="s">
        <v>284</v>
      </c>
      <c r="C39" t="s">
        <v>10</v>
      </c>
      <c r="D39" t="s">
        <v>10</v>
      </c>
      <c r="E39" t="s">
        <v>285</v>
      </c>
      <c r="F39" t="s">
        <v>51</v>
      </c>
      <c r="G39" t="s">
        <v>274</v>
      </c>
      <c r="H39" t="s">
        <v>40</v>
      </c>
      <c r="I39" t="s">
        <v>12</v>
      </c>
      <c r="J39">
        <v>1624</v>
      </c>
      <c r="K39" t="s">
        <v>41</v>
      </c>
      <c r="L39" t="s">
        <v>286</v>
      </c>
      <c r="M39" t="s">
        <v>43</v>
      </c>
      <c r="N39" t="s">
        <v>84</v>
      </c>
      <c r="O39" t="s">
        <v>287</v>
      </c>
      <c r="P39" t="s">
        <v>288</v>
      </c>
      <c r="Q39" t="s">
        <v>47</v>
      </c>
      <c r="S39" t="str">
        <f t="shared" si="1"/>
        <v>,1567704</v>
      </c>
    </row>
    <row r="40" spans="1:19">
      <c r="A40" t="s">
        <v>230</v>
      </c>
      <c r="B40" t="s">
        <v>289</v>
      </c>
      <c r="C40" t="s">
        <v>10</v>
      </c>
      <c r="D40" t="s">
        <v>10</v>
      </c>
      <c r="E40" t="s">
        <v>232</v>
      </c>
      <c r="F40" t="s">
        <v>52</v>
      </c>
      <c r="G40" t="s">
        <v>99</v>
      </c>
      <c r="H40" t="s">
        <v>40</v>
      </c>
      <c r="I40" t="s">
        <v>12</v>
      </c>
      <c r="J40">
        <v>892</v>
      </c>
      <c r="K40" t="s">
        <v>41</v>
      </c>
      <c r="L40" t="s">
        <v>290</v>
      </c>
      <c r="M40" t="s">
        <v>43</v>
      </c>
      <c r="N40" t="s">
        <v>84</v>
      </c>
      <c r="O40" t="s">
        <v>291</v>
      </c>
      <c r="P40" t="s">
        <v>292</v>
      </c>
      <c r="Q40" t="s">
        <v>47</v>
      </c>
      <c r="S40" t="str">
        <f t="shared" si="1"/>
        <v>,1568337</v>
      </c>
    </row>
    <row r="41" spans="1:19">
      <c r="A41" t="s">
        <v>236</v>
      </c>
      <c r="B41" t="s">
        <v>293</v>
      </c>
      <c r="C41" t="s">
        <v>10</v>
      </c>
      <c r="D41" t="s">
        <v>10</v>
      </c>
      <c r="E41" t="s">
        <v>294</v>
      </c>
      <c r="F41" t="s">
        <v>39</v>
      </c>
      <c r="G41" t="s">
        <v>99</v>
      </c>
      <c r="H41" t="s">
        <v>40</v>
      </c>
      <c r="I41" t="s">
        <v>12</v>
      </c>
      <c r="J41">
        <v>3285</v>
      </c>
      <c r="K41" t="s">
        <v>41</v>
      </c>
      <c r="L41" t="s">
        <v>295</v>
      </c>
      <c r="M41" t="s">
        <v>43</v>
      </c>
      <c r="N41" t="s">
        <v>44</v>
      </c>
      <c r="O41" t="s">
        <v>296</v>
      </c>
      <c r="P41" t="s">
        <v>297</v>
      </c>
      <c r="Q41" t="s">
        <v>47</v>
      </c>
      <c r="S41" t="str">
        <f t="shared" si="1"/>
        <v>,1568397</v>
      </c>
    </row>
    <row r="42" spans="1:19">
      <c r="A42" t="s">
        <v>230</v>
      </c>
      <c r="B42" t="s">
        <v>298</v>
      </c>
      <c r="C42" t="s">
        <v>10</v>
      </c>
      <c r="D42" t="s">
        <v>10</v>
      </c>
      <c r="E42" t="s">
        <v>232</v>
      </c>
      <c r="F42" t="s">
        <v>52</v>
      </c>
      <c r="G42" t="s">
        <v>39</v>
      </c>
      <c r="H42" t="s">
        <v>40</v>
      </c>
      <c r="I42" t="s">
        <v>12</v>
      </c>
      <c r="J42">
        <v>223</v>
      </c>
      <c r="K42" t="s">
        <v>41</v>
      </c>
      <c r="L42" t="s">
        <v>299</v>
      </c>
      <c r="M42" t="s">
        <v>43</v>
      </c>
      <c r="N42" t="s">
        <v>43</v>
      </c>
      <c r="O42" t="s">
        <v>300</v>
      </c>
      <c r="P42" t="s">
        <v>301</v>
      </c>
      <c r="Q42" t="s">
        <v>47</v>
      </c>
      <c r="S42" t="str">
        <f t="shared" si="1"/>
        <v>,1568604</v>
      </c>
    </row>
    <row r="43" spans="1:19">
      <c r="A43" t="s">
        <v>186</v>
      </c>
      <c r="B43" t="s">
        <v>302</v>
      </c>
      <c r="C43" t="s">
        <v>10</v>
      </c>
      <c r="D43" t="s">
        <v>10</v>
      </c>
      <c r="E43" t="s">
        <v>303</v>
      </c>
      <c r="F43" t="s">
        <v>304</v>
      </c>
      <c r="G43" t="s">
        <v>82</v>
      </c>
      <c r="H43" t="s">
        <v>40</v>
      </c>
      <c r="I43" t="s">
        <v>12</v>
      </c>
      <c r="J43">
        <v>1839</v>
      </c>
      <c r="K43" t="s">
        <v>41</v>
      </c>
      <c r="L43" t="s">
        <v>305</v>
      </c>
      <c r="M43" t="s">
        <v>43</v>
      </c>
      <c r="N43" t="s">
        <v>44</v>
      </c>
      <c r="O43" t="s">
        <v>306</v>
      </c>
      <c r="P43" t="s">
        <v>307</v>
      </c>
      <c r="Q43" t="s">
        <v>47</v>
      </c>
      <c r="S43" t="str">
        <f t="shared" si="1"/>
        <v>,1568801</v>
      </c>
    </row>
    <row r="44" spans="1:19">
      <c r="A44" t="s">
        <v>230</v>
      </c>
      <c r="B44" t="s">
        <v>308</v>
      </c>
      <c r="C44" t="s">
        <v>10</v>
      </c>
      <c r="D44" t="s">
        <v>10</v>
      </c>
      <c r="E44" t="s">
        <v>232</v>
      </c>
      <c r="F44" t="s">
        <v>52</v>
      </c>
      <c r="G44" t="s">
        <v>39</v>
      </c>
      <c r="H44" t="s">
        <v>40</v>
      </c>
      <c r="I44" t="s">
        <v>12</v>
      </c>
      <c r="J44">
        <v>223</v>
      </c>
      <c r="K44" t="s">
        <v>41</v>
      </c>
      <c r="L44" t="s">
        <v>309</v>
      </c>
      <c r="M44" t="s">
        <v>43</v>
      </c>
      <c r="N44" t="s">
        <v>43</v>
      </c>
      <c r="O44" t="s">
        <v>310</v>
      </c>
      <c r="P44" t="s">
        <v>311</v>
      </c>
      <c r="Q44" t="s">
        <v>47</v>
      </c>
      <c r="S44" t="str">
        <f t="shared" si="1"/>
        <v>,1568668</v>
      </c>
    </row>
    <row r="45" spans="1:19">
      <c r="A45" t="s">
        <v>312</v>
      </c>
      <c r="B45" t="s">
        <v>313</v>
      </c>
      <c r="C45" t="s">
        <v>10</v>
      </c>
      <c r="D45" t="s">
        <v>10</v>
      </c>
      <c r="E45" t="s">
        <v>314</v>
      </c>
      <c r="F45" t="s">
        <v>315</v>
      </c>
      <c r="G45" t="s">
        <v>316</v>
      </c>
      <c r="H45" t="s">
        <v>40</v>
      </c>
      <c r="I45" t="s">
        <v>12</v>
      </c>
      <c r="J45">
        <v>632</v>
      </c>
      <c r="K45" t="s">
        <v>41</v>
      </c>
      <c r="L45" t="s">
        <v>317</v>
      </c>
      <c r="M45" t="s">
        <v>43</v>
      </c>
      <c r="N45" t="s">
        <v>43</v>
      </c>
      <c r="O45" t="s">
        <v>318</v>
      </c>
      <c r="P45" t="s">
        <v>319</v>
      </c>
      <c r="Q45" t="s">
        <v>146</v>
      </c>
      <c r="S45" t="str">
        <f t="shared" si="1"/>
        <v>,1569000</v>
      </c>
    </row>
    <row r="46" spans="1:19">
      <c r="A46" t="s">
        <v>35</v>
      </c>
      <c r="B46" t="s">
        <v>320</v>
      </c>
      <c r="C46" t="s">
        <v>10</v>
      </c>
      <c r="D46" t="s">
        <v>10</v>
      </c>
      <c r="E46" t="s">
        <v>37</v>
      </c>
      <c r="F46" t="s">
        <v>159</v>
      </c>
      <c r="G46" t="s">
        <v>321</v>
      </c>
      <c r="H46" t="s">
        <v>40</v>
      </c>
      <c r="I46" t="s">
        <v>12</v>
      </c>
      <c r="J46">
        <v>4959</v>
      </c>
      <c r="K46" t="s">
        <v>41</v>
      </c>
      <c r="L46" t="s">
        <v>322</v>
      </c>
      <c r="M46" t="s">
        <v>44</v>
      </c>
      <c r="N46" t="s">
        <v>323</v>
      </c>
      <c r="O46" t="s">
        <v>324</v>
      </c>
      <c r="P46" t="s">
        <v>325</v>
      </c>
      <c r="Q46" t="s">
        <v>257</v>
      </c>
      <c r="S46" t="str">
        <f t="shared" si="1"/>
        <v>,1571779</v>
      </c>
    </row>
    <row r="47" spans="1:19">
      <c r="A47" t="s">
        <v>326</v>
      </c>
      <c r="B47" t="s">
        <v>327</v>
      </c>
      <c r="C47" t="s">
        <v>10</v>
      </c>
      <c r="D47" t="s">
        <v>10</v>
      </c>
      <c r="E47" t="s">
        <v>328</v>
      </c>
      <c r="F47" t="s">
        <v>82</v>
      </c>
      <c r="G47" t="s">
        <v>111</v>
      </c>
      <c r="H47" t="s">
        <v>40</v>
      </c>
      <c r="I47" t="s">
        <v>12</v>
      </c>
      <c r="J47">
        <v>2030</v>
      </c>
      <c r="K47" t="s">
        <v>41</v>
      </c>
      <c r="L47" t="s">
        <v>329</v>
      </c>
      <c r="M47" t="s">
        <v>43</v>
      </c>
      <c r="N47" t="s">
        <v>77</v>
      </c>
      <c r="O47" t="s">
        <v>330</v>
      </c>
      <c r="P47" t="s">
        <v>331</v>
      </c>
      <c r="Q47" t="s">
        <v>146</v>
      </c>
      <c r="S47" t="str">
        <f t="shared" si="1"/>
        <v>,1569654</v>
      </c>
    </row>
    <row r="48" spans="1:19">
      <c r="A48" t="s">
        <v>332</v>
      </c>
      <c r="B48" t="s">
        <v>333</v>
      </c>
      <c r="C48" t="s">
        <v>10</v>
      </c>
      <c r="D48" t="s">
        <v>10</v>
      </c>
      <c r="E48" t="s">
        <v>334</v>
      </c>
      <c r="F48" t="s">
        <v>106</v>
      </c>
      <c r="G48" t="s">
        <v>274</v>
      </c>
      <c r="H48" t="s">
        <v>40</v>
      </c>
      <c r="I48" t="s">
        <v>12</v>
      </c>
      <c r="J48">
        <v>265</v>
      </c>
      <c r="K48" t="s">
        <v>41</v>
      </c>
      <c r="L48" t="s">
        <v>335</v>
      </c>
      <c r="M48" t="s">
        <v>43</v>
      </c>
      <c r="N48" t="s">
        <v>43</v>
      </c>
      <c r="O48" t="s">
        <v>336</v>
      </c>
      <c r="P48" t="s">
        <v>337</v>
      </c>
      <c r="Q48" t="s">
        <v>146</v>
      </c>
      <c r="S48" t="str">
        <f t="shared" si="1"/>
        <v>,1569780</v>
      </c>
    </row>
    <row r="49" spans="1:19">
      <c r="A49" t="s">
        <v>338</v>
      </c>
      <c r="B49" t="s">
        <v>339</v>
      </c>
      <c r="C49" t="s">
        <v>10</v>
      </c>
      <c r="D49" t="s">
        <v>10</v>
      </c>
      <c r="E49" t="s">
        <v>340</v>
      </c>
      <c r="F49" t="s">
        <v>106</v>
      </c>
      <c r="G49" t="s">
        <v>274</v>
      </c>
      <c r="H49" t="s">
        <v>40</v>
      </c>
      <c r="I49" t="s">
        <v>12</v>
      </c>
      <c r="J49">
        <v>388</v>
      </c>
      <c r="K49" t="s">
        <v>41</v>
      </c>
      <c r="L49" t="s">
        <v>341</v>
      </c>
      <c r="M49" t="s">
        <v>43</v>
      </c>
      <c r="N49" t="s">
        <v>43</v>
      </c>
      <c r="O49" t="s">
        <v>342</v>
      </c>
      <c r="P49" t="s">
        <v>343</v>
      </c>
      <c r="Q49" t="s">
        <v>47</v>
      </c>
      <c r="S49" t="str">
        <f t="shared" si="1"/>
        <v>,1570301</v>
      </c>
    </row>
    <row r="50" spans="1:19">
      <c r="A50" t="s">
        <v>71</v>
      </c>
      <c r="B50" t="s">
        <v>344</v>
      </c>
      <c r="C50" t="s">
        <v>10</v>
      </c>
      <c r="D50" t="s">
        <v>10</v>
      </c>
      <c r="E50" t="s">
        <v>345</v>
      </c>
      <c r="F50" t="s">
        <v>165</v>
      </c>
      <c r="G50" t="s">
        <v>346</v>
      </c>
      <c r="H50" t="s">
        <v>40</v>
      </c>
      <c r="I50" t="s">
        <v>12</v>
      </c>
      <c r="J50">
        <v>2442</v>
      </c>
      <c r="K50" t="s">
        <v>41</v>
      </c>
      <c r="L50" t="s">
        <v>347</v>
      </c>
      <c r="M50" t="s">
        <v>43</v>
      </c>
      <c r="N50" t="s">
        <v>77</v>
      </c>
      <c r="O50" t="s">
        <v>348</v>
      </c>
      <c r="P50" t="s">
        <v>349</v>
      </c>
      <c r="Q50" t="s">
        <v>47</v>
      </c>
      <c r="S50" t="str">
        <f t="shared" si="1"/>
        <v>,1571442</v>
      </c>
    </row>
    <row r="51" spans="1:19">
      <c r="A51" t="s">
        <v>71</v>
      </c>
      <c r="B51" t="s">
        <v>350</v>
      </c>
      <c r="C51" t="s">
        <v>10</v>
      </c>
      <c r="D51" t="s">
        <v>10</v>
      </c>
      <c r="E51" t="s">
        <v>345</v>
      </c>
      <c r="F51" t="s">
        <v>165</v>
      </c>
      <c r="G51" t="s">
        <v>346</v>
      </c>
      <c r="H51" t="s">
        <v>40</v>
      </c>
      <c r="I51" t="s">
        <v>12</v>
      </c>
      <c r="J51">
        <v>2442</v>
      </c>
      <c r="K51" t="s">
        <v>41</v>
      </c>
      <c r="L51" t="s">
        <v>351</v>
      </c>
      <c r="M51" t="s">
        <v>43</v>
      </c>
      <c r="N51" t="s">
        <v>77</v>
      </c>
      <c r="O51" t="s">
        <v>352</v>
      </c>
      <c r="P51" t="s">
        <v>353</v>
      </c>
      <c r="Q51" t="s">
        <v>47</v>
      </c>
      <c r="S51" t="str">
        <f t="shared" si="1"/>
        <v>,1571448</v>
      </c>
    </row>
    <row r="52" spans="1:19">
      <c r="A52" t="s">
        <v>338</v>
      </c>
      <c r="B52" t="s">
        <v>354</v>
      </c>
      <c r="C52" t="s">
        <v>10</v>
      </c>
      <c r="D52" t="s">
        <v>10</v>
      </c>
      <c r="E52" t="s">
        <v>355</v>
      </c>
      <c r="F52" t="s">
        <v>274</v>
      </c>
      <c r="G52" t="s">
        <v>99</v>
      </c>
      <c r="H52" t="s">
        <v>40</v>
      </c>
      <c r="I52" t="s">
        <v>12</v>
      </c>
      <c r="J52">
        <v>963</v>
      </c>
      <c r="K52" t="s">
        <v>41</v>
      </c>
      <c r="L52" t="s">
        <v>356</v>
      </c>
      <c r="M52" t="s">
        <v>43</v>
      </c>
      <c r="N52" t="s">
        <v>43</v>
      </c>
      <c r="O52" t="s">
        <v>357</v>
      </c>
      <c r="P52" t="s">
        <v>358</v>
      </c>
      <c r="Q52" t="s">
        <v>146</v>
      </c>
      <c r="S52" t="str">
        <f t="shared" si="1"/>
        <v>,1571782</v>
      </c>
    </row>
    <row r="53" spans="1:19">
      <c r="A53" t="s">
        <v>250</v>
      </c>
      <c r="B53" t="s">
        <v>359</v>
      </c>
      <c r="C53" t="s">
        <v>10</v>
      </c>
      <c r="D53" t="s">
        <v>10</v>
      </c>
      <c r="E53" t="s">
        <v>360</v>
      </c>
      <c r="F53" t="s">
        <v>361</v>
      </c>
      <c r="G53" t="s">
        <v>111</v>
      </c>
      <c r="H53" t="s">
        <v>40</v>
      </c>
      <c r="I53" t="s">
        <v>12</v>
      </c>
      <c r="J53">
        <v>347</v>
      </c>
      <c r="K53" t="s">
        <v>41</v>
      </c>
      <c r="L53" t="s">
        <v>362</v>
      </c>
      <c r="M53" t="s">
        <v>43</v>
      </c>
      <c r="N53" t="s">
        <v>43</v>
      </c>
      <c r="O53" t="s">
        <v>363</v>
      </c>
      <c r="P53" t="s">
        <v>364</v>
      </c>
      <c r="Q53" t="s">
        <v>47</v>
      </c>
      <c r="S53" t="str">
        <f t="shared" si="1"/>
        <v>,1572134</v>
      </c>
    </row>
    <row r="54" spans="1:19">
      <c r="A54" t="s">
        <v>250</v>
      </c>
      <c r="B54" t="s">
        <v>365</v>
      </c>
      <c r="C54" t="s">
        <v>10</v>
      </c>
      <c r="D54" t="s">
        <v>10</v>
      </c>
      <c r="E54" t="s">
        <v>360</v>
      </c>
      <c r="F54" t="s">
        <v>74</v>
      </c>
      <c r="G54" t="s">
        <v>366</v>
      </c>
      <c r="H54" t="s">
        <v>40</v>
      </c>
      <c r="I54" t="s">
        <v>12</v>
      </c>
      <c r="J54">
        <v>347</v>
      </c>
      <c r="K54" t="s">
        <v>41</v>
      </c>
      <c r="L54" t="s">
        <v>367</v>
      </c>
      <c r="M54" t="s">
        <v>43</v>
      </c>
      <c r="N54" t="s">
        <v>43</v>
      </c>
      <c r="O54" t="s">
        <v>363</v>
      </c>
      <c r="P54" t="s">
        <v>368</v>
      </c>
      <c r="Q54" t="s">
        <v>146</v>
      </c>
      <c r="S54" t="str">
        <f t="shared" si="1"/>
        <v>,1572136</v>
      </c>
    </row>
    <row r="55" spans="1:19">
      <c r="A55" t="s">
        <v>103</v>
      </c>
      <c r="B55" t="s">
        <v>369</v>
      </c>
      <c r="C55" t="s">
        <v>10</v>
      </c>
      <c r="D55" t="s">
        <v>10</v>
      </c>
      <c r="E55" t="s">
        <v>370</v>
      </c>
      <c r="F55" t="s">
        <v>304</v>
      </c>
      <c r="G55" t="s">
        <v>371</v>
      </c>
      <c r="H55" t="s">
        <v>40</v>
      </c>
      <c r="I55" t="s">
        <v>12</v>
      </c>
      <c r="J55">
        <v>1809</v>
      </c>
      <c r="K55" t="s">
        <v>41</v>
      </c>
      <c r="L55" t="s">
        <v>372</v>
      </c>
      <c r="M55" t="s">
        <v>44</v>
      </c>
      <c r="N55" t="s">
        <v>44</v>
      </c>
      <c r="O55" t="s">
        <v>373</v>
      </c>
      <c r="P55" t="s">
        <v>374</v>
      </c>
      <c r="Q55" t="s">
        <v>47</v>
      </c>
      <c r="S55" t="str">
        <f t="shared" si="1"/>
        <v>,1572650</v>
      </c>
    </row>
    <row r="56" spans="1:19">
      <c r="A56" t="s">
        <v>375</v>
      </c>
      <c r="B56" t="s">
        <v>376</v>
      </c>
      <c r="C56" t="s">
        <v>10</v>
      </c>
      <c r="D56" t="s">
        <v>10</v>
      </c>
      <c r="E56" t="s">
        <v>377</v>
      </c>
      <c r="F56" t="s">
        <v>304</v>
      </c>
      <c r="G56" t="s">
        <v>82</v>
      </c>
      <c r="H56" t="s">
        <v>40</v>
      </c>
      <c r="I56" t="s">
        <v>12</v>
      </c>
      <c r="J56">
        <v>3411</v>
      </c>
      <c r="K56" t="s">
        <v>41</v>
      </c>
      <c r="L56" t="s">
        <v>378</v>
      </c>
      <c r="M56" t="s">
        <v>43</v>
      </c>
      <c r="N56" t="s">
        <v>44</v>
      </c>
      <c r="O56" t="s">
        <v>379</v>
      </c>
      <c r="P56" t="s">
        <v>380</v>
      </c>
      <c r="Q56" t="s">
        <v>47</v>
      </c>
      <c r="S56" t="str">
        <f t="shared" si="1"/>
        <v>,1572685</v>
      </c>
    </row>
    <row r="57" spans="1:19">
      <c r="A57" t="s">
        <v>381</v>
      </c>
      <c r="B57" t="s">
        <v>382</v>
      </c>
      <c r="C57" t="s">
        <v>10</v>
      </c>
      <c r="D57" t="s">
        <v>10</v>
      </c>
      <c r="E57" t="s">
        <v>383</v>
      </c>
      <c r="F57" t="s">
        <v>164</v>
      </c>
      <c r="G57" t="s">
        <v>321</v>
      </c>
      <c r="H57" t="s">
        <v>40</v>
      </c>
      <c r="I57" t="s">
        <v>12</v>
      </c>
      <c r="J57">
        <v>750</v>
      </c>
      <c r="K57" t="s">
        <v>41</v>
      </c>
      <c r="L57" t="s">
        <v>384</v>
      </c>
      <c r="M57" t="s">
        <v>43</v>
      </c>
      <c r="N57" t="s">
        <v>43</v>
      </c>
      <c r="O57" t="s">
        <v>385</v>
      </c>
      <c r="P57" t="s">
        <v>386</v>
      </c>
      <c r="Q57" t="s">
        <v>47</v>
      </c>
      <c r="S57" t="str">
        <f t="shared" si="1"/>
        <v>,1573137</v>
      </c>
    </row>
    <row r="58" spans="1:19">
      <c r="A58" t="s">
        <v>381</v>
      </c>
      <c r="B58" t="s">
        <v>387</v>
      </c>
      <c r="C58" t="s">
        <v>10</v>
      </c>
      <c r="D58" t="s">
        <v>10</v>
      </c>
      <c r="E58" t="s">
        <v>383</v>
      </c>
      <c r="F58" t="s">
        <v>280</v>
      </c>
      <c r="G58" t="s">
        <v>190</v>
      </c>
      <c r="H58" t="s">
        <v>40</v>
      </c>
      <c r="I58" t="s">
        <v>12</v>
      </c>
      <c r="J58">
        <v>750</v>
      </c>
      <c r="K58" t="s">
        <v>41</v>
      </c>
      <c r="L58" t="s">
        <v>388</v>
      </c>
      <c r="M58" t="s">
        <v>43</v>
      </c>
      <c r="N58" t="s">
        <v>43</v>
      </c>
      <c r="O58" t="s">
        <v>385</v>
      </c>
      <c r="P58" t="s">
        <v>389</v>
      </c>
      <c r="Q58" t="s">
        <v>47</v>
      </c>
      <c r="S58" t="str">
        <f t="shared" si="1"/>
        <v>,1573136</v>
      </c>
    </row>
    <row r="59" spans="1:19">
      <c r="A59" t="s">
        <v>390</v>
      </c>
      <c r="B59" t="s">
        <v>391</v>
      </c>
      <c r="C59" t="s">
        <v>10</v>
      </c>
      <c r="D59" t="s">
        <v>10</v>
      </c>
      <c r="E59" t="s">
        <v>392</v>
      </c>
      <c r="F59" t="s">
        <v>245</v>
      </c>
      <c r="G59" t="s">
        <v>81</v>
      </c>
      <c r="H59" t="s">
        <v>40</v>
      </c>
      <c r="I59" t="s">
        <v>12</v>
      </c>
      <c r="J59">
        <v>1424</v>
      </c>
      <c r="K59" t="s">
        <v>41</v>
      </c>
      <c r="L59" t="s">
        <v>393</v>
      </c>
      <c r="M59" t="s">
        <v>43</v>
      </c>
      <c r="N59" t="s">
        <v>43</v>
      </c>
      <c r="O59" t="s">
        <v>394</v>
      </c>
      <c r="P59" t="s">
        <v>395</v>
      </c>
      <c r="Q59" t="s">
        <v>146</v>
      </c>
      <c r="S59" t="str">
        <f t="shared" si="1"/>
        <v>,1573182</v>
      </c>
    </row>
    <row r="60" spans="1:19">
      <c r="A60" t="s">
        <v>103</v>
      </c>
      <c r="B60" t="s">
        <v>396</v>
      </c>
      <c r="C60" t="s">
        <v>10</v>
      </c>
      <c r="D60" t="s">
        <v>10</v>
      </c>
      <c r="E60" t="s">
        <v>397</v>
      </c>
      <c r="F60" t="s">
        <v>94</v>
      </c>
      <c r="G60" t="s">
        <v>245</v>
      </c>
      <c r="H60" t="s">
        <v>40</v>
      </c>
      <c r="I60" t="s">
        <v>12</v>
      </c>
      <c r="J60">
        <v>193</v>
      </c>
      <c r="K60" t="s">
        <v>41</v>
      </c>
      <c r="L60" t="s">
        <v>398</v>
      </c>
      <c r="M60" t="s">
        <v>43</v>
      </c>
      <c r="N60" t="s">
        <v>43</v>
      </c>
      <c r="O60" t="s">
        <v>399</v>
      </c>
      <c r="P60" t="s">
        <v>400</v>
      </c>
      <c r="Q60" t="s">
        <v>146</v>
      </c>
      <c r="S60" t="str">
        <f t="shared" si="1"/>
        <v>,1573263</v>
      </c>
    </row>
    <row r="61" spans="10:10">
      <c r="J61">
        <f>SUM(J2:J60)</f>
        <v>182867</v>
      </c>
    </row>
    <row r="63" ht="15.75" spans="11:16">
      <c r="K63" s="1" t="s">
        <v>401</v>
      </c>
      <c r="L63" s="2"/>
      <c r="M63" s="2"/>
      <c r="N63" s="2"/>
      <c r="O63" s="2"/>
      <c r="P63" s="2"/>
    </row>
    <row r="64" ht="15.75" spans="11:16">
      <c r="K64" s="1" t="s">
        <v>402</v>
      </c>
      <c r="L64" s="2">
        <v>21621</v>
      </c>
      <c r="M64" s="3" t="s">
        <v>403</v>
      </c>
      <c r="N64" s="2"/>
      <c r="O64" s="2"/>
      <c r="P64" s="2"/>
    </row>
    <row r="65" spans="11:16">
      <c r="K65" s="1" t="s">
        <v>404</v>
      </c>
      <c r="L65" s="4">
        <v>161100</v>
      </c>
      <c r="M65" s="1" t="s">
        <v>405</v>
      </c>
      <c r="N65" s="2"/>
      <c r="O65" s="2"/>
      <c r="P65" s="2"/>
    </row>
    <row r="66" spans="11:16">
      <c r="K66" s="2"/>
      <c r="L66" s="2">
        <v>150</v>
      </c>
      <c r="M66" s="5" t="s">
        <v>406</v>
      </c>
      <c r="N66" s="2"/>
      <c r="O66" s="2"/>
      <c r="P66" s="2"/>
    </row>
    <row r="67" spans="11:16">
      <c r="K67" s="1" t="s">
        <v>407</v>
      </c>
      <c r="L67" s="2">
        <v>30.02</v>
      </c>
      <c r="M67" s="2"/>
      <c r="N67" s="2"/>
      <c r="O67" s="2"/>
      <c r="P67" s="2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2019-08-12T09:12:52Z</dcterms:created>
  <dcterms:modified xsi:type="dcterms:W3CDTF">2019-08-12T09:19:22Z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