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65" activeTab="1"/>
  </bookViews>
  <sheets>
    <sheet name="账单信息" sheetId="1" r:id="rId1"/>
    <sheet name="账单明细" sheetId="2" r:id="rId2"/>
  </sheets>
  <calcPr calcId="144525"/>
</workbook>
</file>

<file path=xl/sharedStrings.xml><?xml version="1.0" encoding="utf-8"?>
<sst xmlns="http://schemas.openxmlformats.org/spreadsheetml/2006/main" count="1400" uniqueCount="538">
  <si>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</si>
  <si>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</si>
  <si>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</si>
  <si>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</si>
  <si>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</si>
  <si>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</si>
  <si>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</si>
  <si>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</si>
  <si>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</si>
  <si>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</si>
  <si>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</si>
  <si>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jasonngai_6_190816021233207_2019-08-16</t>
  </si>
  <si>
    <t>CNY</t>
  </si>
  <si>
    <t>218468.0000</t>
  </si>
  <si>
    <t>您的结算方式是预订每半月结算,账单中包括2019/08/01到2019/08/15的订单（含历史未结订单）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</si>
  <si>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</si>
  <si>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</si>
  <si>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</si>
  <si>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</si>
  <si>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</si>
  <si>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</si>
  <si>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</si>
  <si>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</si>
  <si>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</si>
  <si>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</si>
  <si>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</si>
  <si>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</si>
  <si>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</si>
  <si>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</si>
  <si>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</si>
  <si>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</si>
  <si>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</si>
  <si>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</si>
  <si>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</si>
  <si>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,</t>
  </si>
  <si>
    <t>Nha Trang</t>
  </si>
  <si>
    <t>DHB190801094422831</t>
  </si>
  <si>
    <t>芽庄哈瓦那酒店(Havana Nha Trang Hotel(ex.Best Western Premier Havana Nha Trang))</t>
  </si>
  <si>
    <t>2019-08-15</t>
  </si>
  <si>
    <t>2019-08-18</t>
  </si>
  <si>
    <t>已确认</t>
  </si>
  <si>
    <t>CN</t>
  </si>
  <si>
    <t>2019/8/1 9:44:22</t>
  </si>
  <si>
    <t>1</t>
  </si>
  <si>
    <t>3</t>
  </si>
  <si>
    <t>ZHANG JING|XU XIANGRONG|</t>
  </si>
  <si>
    <t>1574118</t>
  </si>
  <si>
    <t>LiZhengHua</t>
  </si>
  <si>
    <t>DHB190801105502075</t>
  </si>
  <si>
    <t>2019-08-11</t>
  </si>
  <si>
    <t>2019-08-12</t>
  </si>
  <si>
    <t>2019/8/1 10:55:02</t>
  </si>
  <si>
    <t>CHEN WENMANJUN|ZHOU JINLIN|</t>
  </si>
  <si>
    <t>1574166</t>
  </si>
  <si>
    <t>Koh Samui</t>
  </si>
  <si>
    <t>DHB190801145113309</t>
  </si>
  <si>
    <t>苏梅岛塞利斯海滨度假酒店(Celes BeachFront Resort - Koh Samui)</t>
  </si>
  <si>
    <t>2019-09-13</t>
  </si>
  <si>
    <t>2019-09-16</t>
  </si>
  <si>
    <t>2019/8/1 14:51:13</t>
  </si>
  <si>
    <t>PAN DANNI|WANG FANGYUAN|</t>
  </si>
  <si>
    <t>1574472</t>
  </si>
  <si>
    <t>Semporna</t>
  </si>
  <si>
    <t>DHB190801151228506</t>
  </si>
  <si>
    <t>太平洋旅馆(Pacific Inn)</t>
  </si>
  <si>
    <t>2019-08-31</t>
  </si>
  <si>
    <t>2019-09-01</t>
  </si>
  <si>
    <t>2019/8/1 15:12:28</t>
  </si>
  <si>
    <t>SUN BIN|</t>
  </si>
  <si>
    <t>1574502</t>
  </si>
  <si>
    <t>DHB190801151526258</t>
  </si>
  <si>
    <t>2019-09-07</t>
  </si>
  <si>
    <t>2019-09-08</t>
  </si>
  <si>
    <t>2019/8/1 15:15:26</t>
  </si>
  <si>
    <t>1574508</t>
  </si>
  <si>
    <t>Kota Kinabalu</t>
  </si>
  <si>
    <t>DHB190801175539903</t>
  </si>
  <si>
    <t>阁蓝帝酒店(Grandis Hotel)</t>
  </si>
  <si>
    <t>2019-08-23</t>
  </si>
  <si>
    <t>2019-08-24</t>
  </si>
  <si>
    <t>2019/8/1 17:55:39</t>
  </si>
  <si>
    <t>HU XINYUE|WANG JUN|</t>
  </si>
  <si>
    <t>1574264</t>
  </si>
  <si>
    <t>罗苑</t>
  </si>
  <si>
    <t>DHB190801183141463</t>
  </si>
  <si>
    <t>2019/8/1 18:31:41</t>
  </si>
  <si>
    <t>li jingyi|zhang yu|</t>
  </si>
  <si>
    <t>1574839</t>
  </si>
  <si>
    <t>DHB190801214608800</t>
  </si>
  <si>
    <t>2019-09-12</t>
  </si>
  <si>
    <t>2019-09-17</t>
  </si>
  <si>
    <t>2019/8/1 21:46:08</t>
  </si>
  <si>
    <t>5</t>
  </si>
  <si>
    <t>XIA XIAOQIU|CHEN SHENGPAI|</t>
  </si>
  <si>
    <t>1575017</t>
  </si>
  <si>
    <t>Bintan</t>
  </si>
  <si>
    <t>DHB190801223230456</t>
  </si>
  <si>
    <t>民丹岛娜湾度假村酒店(Nirwana Resort Hotel)</t>
  </si>
  <si>
    <t>2019-08-06</t>
  </si>
  <si>
    <t>2019-08-07</t>
  </si>
  <si>
    <t>2019/8/1 22:32:30</t>
  </si>
  <si>
    <t>ZHOU QIANYUN|JIANG JIANFANG|</t>
  </si>
  <si>
    <t>1575030</t>
  </si>
  <si>
    <t>DHB190802112000278</t>
  </si>
  <si>
    <t>2019-08-16</t>
  </si>
  <si>
    <t>2019-08-19</t>
  </si>
  <si>
    <t>2019/8/2 11:20:00</t>
  </si>
  <si>
    <t>2</t>
  </si>
  <si>
    <t>6</t>
  </si>
  <si>
    <t>xu yi|zhang li|zhang qilin|liu xiaoying|</t>
  </si>
  <si>
    <t>1575475</t>
  </si>
  <si>
    <t>Tokyo</t>
  </si>
  <si>
    <t>DHB190802115234947</t>
  </si>
  <si>
    <t>东京京王广场酒店(Keio Plaza Hotel Tokyo)</t>
  </si>
  <si>
    <t>2019-08-21</t>
  </si>
  <si>
    <t>2019/8/2 11:52:34</t>
  </si>
  <si>
    <t>GUO LUWEI|</t>
  </si>
  <si>
    <t>1575510</t>
  </si>
  <si>
    <t>DHB190802122054411</t>
  </si>
  <si>
    <t>2019-08-27</t>
  </si>
  <si>
    <t>2019/8/2 12:20:54</t>
  </si>
  <si>
    <t>ZHOU PEI|PENG YU|</t>
  </si>
  <si>
    <t>1575542</t>
  </si>
  <si>
    <t>Boracay Island</t>
  </si>
  <si>
    <t>DHB190802131535097</t>
  </si>
  <si>
    <t>赫纳恩尊贵海滩度假酒店(Henann Prime Beach Resort)</t>
  </si>
  <si>
    <t>2019-09-26</t>
  </si>
  <si>
    <t>2019-10-01</t>
  </si>
  <si>
    <t>2019/8/2 13:15:35</t>
  </si>
  <si>
    <t>GUO YUANYUAN|</t>
  </si>
  <si>
    <t>1575574</t>
  </si>
  <si>
    <t>DHB190802144011474</t>
  </si>
  <si>
    <t>长滩岛克莱森度假村及水疗中心(Crimson Resort &amp; Spa Boracay)</t>
  </si>
  <si>
    <t>2019-09-29</t>
  </si>
  <si>
    <t>2019/8/2 14:40:11</t>
  </si>
  <si>
    <t>4</t>
  </si>
  <si>
    <t>WANG GUOYING|WANG JIANGTAO|ZHAO BINGYI|ZHAO WEI|</t>
  </si>
  <si>
    <t>1571235</t>
  </si>
  <si>
    <t>刘文君</t>
  </si>
  <si>
    <t>Bangkok</t>
  </si>
  <si>
    <t>DHB190802152927147</t>
  </si>
  <si>
    <t>康帕斯酒店集团曼谷欧陆酒店(The Continent Bangkok by Compass Hospitality)</t>
  </si>
  <si>
    <t>2019-10-04</t>
  </si>
  <si>
    <t>2019-10-06</t>
  </si>
  <si>
    <t>2019/8/2 15:29:27</t>
  </si>
  <si>
    <t>8</t>
  </si>
  <si>
    <t>WU TAO|LYU NA|DENG LULU|SUN GUOHUA|ZHAO YUANYUAN|ZANG XIAOLI|</t>
  </si>
  <si>
    <t>1575716</t>
  </si>
  <si>
    <t>Panglao</t>
  </si>
  <si>
    <t>DHB190802185322889</t>
  </si>
  <si>
    <t>梢帕姆邦劳度假酒店(South Palms Resort Panglao)</t>
  </si>
  <si>
    <t>2019-08-09</t>
  </si>
  <si>
    <t>2019/8/2 18:53:22</t>
  </si>
  <si>
    <t>GE SANMEI|WEI JIA|</t>
  </si>
  <si>
    <t>1512918</t>
  </si>
  <si>
    <t>NgaiJason</t>
  </si>
  <si>
    <t>Outlying Islands</t>
  </si>
  <si>
    <t>DHB190802190214815</t>
  </si>
  <si>
    <t>香港迪士尼乐园酒店(Hong Kong Disneyland Hotel)</t>
  </si>
  <si>
    <t>2019-08-02</t>
  </si>
  <si>
    <t>2019-08-03</t>
  </si>
  <si>
    <t>2019/8/2 19:02:14</t>
  </si>
  <si>
    <t>jiang le|song qiao|</t>
  </si>
  <si>
    <t>1575926</t>
  </si>
  <si>
    <t>谢琳琳</t>
  </si>
  <si>
    <t>Pattaya</t>
  </si>
  <si>
    <t>DHB190802213110954</t>
  </si>
  <si>
    <t>M 芭堤雅酒店(M Pattaya Hotel)</t>
  </si>
  <si>
    <t>2019-08-04</t>
  </si>
  <si>
    <t>2019/8/2 21:31:10</t>
  </si>
  <si>
    <t>Wang Qi|Wang Fuqiang|Wang Ruosu|He Xiaoqin|</t>
  </si>
  <si>
    <t>Karon</t>
  </si>
  <si>
    <t>DHB190803094011284</t>
  </si>
  <si>
    <t>普吉岛希尔顿阿卡迪亚温泉度假酒店(Hilton Phuket Arcadia Resort &amp; Spa)</t>
  </si>
  <si>
    <t>2019-08-08</t>
  </si>
  <si>
    <t>2019/8/3 9:40:11</t>
  </si>
  <si>
    <t>Gao Xi|Wang Xiaoxiang|</t>
  </si>
  <si>
    <t>1576351</t>
  </si>
  <si>
    <t>DHB190803111215326</t>
  </si>
  <si>
    <t>盛泰澜幻影海滩度假村(Centara Grand Mirage Beach Resort Pattaya)</t>
  </si>
  <si>
    <t>2019-08-29</t>
  </si>
  <si>
    <t>2019-08-30</t>
  </si>
  <si>
    <t>2019/8/3 11:12:15</t>
  </si>
  <si>
    <t>ZHANG ZHENYU|ZHANG RUIYI|</t>
  </si>
  <si>
    <t>1577014</t>
  </si>
  <si>
    <t>邓伟龙</t>
  </si>
  <si>
    <t>DHB190803111523761</t>
  </si>
  <si>
    <t>2019/8/3 11:15:23</t>
  </si>
  <si>
    <t>GONG PENG|YI HANGFEI|</t>
  </si>
  <si>
    <t>1577011</t>
  </si>
  <si>
    <t>DHB190803112039448</t>
  </si>
  <si>
    <t>2019/8/3 11:20:39</t>
  </si>
  <si>
    <t>YU XIAO|LIU JIA|</t>
  </si>
  <si>
    <t>1577008</t>
  </si>
  <si>
    <t>DHB190803112217602</t>
  </si>
  <si>
    <t>2019/8/3 11:22:17</t>
  </si>
  <si>
    <t>ZHENG YANG|LI JIA|</t>
  </si>
  <si>
    <t>1577006</t>
  </si>
  <si>
    <t>London</t>
  </si>
  <si>
    <t>DHB190803131507157</t>
  </si>
  <si>
    <t>雅诗阁海德公园酒店(Ascot Hyde Park Hotel)</t>
  </si>
  <si>
    <t>2019-08-05</t>
  </si>
  <si>
    <t>2019/8/3 13:15:07</t>
  </si>
  <si>
    <t>SUN Kang|Zhu Zhongnan|</t>
  </si>
  <si>
    <t>1576503</t>
  </si>
  <si>
    <t>Krabi</t>
  </si>
  <si>
    <t>DHB190803170025552</t>
  </si>
  <si>
    <t>甲米奥南海滩智选假日酒店(Holiday Inn Express Krabi Ao Nang Beach)</t>
  </si>
  <si>
    <t>2019/8/3 17:00:25</t>
  </si>
  <si>
    <t>MENG LIPING|</t>
  </si>
  <si>
    <t>1576803</t>
  </si>
  <si>
    <t>Patong</t>
  </si>
  <si>
    <t>DHB190804120742169</t>
  </si>
  <si>
    <t>普吉岛巴东海滩瑞士酒店(Swissotel Resort Phuket Patong Beach)</t>
  </si>
  <si>
    <t>2019-08-13</t>
  </si>
  <si>
    <t>2019/8/4 12:07:42</t>
  </si>
  <si>
    <t>ZHANG CHU|</t>
  </si>
  <si>
    <t>1577436</t>
  </si>
  <si>
    <t>DHB190804190506998</t>
  </si>
  <si>
    <t>诺拉布里温泉度假酒店(Nora Buri Resort &amp; Spa)</t>
  </si>
  <si>
    <t>2019-10-03</t>
  </si>
  <si>
    <t>2019/8/4 19:05:06</t>
  </si>
  <si>
    <t>XU HONGYU|LI GUOFENG|</t>
  </si>
  <si>
    <t>1577747</t>
  </si>
  <si>
    <t>Singapore</t>
  </si>
  <si>
    <t>DHB190805103019173</t>
  </si>
  <si>
    <t>新加坡圣淘沙艾美酒店(Le Méridien Singapore, Sentosa)</t>
  </si>
  <si>
    <t>2019-08-20</t>
  </si>
  <si>
    <t>2019/8/5 10:30:19</t>
  </si>
  <si>
    <t>LI JIANSHU|LI SHENGLIN|</t>
  </si>
  <si>
    <t>1578159</t>
  </si>
  <si>
    <t>Cam Lam</t>
  </si>
  <si>
    <t>DHB190805135837506</t>
  </si>
  <si>
    <t>芽庄米娅度假酒店(Mia Resort Nha Trang)</t>
  </si>
  <si>
    <t>2019/8/5 13:58:37</t>
  </si>
  <si>
    <t>LI HUI|ZHUANG XUFANG|</t>
  </si>
  <si>
    <t>1578367</t>
  </si>
  <si>
    <t>Kamala</t>
  </si>
  <si>
    <t>DHB190805155739702</t>
  </si>
  <si>
    <t>普吉岛帕瑞莎度假村(Paresa Resort Phuket)</t>
  </si>
  <si>
    <t>2019/8/5 15:57:39</t>
  </si>
  <si>
    <t>LI QIN|</t>
  </si>
  <si>
    <t>1578519</t>
  </si>
  <si>
    <t>DHB190805184017941</t>
  </si>
  <si>
    <t>新加坡半岛怡东酒店(Peninsula Excelsior Hotel)</t>
  </si>
  <si>
    <t>2019-08-22</t>
  </si>
  <si>
    <t>2019/8/5 18:40:17</t>
  </si>
  <si>
    <t>ZHU KAIHAN|ZHU MIN|LI JIAHANG|MING ZIXU|</t>
  </si>
  <si>
    <t>1578689</t>
  </si>
  <si>
    <t>DHB190806110306716</t>
  </si>
  <si>
    <t>2019-08-17</t>
  </si>
  <si>
    <t>2019/8/6 11:03:06</t>
  </si>
  <si>
    <t>9</t>
  </si>
  <si>
    <t>ZHU ZIYING|CAO XIAOFANG|WANG LIYAN|HUI ZHIJIE|SHI JIANBING|SHI XIAOCHEN|</t>
  </si>
  <si>
    <t>1579309</t>
  </si>
  <si>
    <t>Diamond Bar</t>
  </si>
  <si>
    <t>DHB190806115624940</t>
  </si>
  <si>
    <t>钻石吧艾尔斯酒店(Ayres Suites Diamond Bar)</t>
  </si>
  <si>
    <t>2019/8/6 11:56:24</t>
  </si>
  <si>
    <t>ZHENG WEIJIA|ZHOU JUNHONG|</t>
  </si>
  <si>
    <t>DHB190806142612626</t>
  </si>
  <si>
    <t>曼谷暹罗名家设计酒店(Siam@Siam Design Hotel Bangkok)</t>
  </si>
  <si>
    <t>2019/8/6 14:26:12</t>
  </si>
  <si>
    <t>LU YINDAN|</t>
  </si>
  <si>
    <t>1579543</t>
  </si>
  <si>
    <t>DHB190806145956405</t>
  </si>
  <si>
    <t>2019-09-04</t>
  </si>
  <si>
    <t>2019/8/6 14:59:56</t>
  </si>
  <si>
    <t>shen huanhuan|zhang lanzhi|</t>
  </si>
  <si>
    <t>1579593</t>
  </si>
  <si>
    <t>DHB190806150957422</t>
  </si>
  <si>
    <t>曼谷素可泰酒店(The Sukhothai Bangkok)</t>
  </si>
  <si>
    <t>HK</t>
  </si>
  <si>
    <t>2019/8/6 15:09:57</t>
  </si>
  <si>
    <t>choi gunhee|</t>
  </si>
  <si>
    <t>1576905</t>
  </si>
  <si>
    <t>DHB190806165741641</t>
  </si>
  <si>
    <t>2019/8/6 16:57:41</t>
  </si>
  <si>
    <t>CHEN YING|CHEN CHENGYE|</t>
  </si>
  <si>
    <t>1579739</t>
  </si>
  <si>
    <t>Hua Hin</t>
  </si>
  <si>
    <t>DHB190807145930013</t>
  </si>
  <si>
    <t>华欣希尔顿温泉度假酒店(Hilton Hua Hin Resort &amp; Spa)</t>
  </si>
  <si>
    <t>2019-08-26</t>
  </si>
  <si>
    <t>2019-08-28</t>
  </si>
  <si>
    <t>2019/8/7 14:59:30</t>
  </si>
  <si>
    <t>KUANG MUXIA|</t>
  </si>
  <si>
    <t>1580984</t>
  </si>
  <si>
    <t>DHB190807150132407</t>
  </si>
  <si>
    <t>2019/8/7 15:01:32</t>
  </si>
  <si>
    <t>TANG LING|</t>
  </si>
  <si>
    <t>1585291</t>
  </si>
  <si>
    <t>DHB190807151027312</t>
  </si>
  <si>
    <t>秋叶原华盛顿酒店(Akihabara Washington Hotel)</t>
  </si>
  <si>
    <t>2019-09-19</t>
  </si>
  <si>
    <t>2019-09-22</t>
  </si>
  <si>
    <t>2019/8/7 15:10:27</t>
  </si>
  <si>
    <t>WU DI|WANG YAO|</t>
  </si>
  <si>
    <t>1580730</t>
  </si>
  <si>
    <t>Thalang</t>
  </si>
  <si>
    <t>DHB190807171500761</t>
  </si>
  <si>
    <t>普吉岛悦榕庄酒店(Banyan Tree Phuket)</t>
  </si>
  <si>
    <t>2019-10-11</t>
  </si>
  <si>
    <t>2019-10-13</t>
  </si>
  <si>
    <t>2019/8/7 17:15:00</t>
  </si>
  <si>
    <t>SHAO JIEZHI|QI QI|</t>
  </si>
  <si>
    <t>1580846</t>
  </si>
  <si>
    <t>Yamanashi</t>
  </si>
  <si>
    <t>DHB190807171939670</t>
  </si>
  <si>
    <t>秀峰阁 湖月(Shuhoukaku Kogetsu)</t>
  </si>
  <si>
    <t>2019/8/7 17:19:40</t>
  </si>
  <si>
    <t>LING JIALIANG|LING YUFEI|</t>
  </si>
  <si>
    <t>1580872</t>
  </si>
  <si>
    <t>DHB190807174957481</t>
  </si>
  <si>
    <t>2019-10-02</t>
  </si>
  <si>
    <t>2019-10-07</t>
  </si>
  <si>
    <t>2019/8/7 17:49:57</t>
  </si>
  <si>
    <t>15</t>
  </si>
  <si>
    <t>YU DONGLIANG|TAO GUOXIONG|TAO CHENYI|JIANG SHANSHAN|WANG PEIPEI|JIN JING|</t>
  </si>
  <si>
    <t>1580989</t>
  </si>
  <si>
    <t>Cebu</t>
  </si>
  <si>
    <t>DHB190807183407744</t>
  </si>
  <si>
    <t>宿务马哥孛罗酒店(Marco Polo Plaza Cebu)</t>
  </si>
  <si>
    <t>2019-09-02</t>
  </si>
  <si>
    <t>2019-09-03</t>
  </si>
  <si>
    <t>2019/8/7 18:34:08</t>
  </si>
  <si>
    <t>CHEN WEILI|</t>
  </si>
  <si>
    <t>1580948</t>
  </si>
  <si>
    <t>DHB190808104542828</t>
  </si>
  <si>
    <t>卡塔SIS度假酒店(The SIS Kata Resort)</t>
  </si>
  <si>
    <t>2019/8/8 10:45:42</t>
  </si>
  <si>
    <t>LIU SHUAI|FENG SIYAO|</t>
  </si>
  <si>
    <t>1581954</t>
  </si>
  <si>
    <t>DHB190808120825504</t>
  </si>
  <si>
    <t>2019-09-11</t>
  </si>
  <si>
    <t>2019/8/8 12:08:25</t>
  </si>
  <si>
    <t>10</t>
  </si>
  <si>
    <t>DAI YI|JIANG HEYAN|ZHAO QIAN|HU HUIPING|</t>
  </si>
  <si>
    <t>1581556</t>
  </si>
  <si>
    <t>DHB190808123749303</t>
  </si>
  <si>
    <t>新加坡庄家大酒店(Hotel Boss)</t>
  </si>
  <si>
    <t>2019/8/8 12:37:49</t>
  </si>
  <si>
    <t>HUANG XIAOQING|</t>
  </si>
  <si>
    <t>1581594</t>
  </si>
  <si>
    <t>DHB190808172004315</t>
  </si>
  <si>
    <t>曼谷盛捷亿甲迈服务公寓(Somerset Ekamai Bangkok)</t>
  </si>
  <si>
    <t>2019-08-14</t>
  </si>
  <si>
    <t>2019/8/8 17:20:04</t>
  </si>
  <si>
    <t>HAO NING|</t>
  </si>
  <si>
    <t>1581911</t>
  </si>
  <si>
    <t>DHB190808172123543</t>
  </si>
  <si>
    <t>普吉岛卡利马度假村及水疗中心(Kalima Resort &amp; Spa, Phuket)</t>
  </si>
  <si>
    <t>2019-09-10</t>
  </si>
  <si>
    <t>2019/8/8 17:21:23</t>
  </si>
  <si>
    <t>ZHAO YAJUAN|LI MENG|</t>
  </si>
  <si>
    <t>1581898</t>
  </si>
  <si>
    <t>Tawau</t>
  </si>
  <si>
    <t>DHB190808214212135</t>
  </si>
  <si>
    <t>斗湖凯城酒店(Borneo Royale Hotel)</t>
  </si>
  <si>
    <t>2019-10-05</t>
  </si>
  <si>
    <t>2019/8/8 21:42:12</t>
  </si>
  <si>
    <t>Chen Yaqian|</t>
  </si>
  <si>
    <t>1582127</t>
  </si>
  <si>
    <t>DHB190809012732360</t>
  </si>
  <si>
    <t>皮克林宾乐雅精品酒店(PARKROYAL on Pickering)</t>
  </si>
  <si>
    <t>2019/8/9 1:27:32</t>
  </si>
  <si>
    <t>WU CAIJIAN|LIN YAXIAN|</t>
  </si>
  <si>
    <t>1582356</t>
  </si>
  <si>
    <t>DHB190809012758435</t>
  </si>
  <si>
    <t>2019/8/9 1:27:58</t>
  </si>
  <si>
    <t>1582357</t>
  </si>
  <si>
    <t>DHB190809090220995</t>
  </si>
  <si>
    <t>曼谷撒通维斯塔万豪行政公寓(Sathorn Vista, Bangkok - Marriott Executive Apartments)</t>
  </si>
  <si>
    <t>2019/8/9 9:02:20</t>
  </si>
  <si>
    <t>ZHAO JIE|ZHAO JING|</t>
  </si>
  <si>
    <t>1582222</t>
  </si>
  <si>
    <t>DHB190809101826820</t>
  </si>
  <si>
    <t>2019-09-05</t>
  </si>
  <si>
    <t>2019/8/9 10:18:26</t>
  </si>
  <si>
    <t>ZHANG XIN|YANG YANG|</t>
  </si>
  <si>
    <t>1582493</t>
  </si>
  <si>
    <t>DHB190809112636831</t>
  </si>
  <si>
    <t>新加坡乌节大酒店(Orchard Hotel Singapore)</t>
  </si>
  <si>
    <t>2019/8/9 11:26:36</t>
  </si>
  <si>
    <t>LIU JIA|CUI YUXIN|YIN ZIWEI|LIN KEZHI|WANG ZIXI|XIE JIA|ZHENG MANQIAN|XU ZIYUAN|</t>
  </si>
  <si>
    <t>1582569</t>
  </si>
  <si>
    <t>Bac My An Beach</t>
  </si>
  <si>
    <t>DHB190809155921837</t>
  </si>
  <si>
    <t>阿凡达岘港酒店(Avatar Danang)</t>
  </si>
  <si>
    <t>2019/8/9 15:59:21</t>
  </si>
  <si>
    <t>ZHOU ZHENGQIN|</t>
  </si>
  <si>
    <t>1582902</t>
  </si>
  <si>
    <t>DHB190809194912469</t>
  </si>
  <si>
    <t>卡塔坦尼画廊酒店 （之前相片酒店）(The Galleri by Katathani)</t>
  </si>
  <si>
    <t>2019-08-10</t>
  </si>
  <si>
    <t>2019/8/9 19:49:12</t>
  </si>
  <si>
    <t>SHI PENGFEI|MENG DALI|</t>
  </si>
  <si>
    <t>1584818</t>
  </si>
  <si>
    <t>DHB190810134130926</t>
  </si>
  <si>
    <t>2019/8/10 13:41:30</t>
  </si>
  <si>
    <t>li dan|li yuqing|</t>
  </si>
  <si>
    <t>1583767</t>
  </si>
  <si>
    <t>Chiang Mai</t>
  </si>
  <si>
    <t>DHB190811102534408</t>
  </si>
  <si>
    <t>清迈M酒店(Hotel M Chiang Mai)</t>
  </si>
  <si>
    <t>2019/8/11 10:25:34</t>
  </si>
  <si>
    <t>ZHANG YIBIN|AN YUTING|</t>
  </si>
  <si>
    <t>1584488</t>
  </si>
  <si>
    <t>DHB190811105540372</t>
  </si>
  <si>
    <t>维拉芳泉东京汐留酒店(Hotel Villa Fontaine Tokyo-Shiodome)</t>
  </si>
  <si>
    <t>2019/8/11 10:55:40</t>
  </si>
  <si>
    <t>YU JING|</t>
  </si>
  <si>
    <t>1584506</t>
  </si>
  <si>
    <t>Busan</t>
  </si>
  <si>
    <t>DHB190811150737075</t>
  </si>
  <si>
    <t>可隆海云酒店(Kolon Seacloud Hotel)</t>
  </si>
  <si>
    <t>2019/8/11 15:07:37</t>
  </si>
  <si>
    <t>WU HAIPING|HUANG XIANLONG|HUANG CHENG|</t>
  </si>
  <si>
    <t>1584836</t>
  </si>
  <si>
    <t>Wanaka</t>
  </si>
  <si>
    <t>DHB190811165739439</t>
  </si>
  <si>
    <t>瓦娜卡湖高山汽车旅馆(Alpine Motel)</t>
  </si>
  <si>
    <t>2019-12-07</t>
  </si>
  <si>
    <t>2019-12-08</t>
  </si>
  <si>
    <t>2019/8/11 16:57:39</t>
  </si>
  <si>
    <t>Lo YanChi|</t>
  </si>
  <si>
    <t>1584671</t>
  </si>
  <si>
    <t>DHB190812120636592</t>
  </si>
  <si>
    <t>2019/8/12 12:06:36</t>
  </si>
  <si>
    <t>HUANG TAO|OUYANG TIANTIAN|</t>
  </si>
  <si>
    <t>1585457</t>
  </si>
  <si>
    <t>DHB190812140124113</t>
  </si>
  <si>
    <t>2019/8/12 14:01:24</t>
  </si>
  <si>
    <t>MA XINGLE|HAN XU|</t>
  </si>
  <si>
    <t>1585572</t>
  </si>
  <si>
    <t>DHB190812162527256</t>
  </si>
  <si>
    <t>史丹福瑞士酒店(Swissotel The Stamford, Singapore)</t>
  </si>
  <si>
    <t>2019/8/12 16:25:27</t>
  </si>
  <si>
    <t>CHEN WEIJI|LI JIE|</t>
  </si>
  <si>
    <t>1585697</t>
  </si>
  <si>
    <t>DHB190813093532751</t>
  </si>
  <si>
    <t>寻海者喀比度假村(Sea Seeker Krabi Resort)</t>
  </si>
  <si>
    <t>2019/8/13 9:35:32</t>
  </si>
  <si>
    <t>ZHANG XINQIAN|LOU PEIJI|</t>
  </si>
  <si>
    <t>1586308</t>
  </si>
  <si>
    <t>DHB190813093626931</t>
  </si>
  <si>
    <t>2019/8/13 9:36:26</t>
  </si>
  <si>
    <t>WANG GUOPING|ZHANG XIUSHAN|</t>
  </si>
  <si>
    <t>1586303</t>
  </si>
  <si>
    <t>DHB190813095705636</t>
  </si>
  <si>
    <t>2019/8/13 9:57:05</t>
  </si>
  <si>
    <t>JIA WEI|CHENG SHANSHAN|</t>
  </si>
  <si>
    <t>1586267</t>
  </si>
  <si>
    <t>Rowland Heights</t>
  </si>
  <si>
    <t>DHB190813141952025</t>
  </si>
  <si>
    <t>罗兰岗贝斯特韦斯特优质商务酒店(Best Western Plus Executive Inn)</t>
  </si>
  <si>
    <t>2019/8/13 14:19:52</t>
  </si>
  <si>
    <t>WANG XI|</t>
  </si>
  <si>
    <t>1586529</t>
  </si>
  <si>
    <t>DHB190813162051555</t>
  </si>
  <si>
    <t>2019-09-25</t>
  </si>
  <si>
    <t>2019/8/13 16:20:51</t>
  </si>
  <si>
    <t>CHEN QIHUI|SUN YIJIE|CHEN JINGZHU|CHEN XIAOJING|</t>
  </si>
  <si>
    <t>1586630</t>
  </si>
  <si>
    <t>DHB190813210001636</t>
  </si>
  <si>
    <t>文斯水门酒店(Vince Hotel Pratunam)</t>
  </si>
  <si>
    <t>2019/8/13 21:00:01</t>
  </si>
  <si>
    <t>WANG MIAO|XU JICE|</t>
  </si>
  <si>
    <t>1586876</t>
  </si>
  <si>
    <t>DHB190814111515637</t>
  </si>
  <si>
    <t>2019-09-14</t>
  </si>
  <si>
    <t>2019/8/14 11:15:15</t>
  </si>
  <si>
    <t>TIAN YUN|GE XIAOJUAN|GE MUYUAN|GE SHILIN|YE NINGJIA|TIAN RONGJIANG|WU MINGFANG|CHEN JIANPING|</t>
  </si>
  <si>
    <t>1587503</t>
  </si>
  <si>
    <t>DHB190814112308937</t>
  </si>
  <si>
    <t>2019/8/14 11:23:08</t>
  </si>
  <si>
    <t>1587524</t>
  </si>
  <si>
    <t>DHB190814120017250</t>
  </si>
  <si>
    <t>2019-09-27</t>
  </si>
  <si>
    <t>2019/8/14 12:00:17</t>
  </si>
  <si>
    <t>WU ZHENZHEN|TONG HAO|HU XIAOWEI|SUN ANAN|GAO YINSHUANG|WANG MIN|</t>
  </si>
  <si>
    <t>1587511</t>
  </si>
  <si>
    <t>DHB190814170616321</t>
  </si>
  <si>
    <t>普吉岛艾美海滩度假酒店(Le Meridien Phuket Beach Resort)</t>
  </si>
  <si>
    <t>2019/8/14 17:06:16</t>
  </si>
  <si>
    <t>GAO JUAN|</t>
  </si>
  <si>
    <t>1587622</t>
  </si>
  <si>
    <t>DHB190814192213759</t>
  </si>
  <si>
    <t>2019/8/14 19:22:13</t>
  </si>
  <si>
    <t>zhang hong|</t>
  </si>
  <si>
    <t>1587765</t>
  </si>
  <si>
    <t>DHB190815104257035</t>
  </si>
  <si>
    <t>阿夸酒店(Acqua Hotel)</t>
  </si>
  <si>
    <t>2019/8/15 10:42:57</t>
  </si>
  <si>
    <t>chen yuru|zhang yutong|</t>
  </si>
  <si>
    <t>1588203</t>
  </si>
  <si>
    <t>DHB190815133125726</t>
  </si>
  <si>
    <t>2019/8/15 13:31:25</t>
  </si>
  <si>
    <t>LI MIN|</t>
  </si>
  <si>
    <t>1588408</t>
  </si>
  <si>
    <t>DHB190815141703007</t>
  </si>
  <si>
    <t>Swissotel Suites Phuket Kamala Beach(Swissotel Suites Phuket Kamala Beach)</t>
  </si>
  <si>
    <t>2019/8/15 14:17:03</t>
  </si>
  <si>
    <t>LI BOWEI|ZHOU CAIXIA|ZENG LILI|LI YIJIA|</t>
  </si>
  <si>
    <t>1588640</t>
  </si>
  <si>
    <t>DHB190815155601132</t>
  </si>
  <si>
    <t>2019/8/15 15:56:01</t>
  </si>
  <si>
    <t>GAO SHENG|SUN CHAO|WANG MIN|LI YANQIU|WANG GUOFEI|ZHAO LINGYAN|</t>
  </si>
  <si>
    <t>1588566</t>
  </si>
  <si>
    <t>DHB190815180943334</t>
  </si>
  <si>
    <t>2019/8/15 18:09:43</t>
  </si>
  <si>
    <t>12</t>
  </si>
  <si>
    <t>JIANG FENG|HU GAOFENG|YANG HUAFENG|WANG LEI|</t>
  </si>
  <si>
    <t>1588712</t>
  </si>
  <si>
    <t>DHB190815181055539</t>
  </si>
  <si>
    <t>2019/8/15 18:10:55</t>
  </si>
  <si>
    <t>XU SHUIFEN|</t>
  </si>
  <si>
    <t>1588714</t>
  </si>
  <si>
    <t>DHB190815181112602</t>
  </si>
  <si>
    <t>新加坡大太平洋酒店(Hotel Grand Pacific)</t>
  </si>
  <si>
    <t>2019-10-23</t>
  </si>
  <si>
    <t>2019-10-28</t>
  </si>
  <si>
    <t>2019/8/15 18:11:12</t>
  </si>
  <si>
    <t>CUI YAN|ZHANG CHENG|</t>
  </si>
  <si>
    <t>1588689</t>
  </si>
  <si>
    <t>DHB190815182210905</t>
  </si>
  <si>
    <t>2019/8/15 18:22:10</t>
  </si>
  <si>
    <t>GONG YING|</t>
  </si>
  <si>
    <t>1588711</t>
  </si>
  <si>
    <t>DHB190815182245026</t>
  </si>
  <si>
    <t>2019/8/15 18:22:45</t>
  </si>
  <si>
    <t>wang suping|cao lei|</t>
  </si>
  <si>
    <t>1588729</t>
  </si>
  <si>
    <r>
      <t>确定应付款金额：</t>
    </r>
    <r>
      <rPr>
        <b/>
        <sz val="11"/>
        <rFont val="Calibri"/>
        <charset val="134"/>
      </rPr>
      <t>216830</t>
    </r>
  </si>
  <si>
    <t>道旅直连</t>
  </si>
  <si>
    <r>
      <t>付款单编号：</t>
    </r>
    <r>
      <rPr>
        <b/>
        <sz val="11"/>
        <rFont val="Calibri"/>
        <charset val="134"/>
      </rPr>
      <t>P190821155242535</t>
    </r>
  </si>
  <si>
    <t>道旅</t>
  </si>
  <si>
    <r>
      <t>付款单编号：</t>
    </r>
    <r>
      <rPr>
        <b/>
        <sz val="10.5"/>
        <color rgb="FF333333"/>
        <rFont val="Helvetica"/>
        <charset val="134"/>
      </rPr>
      <t>P190821155233535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</si>
</sst>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name val="Calibri"/>
      <charset val="134"/>
    </font>
    <font>
      <sz val="10"/>
      <name val="Arial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0.5"/>
      <color rgb="FF333333"/>
      <name val="Helvetica"/>
      <charset val="134"/>
    </font>
    <font>
      <b/>
      <sz val="10.5"/>
      <color rgb="FF33333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 applyBorder="0"/>
    <xf numFmtId="42" fontId="6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2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1" fillId="10" borderId="1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Font="1" applyFill="1" applyBorder="1" applyAlignment="1"/>
    <xf numFmtId="0" fontId="2" fillId="2" borderId="0" xfId="0" applyNumberFormat="1" applyFont="1" applyFill="1"/>
    <xf numFmtId="0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8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S87">
  <autoFilter ref="A1:S87"/>
  <tableColumns count="19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," dataDxfId="27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2"/>
  <sheetViews>
    <sheetView tabSelected="1" topLeftCell="A70" workbookViewId="0">
      <selection activeCell="O91" sqref="O91"/>
    </sheetView>
  </sheetViews>
  <sheetFormatPr defaultColWidth="9" defaultRowHeight="15"/>
  <cols>
    <col min="17" max="18" width="9" hidden="1" customWidth="1"/>
  </cols>
  <sheetData>
    <row r="1" spans="1:19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</row>
    <row r="2" spans="1:19">
      <c r="A2" t="s">
        <v>35</v>
      </c>
      <c r="B2" t="s">
        <v>36</v>
      </c>
      <c r="C2" t="s">
        <v>10</v>
      </c>
      <c r="D2" t="s">
        <v>10</v>
      </c>
      <c r="E2" t="s">
        <v>37</v>
      </c>
      <c r="F2" t="s">
        <v>38</v>
      </c>
      <c r="G2" t="s">
        <v>39</v>
      </c>
      <c r="H2" t="s">
        <v>40</v>
      </c>
      <c r="I2" t="s">
        <v>12</v>
      </c>
      <c r="J2">
        <v>1638</v>
      </c>
      <c r="K2" t="s">
        <v>41</v>
      </c>
      <c r="L2" t="s">
        <v>42</v>
      </c>
      <c r="M2" t="s">
        <v>43</v>
      </c>
      <c r="N2" t="s">
        <v>44</v>
      </c>
      <c r="O2" t="s">
        <v>45</v>
      </c>
      <c r="P2" t="s">
        <v>46</v>
      </c>
      <c r="Q2" t="s">
        <v>47</v>
      </c>
      <c r="S2" t="str">
        <f>$S$1&amp;P2</f>
        <v>,1574118</v>
      </c>
    </row>
    <row r="3" spans="1:19">
      <c r="A3" t="s">
        <v>35</v>
      </c>
      <c r="B3" t="s">
        <v>48</v>
      </c>
      <c r="C3" t="s">
        <v>10</v>
      </c>
      <c r="D3" t="s">
        <v>10</v>
      </c>
      <c r="E3" t="s">
        <v>37</v>
      </c>
      <c r="F3" t="s">
        <v>49</v>
      </c>
      <c r="G3" t="s">
        <v>50</v>
      </c>
      <c r="H3" t="s">
        <v>40</v>
      </c>
      <c r="I3" t="s">
        <v>12</v>
      </c>
      <c r="J3">
        <v>668</v>
      </c>
      <c r="K3" t="s">
        <v>41</v>
      </c>
      <c r="L3" t="s">
        <v>51</v>
      </c>
      <c r="M3" t="s">
        <v>43</v>
      </c>
      <c r="N3" t="s">
        <v>43</v>
      </c>
      <c r="O3" t="s">
        <v>52</v>
      </c>
      <c r="P3" t="s">
        <v>53</v>
      </c>
      <c r="Q3" t="s">
        <v>47</v>
      </c>
      <c r="S3" t="str">
        <f t="shared" ref="S3:S34" si="0">$S$1&amp;P3</f>
        <v>,1574166</v>
      </c>
    </row>
    <row r="4" spans="1:19">
      <c r="A4" t="s">
        <v>54</v>
      </c>
      <c r="B4" t="s">
        <v>55</v>
      </c>
      <c r="C4" t="s">
        <v>10</v>
      </c>
      <c r="D4" t="s">
        <v>10</v>
      </c>
      <c r="E4" t="s">
        <v>56</v>
      </c>
      <c r="F4" t="s">
        <v>57</v>
      </c>
      <c r="G4" t="s">
        <v>58</v>
      </c>
      <c r="H4" t="s">
        <v>40</v>
      </c>
      <c r="I4" t="s">
        <v>12</v>
      </c>
      <c r="J4">
        <v>2019</v>
      </c>
      <c r="K4" t="s">
        <v>41</v>
      </c>
      <c r="L4" t="s">
        <v>59</v>
      </c>
      <c r="M4" t="s">
        <v>43</v>
      </c>
      <c r="N4" t="s">
        <v>44</v>
      </c>
      <c r="O4" t="s">
        <v>60</v>
      </c>
      <c r="P4" t="s">
        <v>61</v>
      </c>
      <c r="Q4" t="s">
        <v>47</v>
      </c>
      <c r="S4" t="str">
        <f t="shared" si="0"/>
        <v>,1574472</v>
      </c>
    </row>
    <row r="5" spans="1:19">
      <c r="A5" t="s">
        <v>62</v>
      </c>
      <c r="B5" t="s">
        <v>63</v>
      </c>
      <c r="C5" t="s">
        <v>10</v>
      </c>
      <c r="D5" t="s">
        <v>10</v>
      </c>
      <c r="E5" t="s">
        <v>64</v>
      </c>
      <c r="F5" t="s">
        <v>65</v>
      </c>
      <c r="G5" t="s">
        <v>66</v>
      </c>
      <c r="H5" t="s">
        <v>40</v>
      </c>
      <c r="I5" t="s">
        <v>12</v>
      </c>
      <c r="J5">
        <v>612</v>
      </c>
      <c r="K5" t="s">
        <v>41</v>
      </c>
      <c r="L5" t="s">
        <v>67</v>
      </c>
      <c r="M5" t="s">
        <v>43</v>
      </c>
      <c r="N5" t="s">
        <v>43</v>
      </c>
      <c r="O5" t="s">
        <v>68</v>
      </c>
      <c r="P5" t="s">
        <v>69</v>
      </c>
      <c r="Q5" t="s">
        <v>47</v>
      </c>
      <c r="S5" t="str">
        <f t="shared" si="0"/>
        <v>,1574502</v>
      </c>
    </row>
    <row r="6" spans="1:19">
      <c r="A6" t="s">
        <v>62</v>
      </c>
      <c r="B6" t="s">
        <v>70</v>
      </c>
      <c r="C6" t="s">
        <v>10</v>
      </c>
      <c r="D6" t="s">
        <v>10</v>
      </c>
      <c r="E6" t="s">
        <v>64</v>
      </c>
      <c r="F6" t="s">
        <v>71</v>
      </c>
      <c r="G6" t="s">
        <v>72</v>
      </c>
      <c r="H6" t="s">
        <v>40</v>
      </c>
      <c r="I6" t="s">
        <v>12</v>
      </c>
      <c r="J6">
        <v>612</v>
      </c>
      <c r="K6" t="s">
        <v>41</v>
      </c>
      <c r="L6" t="s">
        <v>73</v>
      </c>
      <c r="M6" t="s">
        <v>43</v>
      </c>
      <c r="N6" t="s">
        <v>43</v>
      </c>
      <c r="O6" t="s">
        <v>68</v>
      </c>
      <c r="P6" t="s">
        <v>74</v>
      </c>
      <c r="Q6" t="s">
        <v>47</v>
      </c>
      <c r="S6" t="str">
        <f t="shared" si="0"/>
        <v>,1574508</v>
      </c>
    </row>
    <row r="7" spans="1:19">
      <c r="A7" t="s">
        <v>75</v>
      </c>
      <c r="B7" t="s">
        <v>76</v>
      </c>
      <c r="C7" t="s">
        <v>10</v>
      </c>
      <c r="D7" t="s">
        <v>10</v>
      </c>
      <c r="E7" t="s">
        <v>77</v>
      </c>
      <c r="F7" t="s">
        <v>78</v>
      </c>
      <c r="G7" t="s">
        <v>79</v>
      </c>
      <c r="H7" t="s">
        <v>40</v>
      </c>
      <c r="I7" t="s">
        <v>12</v>
      </c>
      <c r="J7">
        <v>765</v>
      </c>
      <c r="K7" t="s">
        <v>41</v>
      </c>
      <c r="L7" t="s">
        <v>80</v>
      </c>
      <c r="M7" t="s">
        <v>43</v>
      </c>
      <c r="N7" t="s">
        <v>43</v>
      </c>
      <c r="O7" t="s">
        <v>81</v>
      </c>
      <c r="P7" t="s">
        <v>82</v>
      </c>
      <c r="Q7" t="s">
        <v>83</v>
      </c>
      <c r="S7" t="str">
        <f t="shared" si="0"/>
        <v>,1574264</v>
      </c>
    </row>
    <row r="8" spans="1:19">
      <c r="A8" t="s">
        <v>35</v>
      </c>
      <c r="B8" t="s">
        <v>84</v>
      </c>
      <c r="C8" t="s">
        <v>10</v>
      </c>
      <c r="D8" t="s">
        <v>10</v>
      </c>
      <c r="E8" t="s">
        <v>37</v>
      </c>
      <c r="F8" t="s">
        <v>50</v>
      </c>
      <c r="G8" t="s">
        <v>38</v>
      </c>
      <c r="H8" t="s">
        <v>40</v>
      </c>
      <c r="I8" t="s">
        <v>12</v>
      </c>
      <c r="J8">
        <v>1638</v>
      </c>
      <c r="K8" t="s">
        <v>41</v>
      </c>
      <c r="L8" t="s">
        <v>85</v>
      </c>
      <c r="M8" t="s">
        <v>43</v>
      </c>
      <c r="N8" t="s">
        <v>44</v>
      </c>
      <c r="O8" t="s">
        <v>86</v>
      </c>
      <c r="P8" t="s">
        <v>87</v>
      </c>
      <c r="Q8" t="s">
        <v>47</v>
      </c>
      <c r="S8" t="str">
        <f t="shared" si="0"/>
        <v>,1574839</v>
      </c>
    </row>
    <row r="9" spans="1:19">
      <c r="A9" t="s">
        <v>35</v>
      </c>
      <c r="B9" t="s">
        <v>88</v>
      </c>
      <c r="C9" t="s">
        <v>10</v>
      </c>
      <c r="D9" t="s">
        <v>10</v>
      </c>
      <c r="E9" t="s">
        <v>37</v>
      </c>
      <c r="F9" t="s">
        <v>89</v>
      </c>
      <c r="G9" t="s">
        <v>90</v>
      </c>
      <c r="H9" t="s">
        <v>40</v>
      </c>
      <c r="I9" t="s">
        <v>12</v>
      </c>
      <c r="J9">
        <v>2295</v>
      </c>
      <c r="K9" t="s">
        <v>41</v>
      </c>
      <c r="L9" t="s">
        <v>91</v>
      </c>
      <c r="M9" t="s">
        <v>43</v>
      </c>
      <c r="N9" t="s">
        <v>92</v>
      </c>
      <c r="O9" t="s">
        <v>93</v>
      </c>
      <c r="P9" t="s">
        <v>94</v>
      </c>
      <c r="Q9" t="s">
        <v>47</v>
      </c>
      <c r="S9" t="str">
        <f t="shared" si="0"/>
        <v>,1575017</v>
      </c>
    </row>
    <row r="10" spans="1:19">
      <c r="A10" t="s">
        <v>95</v>
      </c>
      <c r="B10" t="s">
        <v>96</v>
      </c>
      <c r="C10" t="s">
        <v>10</v>
      </c>
      <c r="D10" t="s">
        <v>10</v>
      </c>
      <c r="E10" t="s">
        <v>97</v>
      </c>
      <c r="F10" t="s">
        <v>98</v>
      </c>
      <c r="G10" t="s">
        <v>99</v>
      </c>
      <c r="H10" t="s">
        <v>40</v>
      </c>
      <c r="I10" t="s">
        <v>12</v>
      </c>
      <c r="J10">
        <v>961</v>
      </c>
      <c r="K10" t="s">
        <v>41</v>
      </c>
      <c r="L10" t="s">
        <v>100</v>
      </c>
      <c r="M10" t="s">
        <v>43</v>
      </c>
      <c r="N10" t="s">
        <v>43</v>
      </c>
      <c r="O10" t="s">
        <v>101</v>
      </c>
      <c r="P10" t="s">
        <v>102</v>
      </c>
      <c r="Q10" t="s">
        <v>47</v>
      </c>
      <c r="S10" t="str">
        <f t="shared" si="0"/>
        <v>,1575030</v>
      </c>
    </row>
    <row r="11" spans="1:19">
      <c r="A11" t="s">
        <v>35</v>
      </c>
      <c r="B11" t="s">
        <v>103</v>
      </c>
      <c r="C11" t="s">
        <v>10</v>
      </c>
      <c r="D11" t="s">
        <v>10</v>
      </c>
      <c r="E11" t="s">
        <v>37</v>
      </c>
      <c r="F11" t="s">
        <v>104</v>
      </c>
      <c r="G11" t="s">
        <v>105</v>
      </c>
      <c r="H11" t="s">
        <v>40</v>
      </c>
      <c r="I11" t="s">
        <v>12</v>
      </c>
      <c r="J11">
        <v>3276</v>
      </c>
      <c r="K11" t="s">
        <v>41</v>
      </c>
      <c r="L11" t="s">
        <v>106</v>
      </c>
      <c r="M11" t="s">
        <v>107</v>
      </c>
      <c r="N11" t="s">
        <v>108</v>
      </c>
      <c r="O11" t="s">
        <v>109</v>
      </c>
      <c r="P11" t="s">
        <v>110</v>
      </c>
      <c r="Q11" t="s">
        <v>47</v>
      </c>
      <c r="S11" t="str">
        <f t="shared" si="0"/>
        <v>,1575475</v>
      </c>
    </row>
    <row r="12" spans="1:19">
      <c r="A12" t="s">
        <v>111</v>
      </c>
      <c r="B12" t="s">
        <v>112</v>
      </c>
      <c r="C12" t="s">
        <v>10</v>
      </c>
      <c r="D12" t="s">
        <v>10</v>
      </c>
      <c r="E12" t="s">
        <v>113</v>
      </c>
      <c r="F12" t="s">
        <v>114</v>
      </c>
      <c r="G12" t="s">
        <v>78</v>
      </c>
      <c r="H12" t="s">
        <v>40</v>
      </c>
      <c r="I12" t="s">
        <v>12</v>
      </c>
      <c r="J12">
        <v>3701</v>
      </c>
      <c r="K12" t="s">
        <v>41</v>
      </c>
      <c r="L12" t="s">
        <v>115</v>
      </c>
      <c r="M12" t="s">
        <v>43</v>
      </c>
      <c r="N12" t="s">
        <v>107</v>
      </c>
      <c r="O12" t="s">
        <v>116</v>
      </c>
      <c r="P12" t="s">
        <v>117</v>
      </c>
      <c r="Q12" t="s">
        <v>47</v>
      </c>
      <c r="S12" t="str">
        <f t="shared" si="0"/>
        <v>,1575510</v>
      </c>
    </row>
    <row r="13" spans="1:19">
      <c r="A13" t="s">
        <v>35</v>
      </c>
      <c r="B13" t="s">
        <v>118</v>
      </c>
      <c r="C13" t="s">
        <v>10</v>
      </c>
      <c r="D13" t="s">
        <v>10</v>
      </c>
      <c r="E13" t="s">
        <v>37</v>
      </c>
      <c r="F13" t="s">
        <v>119</v>
      </c>
      <c r="G13" t="s">
        <v>66</v>
      </c>
      <c r="H13" t="s">
        <v>40</v>
      </c>
      <c r="I13" t="s">
        <v>12</v>
      </c>
      <c r="J13">
        <v>2730</v>
      </c>
      <c r="K13" t="s">
        <v>41</v>
      </c>
      <c r="L13" t="s">
        <v>120</v>
      </c>
      <c r="M13" t="s">
        <v>43</v>
      </c>
      <c r="N13" t="s">
        <v>92</v>
      </c>
      <c r="O13" t="s">
        <v>121</v>
      </c>
      <c r="P13" t="s">
        <v>122</v>
      </c>
      <c r="Q13" t="s">
        <v>47</v>
      </c>
      <c r="S13" t="str">
        <f t="shared" si="0"/>
        <v>,1575542</v>
      </c>
    </row>
    <row r="14" spans="1:19">
      <c r="A14" t="s">
        <v>123</v>
      </c>
      <c r="B14" t="s">
        <v>124</v>
      </c>
      <c r="C14" t="s">
        <v>10</v>
      </c>
      <c r="D14" t="s">
        <v>10</v>
      </c>
      <c r="E14" t="s">
        <v>125</v>
      </c>
      <c r="F14" t="s">
        <v>126</v>
      </c>
      <c r="G14" t="s">
        <v>127</v>
      </c>
      <c r="H14" t="s">
        <v>40</v>
      </c>
      <c r="I14" t="s">
        <v>12</v>
      </c>
      <c r="J14">
        <v>4335</v>
      </c>
      <c r="K14" t="s">
        <v>41</v>
      </c>
      <c r="L14" t="s">
        <v>128</v>
      </c>
      <c r="M14" t="s">
        <v>43</v>
      </c>
      <c r="N14" t="s">
        <v>92</v>
      </c>
      <c r="O14" t="s">
        <v>129</v>
      </c>
      <c r="P14" t="s">
        <v>130</v>
      </c>
      <c r="Q14" t="s">
        <v>47</v>
      </c>
      <c r="S14" t="str">
        <f t="shared" si="0"/>
        <v>,1575574</v>
      </c>
    </row>
    <row r="15" spans="1:19">
      <c r="A15" t="s">
        <v>123</v>
      </c>
      <c r="B15" t="s">
        <v>131</v>
      </c>
      <c r="C15" t="s">
        <v>10</v>
      </c>
      <c r="D15" t="s">
        <v>10</v>
      </c>
      <c r="E15" t="s">
        <v>132</v>
      </c>
      <c r="F15" t="s">
        <v>133</v>
      </c>
      <c r="G15" t="s">
        <v>127</v>
      </c>
      <c r="H15" t="s">
        <v>40</v>
      </c>
      <c r="I15" t="s">
        <v>12</v>
      </c>
      <c r="J15">
        <v>6370</v>
      </c>
      <c r="K15" t="s">
        <v>41</v>
      </c>
      <c r="L15" t="s">
        <v>134</v>
      </c>
      <c r="M15" t="s">
        <v>107</v>
      </c>
      <c r="N15" t="s">
        <v>135</v>
      </c>
      <c r="O15" t="s">
        <v>136</v>
      </c>
      <c r="P15" t="s">
        <v>137</v>
      </c>
      <c r="Q15" t="s">
        <v>138</v>
      </c>
      <c r="S15" t="str">
        <f t="shared" si="0"/>
        <v>,1571235</v>
      </c>
    </row>
    <row r="16" spans="1:19">
      <c r="A16" t="s">
        <v>139</v>
      </c>
      <c r="B16" t="s">
        <v>140</v>
      </c>
      <c r="C16" t="s">
        <v>10</v>
      </c>
      <c r="D16" t="s">
        <v>10</v>
      </c>
      <c r="E16" t="s">
        <v>141</v>
      </c>
      <c r="F16" t="s">
        <v>142</v>
      </c>
      <c r="G16" t="s">
        <v>143</v>
      </c>
      <c r="H16" t="s">
        <v>40</v>
      </c>
      <c r="I16" t="s">
        <v>12</v>
      </c>
      <c r="J16">
        <v>5792</v>
      </c>
      <c r="K16" t="s">
        <v>41</v>
      </c>
      <c r="L16" t="s">
        <v>144</v>
      </c>
      <c r="M16" t="s">
        <v>135</v>
      </c>
      <c r="N16" t="s">
        <v>145</v>
      </c>
      <c r="O16" t="s">
        <v>146</v>
      </c>
      <c r="P16" t="s">
        <v>147</v>
      </c>
      <c r="Q16" t="s">
        <v>138</v>
      </c>
      <c r="S16" t="str">
        <f t="shared" si="0"/>
        <v>,1575716</v>
      </c>
    </row>
    <row r="17" spans="1:19">
      <c r="A17" t="s">
        <v>148</v>
      </c>
      <c r="B17" t="s">
        <v>149</v>
      </c>
      <c r="C17" t="s">
        <v>10</v>
      </c>
      <c r="D17" t="s">
        <v>10</v>
      </c>
      <c r="E17" t="s">
        <v>150</v>
      </c>
      <c r="F17" t="s">
        <v>99</v>
      </c>
      <c r="G17" t="s">
        <v>151</v>
      </c>
      <c r="H17" t="s">
        <v>40</v>
      </c>
      <c r="I17" t="s">
        <v>12</v>
      </c>
      <c r="J17">
        <v>3672</v>
      </c>
      <c r="K17" t="s">
        <v>41</v>
      </c>
      <c r="L17" t="s">
        <v>152</v>
      </c>
      <c r="M17" t="s">
        <v>43</v>
      </c>
      <c r="N17" t="s">
        <v>107</v>
      </c>
      <c r="O17" t="s">
        <v>153</v>
      </c>
      <c r="P17" t="s">
        <v>154</v>
      </c>
      <c r="Q17" t="s">
        <v>155</v>
      </c>
      <c r="S17" t="str">
        <f t="shared" si="0"/>
        <v>,1512918</v>
      </c>
    </row>
    <row r="18" spans="1:19">
      <c r="A18" t="s">
        <v>156</v>
      </c>
      <c r="B18" t="s">
        <v>157</v>
      </c>
      <c r="C18" t="s">
        <v>10</v>
      </c>
      <c r="D18" t="s">
        <v>10</v>
      </c>
      <c r="E18" t="s">
        <v>158</v>
      </c>
      <c r="F18" t="s">
        <v>159</v>
      </c>
      <c r="G18" t="s">
        <v>160</v>
      </c>
      <c r="H18" t="s">
        <v>40</v>
      </c>
      <c r="I18" t="s">
        <v>12</v>
      </c>
      <c r="J18">
        <v>2549</v>
      </c>
      <c r="K18" t="s">
        <v>41</v>
      </c>
      <c r="L18" t="s">
        <v>161</v>
      </c>
      <c r="M18" t="s">
        <v>43</v>
      </c>
      <c r="N18" t="s">
        <v>43</v>
      </c>
      <c r="O18" t="s">
        <v>162</v>
      </c>
      <c r="P18" t="s">
        <v>163</v>
      </c>
      <c r="Q18" t="s">
        <v>164</v>
      </c>
      <c r="S18" t="str">
        <f t="shared" si="0"/>
        <v>,1575926</v>
      </c>
    </row>
    <row r="19" s="1" customFormat="1" spans="1:19">
      <c r="A19" s="1" t="s">
        <v>165</v>
      </c>
      <c r="B19" s="1" t="s">
        <v>166</v>
      </c>
      <c r="C19" s="1" t="s">
        <v>10</v>
      </c>
      <c r="D19" s="1" t="s">
        <v>10</v>
      </c>
      <c r="E19" s="1" t="s">
        <v>167</v>
      </c>
      <c r="F19" s="1" t="s">
        <v>160</v>
      </c>
      <c r="G19" s="1" t="s">
        <v>168</v>
      </c>
      <c r="H19" s="1" t="s">
        <v>40</v>
      </c>
      <c r="I19" s="1" t="s">
        <v>12</v>
      </c>
      <c r="J19" s="1">
        <v>606</v>
      </c>
      <c r="K19" s="1" t="s">
        <v>41</v>
      </c>
      <c r="L19" s="1" t="s">
        <v>169</v>
      </c>
      <c r="M19" s="1" t="s">
        <v>107</v>
      </c>
      <c r="N19" s="1" t="s">
        <v>107</v>
      </c>
      <c r="O19" s="1" t="s">
        <v>170</v>
      </c>
      <c r="P19" s="1">
        <v>1576070</v>
      </c>
      <c r="Q19" s="1" t="s">
        <v>164</v>
      </c>
      <c r="S19" t="str">
        <f t="shared" si="0"/>
        <v>,1576070</v>
      </c>
    </row>
    <row r="20" spans="1:19">
      <c r="A20" t="s">
        <v>171</v>
      </c>
      <c r="B20" t="s">
        <v>172</v>
      </c>
      <c r="C20" t="s">
        <v>10</v>
      </c>
      <c r="D20" t="s">
        <v>10</v>
      </c>
      <c r="E20" t="s">
        <v>173</v>
      </c>
      <c r="F20" t="s">
        <v>174</v>
      </c>
      <c r="G20" t="s">
        <v>151</v>
      </c>
      <c r="H20" t="s">
        <v>40</v>
      </c>
      <c r="I20" t="s">
        <v>12</v>
      </c>
      <c r="J20">
        <v>1019</v>
      </c>
      <c r="K20" t="s">
        <v>41</v>
      </c>
      <c r="L20" t="s">
        <v>175</v>
      </c>
      <c r="M20" t="s">
        <v>43</v>
      </c>
      <c r="N20" t="s">
        <v>43</v>
      </c>
      <c r="O20" t="s">
        <v>176</v>
      </c>
      <c r="P20" t="s">
        <v>177</v>
      </c>
      <c r="Q20" t="s">
        <v>47</v>
      </c>
      <c r="S20" t="str">
        <f t="shared" si="0"/>
        <v>,1576351</v>
      </c>
    </row>
    <row r="21" spans="1:19">
      <c r="A21" t="s">
        <v>165</v>
      </c>
      <c r="B21" t="s">
        <v>178</v>
      </c>
      <c r="C21" t="s">
        <v>10</v>
      </c>
      <c r="D21" t="s">
        <v>10</v>
      </c>
      <c r="E21" t="s">
        <v>179</v>
      </c>
      <c r="F21" t="s">
        <v>180</v>
      </c>
      <c r="G21" t="s">
        <v>181</v>
      </c>
      <c r="H21" t="s">
        <v>40</v>
      </c>
      <c r="I21" t="s">
        <v>12</v>
      </c>
      <c r="J21">
        <v>745</v>
      </c>
      <c r="K21" t="s">
        <v>41</v>
      </c>
      <c r="L21" t="s">
        <v>182</v>
      </c>
      <c r="M21" t="s">
        <v>43</v>
      </c>
      <c r="N21" t="s">
        <v>43</v>
      </c>
      <c r="O21" t="s">
        <v>183</v>
      </c>
      <c r="P21" t="s">
        <v>184</v>
      </c>
      <c r="Q21" t="s">
        <v>185</v>
      </c>
      <c r="S21" t="str">
        <f t="shared" si="0"/>
        <v>,1577014</v>
      </c>
    </row>
    <row r="22" spans="1:19">
      <c r="A22" t="s">
        <v>165</v>
      </c>
      <c r="B22" t="s">
        <v>186</v>
      </c>
      <c r="C22" t="s">
        <v>10</v>
      </c>
      <c r="D22" t="s">
        <v>10</v>
      </c>
      <c r="E22" t="s">
        <v>179</v>
      </c>
      <c r="F22" t="s">
        <v>180</v>
      </c>
      <c r="G22" t="s">
        <v>181</v>
      </c>
      <c r="H22" t="s">
        <v>40</v>
      </c>
      <c r="I22" t="s">
        <v>12</v>
      </c>
      <c r="J22">
        <v>745</v>
      </c>
      <c r="K22" t="s">
        <v>41</v>
      </c>
      <c r="L22" t="s">
        <v>187</v>
      </c>
      <c r="M22" t="s">
        <v>43</v>
      </c>
      <c r="N22" t="s">
        <v>43</v>
      </c>
      <c r="O22" t="s">
        <v>188</v>
      </c>
      <c r="P22" t="s">
        <v>189</v>
      </c>
      <c r="Q22" t="s">
        <v>185</v>
      </c>
      <c r="S22" t="str">
        <f t="shared" si="0"/>
        <v>,1577011</v>
      </c>
    </row>
    <row r="23" spans="1:19">
      <c r="A23" t="s">
        <v>165</v>
      </c>
      <c r="B23" t="s">
        <v>190</v>
      </c>
      <c r="C23" t="s">
        <v>10</v>
      </c>
      <c r="D23" t="s">
        <v>10</v>
      </c>
      <c r="E23" t="s">
        <v>179</v>
      </c>
      <c r="F23" t="s">
        <v>180</v>
      </c>
      <c r="G23" t="s">
        <v>181</v>
      </c>
      <c r="H23" t="s">
        <v>40</v>
      </c>
      <c r="I23" t="s">
        <v>12</v>
      </c>
      <c r="J23">
        <v>887</v>
      </c>
      <c r="K23" t="s">
        <v>41</v>
      </c>
      <c r="L23" t="s">
        <v>191</v>
      </c>
      <c r="M23" t="s">
        <v>43</v>
      </c>
      <c r="N23" t="s">
        <v>43</v>
      </c>
      <c r="O23" t="s">
        <v>192</v>
      </c>
      <c r="P23" t="s">
        <v>193</v>
      </c>
      <c r="Q23" t="s">
        <v>185</v>
      </c>
      <c r="S23" t="str">
        <f t="shared" si="0"/>
        <v>,1577008</v>
      </c>
    </row>
    <row r="24" spans="1:19">
      <c r="A24" t="s">
        <v>165</v>
      </c>
      <c r="B24" t="s">
        <v>194</v>
      </c>
      <c r="C24" t="s">
        <v>10</v>
      </c>
      <c r="D24" t="s">
        <v>10</v>
      </c>
      <c r="E24" t="s">
        <v>179</v>
      </c>
      <c r="F24" t="s">
        <v>180</v>
      </c>
      <c r="G24" t="s">
        <v>181</v>
      </c>
      <c r="H24" t="s">
        <v>40</v>
      </c>
      <c r="I24" t="s">
        <v>12</v>
      </c>
      <c r="J24">
        <v>887</v>
      </c>
      <c r="K24" t="s">
        <v>41</v>
      </c>
      <c r="L24" t="s">
        <v>195</v>
      </c>
      <c r="M24" t="s">
        <v>43</v>
      </c>
      <c r="N24" t="s">
        <v>43</v>
      </c>
      <c r="O24" t="s">
        <v>196</v>
      </c>
      <c r="P24" t="s">
        <v>197</v>
      </c>
      <c r="Q24" t="s">
        <v>185</v>
      </c>
      <c r="S24" t="str">
        <f t="shared" si="0"/>
        <v>,1577006</v>
      </c>
    </row>
    <row r="25" spans="1:19">
      <c r="A25" t="s">
        <v>198</v>
      </c>
      <c r="B25" t="s">
        <v>199</v>
      </c>
      <c r="C25" t="s">
        <v>10</v>
      </c>
      <c r="D25" t="s">
        <v>10</v>
      </c>
      <c r="E25" t="s">
        <v>200</v>
      </c>
      <c r="F25" t="s">
        <v>201</v>
      </c>
      <c r="G25" t="s">
        <v>99</v>
      </c>
      <c r="H25" t="s">
        <v>40</v>
      </c>
      <c r="I25" t="s">
        <v>12</v>
      </c>
      <c r="J25">
        <v>1376</v>
      </c>
      <c r="K25" t="s">
        <v>41</v>
      </c>
      <c r="L25" t="s">
        <v>202</v>
      </c>
      <c r="M25" t="s">
        <v>43</v>
      </c>
      <c r="N25" t="s">
        <v>107</v>
      </c>
      <c r="O25" t="s">
        <v>203</v>
      </c>
      <c r="P25" t="s">
        <v>204</v>
      </c>
      <c r="Q25" t="s">
        <v>47</v>
      </c>
      <c r="S25" t="str">
        <f t="shared" si="0"/>
        <v>,1576503</v>
      </c>
    </row>
    <row r="26" spans="1:19">
      <c r="A26" t="s">
        <v>205</v>
      </c>
      <c r="B26" t="s">
        <v>206</v>
      </c>
      <c r="C26" t="s">
        <v>10</v>
      </c>
      <c r="D26" t="s">
        <v>10</v>
      </c>
      <c r="E26" t="s">
        <v>207</v>
      </c>
      <c r="F26" t="s">
        <v>181</v>
      </c>
      <c r="G26" t="s">
        <v>65</v>
      </c>
      <c r="H26" t="s">
        <v>40</v>
      </c>
      <c r="I26" t="s">
        <v>12</v>
      </c>
      <c r="J26">
        <v>253</v>
      </c>
      <c r="K26" t="s">
        <v>41</v>
      </c>
      <c r="L26" t="s">
        <v>208</v>
      </c>
      <c r="M26" t="s">
        <v>43</v>
      </c>
      <c r="N26" t="s">
        <v>43</v>
      </c>
      <c r="O26" t="s">
        <v>209</v>
      </c>
      <c r="P26" t="s">
        <v>210</v>
      </c>
      <c r="Q26" t="s">
        <v>47</v>
      </c>
      <c r="S26" t="str">
        <f t="shared" si="0"/>
        <v>,1576803</v>
      </c>
    </row>
    <row r="27" spans="1:19">
      <c r="A27" t="s">
        <v>211</v>
      </c>
      <c r="B27" t="s">
        <v>212</v>
      </c>
      <c r="C27" t="s">
        <v>10</v>
      </c>
      <c r="D27" t="s">
        <v>10</v>
      </c>
      <c r="E27" t="s">
        <v>213</v>
      </c>
      <c r="F27" t="s">
        <v>214</v>
      </c>
      <c r="G27" t="s">
        <v>39</v>
      </c>
      <c r="H27" t="s">
        <v>40</v>
      </c>
      <c r="I27" t="s">
        <v>12</v>
      </c>
      <c r="J27">
        <v>1835</v>
      </c>
      <c r="K27" t="s">
        <v>41</v>
      </c>
      <c r="L27" t="s">
        <v>215</v>
      </c>
      <c r="M27" t="s">
        <v>43</v>
      </c>
      <c r="N27" t="s">
        <v>92</v>
      </c>
      <c r="O27" t="s">
        <v>216</v>
      </c>
      <c r="P27" t="s">
        <v>217</v>
      </c>
      <c r="Q27" t="s">
        <v>47</v>
      </c>
      <c r="S27" t="str">
        <f t="shared" si="0"/>
        <v>,1577436</v>
      </c>
    </row>
    <row r="28" spans="1:19">
      <c r="A28" t="s">
        <v>54</v>
      </c>
      <c r="B28" t="s">
        <v>218</v>
      </c>
      <c r="C28" t="s">
        <v>10</v>
      </c>
      <c r="D28" t="s">
        <v>10</v>
      </c>
      <c r="E28" t="s">
        <v>219</v>
      </c>
      <c r="F28" t="s">
        <v>127</v>
      </c>
      <c r="G28" t="s">
        <v>220</v>
      </c>
      <c r="H28" t="s">
        <v>40</v>
      </c>
      <c r="I28" t="s">
        <v>12</v>
      </c>
      <c r="J28">
        <v>2876</v>
      </c>
      <c r="K28" t="s">
        <v>41</v>
      </c>
      <c r="L28" t="s">
        <v>221</v>
      </c>
      <c r="M28" t="s">
        <v>43</v>
      </c>
      <c r="N28" t="s">
        <v>107</v>
      </c>
      <c r="O28" t="s">
        <v>222</v>
      </c>
      <c r="P28" t="s">
        <v>223</v>
      </c>
      <c r="Q28" t="s">
        <v>47</v>
      </c>
      <c r="S28" t="str">
        <f t="shared" si="0"/>
        <v>,1577747</v>
      </c>
    </row>
    <row r="29" spans="1:19">
      <c r="A29" t="s">
        <v>224</v>
      </c>
      <c r="B29" t="s">
        <v>225</v>
      </c>
      <c r="C29" t="s">
        <v>10</v>
      </c>
      <c r="D29" t="s">
        <v>10</v>
      </c>
      <c r="E29" t="s">
        <v>226</v>
      </c>
      <c r="F29" t="s">
        <v>39</v>
      </c>
      <c r="G29" t="s">
        <v>227</v>
      </c>
      <c r="H29" t="s">
        <v>40</v>
      </c>
      <c r="I29" t="s">
        <v>12</v>
      </c>
      <c r="J29">
        <v>4162</v>
      </c>
      <c r="K29" t="s">
        <v>41</v>
      </c>
      <c r="L29" t="s">
        <v>228</v>
      </c>
      <c r="M29" t="s">
        <v>43</v>
      </c>
      <c r="N29" t="s">
        <v>107</v>
      </c>
      <c r="O29" t="s">
        <v>229</v>
      </c>
      <c r="P29" t="s">
        <v>230</v>
      </c>
      <c r="Q29" t="s">
        <v>47</v>
      </c>
      <c r="S29" t="str">
        <f t="shared" si="0"/>
        <v>,1578159</v>
      </c>
    </row>
    <row r="30" spans="1:19">
      <c r="A30" t="s">
        <v>231</v>
      </c>
      <c r="B30" t="s">
        <v>232</v>
      </c>
      <c r="C30" t="s">
        <v>10</v>
      </c>
      <c r="D30" t="s">
        <v>10</v>
      </c>
      <c r="E30" t="s">
        <v>233</v>
      </c>
      <c r="F30" t="s">
        <v>104</v>
      </c>
      <c r="G30" t="s">
        <v>39</v>
      </c>
      <c r="H30" t="s">
        <v>40</v>
      </c>
      <c r="I30" t="s">
        <v>12</v>
      </c>
      <c r="J30">
        <v>3154</v>
      </c>
      <c r="K30" t="s">
        <v>41</v>
      </c>
      <c r="L30" t="s">
        <v>234</v>
      </c>
      <c r="M30" t="s">
        <v>43</v>
      </c>
      <c r="N30" t="s">
        <v>107</v>
      </c>
      <c r="O30" t="s">
        <v>235</v>
      </c>
      <c r="P30" t="s">
        <v>236</v>
      </c>
      <c r="Q30" t="s">
        <v>47</v>
      </c>
      <c r="S30" t="str">
        <f t="shared" si="0"/>
        <v>,1578367</v>
      </c>
    </row>
    <row r="31" spans="1:19">
      <c r="A31" t="s">
        <v>237</v>
      </c>
      <c r="B31" t="s">
        <v>238</v>
      </c>
      <c r="C31" t="s">
        <v>10</v>
      </c>
      <c r="D31" t="s">
        <v>10</v>
      </c>
      <c r="E31" t="s">
        <v>239</v>
      </c>
      <c r="F31" t="s">
        <v>39</v>
      </c>
      <c r="G31" t="s">
        <v>114</v>
      </c>
      <c r="H31" t="s">
        <v>40</v>
      </c>
      <c r="I31" t="s">
        <v>12</v>
      </c>
      <c r="J31">
        <v>9027</v>
      </c>
      <c r="K31" t="s">
        <v>41</v>
      </c>
      <c r="L31" t="s">
        <v>240</v>
      </c>
      <c r="M31" t="s">
        <v>43</v>
      </c>
      <c r="N31" t="s">
        <v>44</v>
      </c>
      <c r="O31" t="s">
        <v>241</v>
      </c>
      <c r="P31" t="s">
        <v>242</v>
      </c>
      <c r="Q31" t="s">
        <v>47</v>
      </c>
      <c r="S31" t="str">
        <f t="shared" si="0"/>
        <v>,1578519</v>
      </c>
    </row>
    <row r="32" spans="1:19">
      <c r="A32" t="s">
        <v>224</v>
      </c>
      <c r="B32" t="s">
        <v>243</v>
      </c>
      <c r="C32" t="s">
        <v>10</v>
      </c>
      <c r="D32" t="s">
        <v>10</v>
      </c>
      <c r="E32" t="s">
        <v>244</v>
      </c>
      <c r="F32" t="s">
        <v>114</v>
      </c>
      <c r="G32" t="s">
        <v>245</v>
      </c>
      <c r="H32" t="s">
        <v>40</v>
      </c>
      <c r="I32" t="s">
        <v>12</v>
      </c>
      <c r="J32">
        <v>5828</v>
      </c>
      <c r="K32" t="s">
        <v>41</v>
      </c>
      <c r="L32" t="s">
        <v>246</v>
      </c>
      <c r="M32" t="s">
        <v>135</v>
      </c>
      <c r="N32" t="s">
        <v>135</v>
      </c>
      <c r="O32" t="s">
        <v>247</v>
      </c>
      <c r="P32" t="s">
        <v>248</v>
      </c>
      <c r="Q32" t="s">
        <v>47</v>
      </c>
      <c r="S32" t="str">
        <f t="shared" si="0"/>
        <v>,1578689</v>
      </c>
    </row>
    <row r="33" s="2" customFormat="1" spans="1:19">
      <c r="A33" s="2" t="s">
        <v>35</v>
      </c>
      <c r="B33" s="2" t="s">
        <v>249</v>
      </c>
      <c r="C33" s="2" t="s">
        <v>10</v>
      </c>
      <c r="D33" s="2" t="s">
        <v>10</v>
      </c>
      <c r="E33" s="2" t="s">
        <v>37</v>
      </c>
      <c r="F33" s="2" t="s">
        <v>250</v>
      </c>
      <c r="G33" s="2" t="s">
        <v>227</v>
      </c>
      <c r="H33" s="2" t="s">
        <v>40</v>
      </c>
      <c r="I33" s="2" t="s">
        <v>12</v>
      </c>
      <c r="J33">
        <v>3276</v>
      </c>
      <c r="K33" s="2" t="s">
        <v>41</v>
      </c>
      <c r="L33" s="2" t="s">
        <v>251</v>
      </c>
      <c r="M33" s="2" t="s">
        <v>44</v>
      </c>
      <c r="N33" s="2" t="s">
        <v>252</v>
      </c>
      <c r="O33" s="2" t="s">
        <v>253</v>
      </c>
      <c r="P33" s="2" t="s">
        <v>254</v>
      </c>
      <c r="Q33" s="2" t="s">
        <v>47</v>
      </c>
      <c r="S33" s="2" t="str">
        <f t="shared" si="0"/>
        <v>,1579309</v>
      </c>
    </row>
    <row r="34" s="1" customFormat="1" spans="1:19">
      <c r="A34" s="1" t="s">
        <v>255</v>
      </c>
      <c r="B34" s="1" t="s">
        <v>256</v>
      </c>
      <c r="C34" s="1" t="s">
        <v>10</v>
      </c>
      <c r="D34" s="1" t="s">
        <v>10</v>
      </c>
      <c r="E34" s="1" t="s">
        <v>257</v>
      </c>
      <c r="F34" s="1" t="s">
        <v>39</v>
      </c>
      <c r="G34" s="1" t="s">
        <v>114</v>
      </c>
      <c r="H34" s="1" t="s">
        <v>40</v>
      </c>
      <c r="I34" s="1" t="s">
        <v>12</v>
      </c>
      <c r="J34" s="1">
        <v>4240</v>
      </c>
      <c r="K34" s="1" t="s">
        <v>41</v>
      </c>
      <c r="L34" s="1" t="s">
        <v>258</v>
      </c>
      <c r="M34" s="1" t="s">
        <v>107</v>
      </c>
      <c r="N34" s="1" t="s">
        <v>108</v>
      </c>
      <c r="O34" s="1" t="s">
        <v>259</v>
      </c>
      <c r="P34" s="1">
        <v>1579377</v>
      </c>
      <c r="Q34" s="1" t="s">
        <v>47</v>
      </c>
      <c r="S34" t="str">
        <f t="shared" si="0"/>
        <v>,1579377</v>
      </c>
    </row>
    <row r="35" spans="1:19">
      <c r="A35" t="s">
        <v>139</v>
      </c>
      <c r="B35" t="s">
        <v>260</v>
      </c>
      <c r="C35" t="s">
        <v>10</v>
      </c>
      <c r="D35" t="s">
        <v>10</v>
      </c>
      <c r="E35" t="s">
        <v>261</v>
      </c>
      <c r="F35" t="s">
        <v>38</v>
      </c>
      <c r="G35" t="s">
        <v>250</v>
      </c>
      <c r="H35" t="s">
        <v>40</v>
      </c>
      <c r="I35" t="s">
        <v>12</v>
      </c>
      <c r="J35">
        <v>3150</v>
      </c>
      <c r="K35" t="s">
        <v>41</v>
      </c>
      <c r="L35" t="s">
        <v>262</v>
      </c>
      <c r="M35" t="s">
        <v>43</v>
      </c>
      <c r="N35" t="s">
        <v>107</v>
      </c>
      <c r="O35" t="s">
        <v>263</v>
      </c>
      <c r="P35" t="s">
        <v>264</v>
      </c>
      <c r="Q35" t="s">
        <v>47</v>
      </c>
      <c r="S35" t="str">
        <f t="shared" ref="S35:S66" si="1">$S$1&amp;P35</f>
        <v>,1579543</v>
      </c>
    </row>
    <row r="36" spans="1:19">
      <c r="A36" t="s">
        <v>35</v>
      </c>
      <c r="B36" t="s">
        <v>265</v>
      </c>
      <c r="C36" t="s">
        <v>10</v>
      </c>
      <c r="D36" t="s">
        <v>10</v>
      </c>
      <c r="E36" t="s">
        <v>37</v>
      </c>
      <c r="F36" t="s">
        <v>65</v>
      </c>
      <c r="G36" t="s">
        <v>266</v>
      </c>
      <c r="H36" t="s">
        <v>40</v>
      </c>
      <c r="I36" t="s">
        <v>12</v>
      </c>
      <c r="J36">
        <v>2351</v>
      </c>
      <c r="K36" t="s">
        <v>41</v>
      </c>
      <c r="L36" t="s">
        <v>267</v>
      </c>
      <c r="M36" t="s">
        <v>43</v>
      </c>
      <c r="N36" t="s">
        <v>135</v>
      </c>
      <c r="O36" t="s">
        <v>268</v>
      </c>
      <c r="P36" t="s">
        <v>269</v>
      </c>
      <c r="Q36" t="s">
        <v>47</v>
      </c>
      <c r="S36" t="str">
        <f t="shared" si="1"/>
        <v>,1579593</v>
      </c>
    </row>
    <row r="37" spans="1:19">
      <c r="A37" t="s">
        <v>139</v>
      </c>
      <c r="B37" t="s">
        <v>270</v>
      </c>
      <c r="C37" t="s">
        <v>10</v>
      </c>
      <c r="D37" t="s">
        <v>10</v>
      </c>
      <c r="E37" t="s">
        <v>271</v>
      </c>
      <c r="F37" t="s">
        <v>151</v>
      </c>
      <c r="G37" t="s">
        <v>50</v>
      </c>
      <c r="H37" t="s">
        <v>40</v>
      </c>
      <c r="I37" t="s">
        <v>12</v>
      </c>
      <c r="J37">
        <v>3939</v>
      </c>
      <c r="K37" t="s">
        <v>272</v>
      </c>
      <c r="L37" t="s">
        <v>273</v>
      </c>
      <c r="M37" t="s">
        <v>43</v>
      </c>
      <c r="N37" t="s">
        <v>44</v>
      </c>
      <c r="O37" t="s">
        <v>274</v>
      </c>
      <c r="P37" t="s">
        <v>275</v>
      </c>
      <c r="Q37" t="s">
        <v>164</v>
      </c>
      <c r="S37" t="str">
        <f t="shared" si="1"/>
        <v>,1576905</v>
      </c>
    </row>
    <row r="38" spans="1:19">
      <c r="A38" t="s">
        <v>35</v>
      </c>
      <c r="B38" t="s">
        <v>276</v>
      </c>
      <c r="C38" t="s">
        <v>10</v>
      </c>
      <c r="D38" t="s">
        <v>10</v>
      </c>
      <c r="E38" t="s">
        <v>37</v>
      </c>
      <c r="F38" t="s">
        <v>114</v>
      </c>
      <c r="G38" t="s">
        <v>79</v>
      </c>
      <c r="H38" t="s">
        <v>40</v>
      </c>
      <c r="I38" t="s">
        <v>12</v>
      </c>
      <c r="J38">
        <v>1638</v>
      </c>
      <c r="K38" t="s">
        <v>41</v>
      </c>
      <c r="L38" t="s">
        <v>277</v>
      </c>
      <c r="M38" t="s">
        <v>43</v>
      </c>
      <c r="N38" t="s">
        <v>44</v>
      </c>
      <c r="O38" t="s">
        <v>278</v>
      </c>
      <c r="P38" t="s">
        <v>279</v>
      </c>
      <c r="Q38" t="s">
        <v>47</v>
      </c>
      <c r="S38" t="str">
        <f t="shared" si="1"/>
        <v>,1579739</v>
      </c>
    </row>
    <row r="39" spans="1:19">
      <c r="A39" t="s">
        <v>280</v>
      </c>
      <c r="B39" t="s">
        <v>281</v>
      </c>
      <c r="C39" t="s">
        <v>10</v>
      </c>
      <c r="D39" t="s">
        <v>10</v>
      </c>
      <c r="E39" t="s">
        <v>282</v>
      </c>
      <c r="F39" t="s">
        <v>283</v>
      </c>
      <c r="G39" t="s">
        <v>284</v>
      </c>
      <c r="H39" t="s">
        <v>40</v>
      </c>
      <c r="I39" t="s">
        <v>12</v>
      </c>
      <c r="J39">
        <v>1570</v>
      </c>
      <c r="K39" t="s">
        <v>41</v>
      </c>
      <c r="L39" t="s">
        <v>285</v>
      </c>
      <c r="M39" t="s">
        <v>43</v>
      </c>
      <c r="N39" t="s">
        <v>107</v>
      </c>
      <c r="O39" t="s">
        <v>286</v>
      </c>
      <c r="P39" t="s">
        <v>287</v>
      </c>
      <c r="Q39" t="s">
        <v>185</v>
      </c>
      <c r="S39" t="str">
        <f t="shared" si="1"/>
        <v>,1580984</v>
      </c>
    </row>
    <row r="40" spans="1:19">
      <c r="A40" t="s">
        <v>280</v>
      </c>
      <c r="B40" t="s">
        <v>288</v>
      </c>
      <c r="C40" t="s">
        <v>10</v>
      </c>
      <c r="D40" t="s">
        <v>10</v>
      </c>
      <c r="E40" t="s">
        <v>282</v>
      </c>
      <c r="F40" t="s">
        <v>283</v>
      </c>
      <c r="G40" t="s">
        <v>284</v>
      </c>
      <c r="H40" t="s">
        <v>40</v>
      </c>
      <c r="I40" t="s">
        <v>12</v>
      </c>
      <c r="J40">
        <v>1570</v>
      </c>
      <c r="K40" t="s">
        <v>41</v>
      </c>
      <c r="L40" t="s">
        <v>289</v>
      </c>
      <c r="M40" t="s">
        <v>43</v>
      </c>
      <c r="N40" t="s">
        <v>107</v>
      </c>
      <c r="O40" t="s">
        <v>290</v>
      </c>
      <c r="P40" t="s">
        <v>291</v>
      </c>
      <c r="Q40" t="s">
        <v>185</v>
      </c>
      <c r="S40" t="str">
        <f t="shared" si="1"/>
        <v>,1585291</v>
      </c>
    </row>
    <row r="41" spans="1:19">
      <c r="A41" t="s">
        <v>111</v>
      </c>
      <c r="B41" t="s">
        <v>292</v>
      </c>
      <c r="C41" t="s">
        <v>10</v>
      </c>
      <c r="D41" t="s">
        <v>10</v>
      </c>
      <c r="E41" t="s">
        <v>293</v>
      </c>
      <c r="F41" t="s">
        <v>294</v>
      </c>
      <c r="G41" t="s">
        <v>295</v>
      </c>
      <c r="H41" t="s">
        <v>40</v>
      </c>
      <c r="I41" t="s">
        <v>12</v>
      </c>
      <c r="J41">
        <v>2258</v>
      </c>
      <c r="K41" t="s">
        <v>41</v>
      </c>
      <c r="L41" t="s">
        <v>296</v>
      </c>
      <c r="M41" t="s">
        <v>43</v>
      </c>
      <c r="N41" t="s">
        <v>44</v>
      </c>
      <c r="O41" t="s">
        <v>297</v>
      </c>
      <c r="P41" t="s">
        <v>298</v>
      </c>
      <c r="Q41" t="s">
        <v>47</v>
      </c>
      <c r="S41" t="str">
        <f t="shared" si="1"/>
        <v>,1580730</v>
      </c>
    </row>
    <row r="42" spans="1:19">
      <c r="A42" t="s">
        <v>299</v>
      </c>
      <c r="B42" t="s">
        <v>300</v>
      </c>
      <c r="C42" t="s">
        <v>10</v>
      </c>
      <c r="D42" t="s">
        <v>10</v>
      </c>
      <c r="E42" t="s">
        <v>301</v>
      </c>
      <c r="F42" t="s">
        <v>302</v>
      </c>
      <c r="G42" t="s">
        <v>303</v>
      </c>
      <c r="H42" t="s">
        <v>40</v>
      </c>
      <c r="I42" t="s">
        <v>12</v>
      </c>
      <c r="J42">
        <v>4114</v>
      </c>
      <c r="K42" t="s">
        <v>41</v>
      </c>
      <c r="L42" t="s">
        <v>304</v>
      </c>
      <c r="M42" t="s">
        <v>43</v>
      </c>
      <c r="N42" t="s">
        <v>107</v>
      </c>
      <c r="O42" t="s">
        <v>305</v>
      </c>
      <c r="P42" t="s">
        <v>306</v>
      </c>
      <c r="Q42" t="s">
        <v>47</v>
      </c>
      <c r="S42" t="str">
        <f t="shared" si="1"/>
        <v>,1580846</v>
      </c>
    </row>
    <row r="43" spans="1:19">
      <c r="A43" t="s">
        <v>307</v>
      </c>
      <c r="B43" t="s">
        <v>308</v>
      </c>
      <c r="C43" t="s">
        <v>10</v>
      </c>
      <c r="D43" t="s">
        <v>10</v>
      </c>
      <c r="E43" t="s">
        <v>309</v>
      </c>
      <c r="F43" t="s">
        <v>119</v>
      </c>
      <c r="G43" t="s">
        <v>284</v>
      </c>
      <c r="H43" t="s">
        <v>40</v>
      </c>
      <c r="I43" t="s">
        <v>12</v>
      </c>
      <c r="J43">
        <v>3275</v>
      </c>
      <c r="K43" t="s">
        <v>41</v>
      </c>
      <c r="L43" t="s">
        <v>310</v>
      </c>
      <c r="M43" t="s">
        <v>43</v>
      </c>
      <c r="N43" t="s">
        <v>43</v>
      </c>
      <c r="O43" t="s">
        <v>311</v>
      </c>
      <c r="P43" t="s">
        <v>312</v>
      </c>
      <c r="Q43" t="s">
        <v>47</v>
      </c>
      <c r="S43" t="str">
        <f t="shared" si="1"/>
        <v>,1580872</v>
      </c>
    </row>
    <row r="44" spans="1:19">
      <c r="A44" t="s">
        <v>171</v>
      </c>
      <c r="B44" t="s">
        <v>313</v>
      </c>
      <c r="C44" t="s">
        <v>10</v>
      </c>
      <c r="D44" t="s">
        <v>10</v>
      </c>
      <c r="E44" t="s">
        <v>173</v>
      </c>
      <c r="F44" t="s">
        <v>314</v>
      </c>
      <c r="G44" t="s">
        <v>315</v>
      </c>
      <c r="H44" t="s">
        <v>40</v>
      </c>
      <c r="I44" t="s">
        <v>12</v>
      </c>
      <c r="J44">
        <v>11400</v>
      </c>
      <c r="K44" t="s">
        <v>41</v>
      </c>
      <c r="L44" t="s">
        <v>316</v>
      </c>
      <c r="M44" t="s">
        <v>44</v>
      </c>
      <c r="N44" t="s">
        <v>317</v>
      </c>
      <c r="O44" t="s">
        <v>318</v>
      </c>
      <c r="P44" t="s">
        <v>319</v>
      </c>
      <c r="Q44" t="s">
        <v>185</v>
      </c>
      <c r="S44" t="str">
        <f t="shared" si="1"/>
        <v>,1580989</v>
      </c>
    </row>
    <row r="45" spans="1:19">
      <c r="A45" t="s">
        <v>320</v>
      </c>
      <c r="B45" t="s">
        <v>321</v>
      </c>
      <c r="C45" t="s">
        <v>10</v>
      </c>
      <c r="D45" t="s">
        <v>10</v>
      </c>
      <c r="E45" t="s">
        <v>322</v>
      </c>
      <c r="F45" t="s">
        <v>323</v>
      </c>
      <c r="G45" t="s">
        <v>324</v>
      </c>
      <c r="H45" t="s">
        <v>40</v>
      </c>
      <c r="I45" t="s">
        <v>12</v>
      </c>
      <c r="J45">
        <v>510</v>
      </c>
      <c r="K45" t="s">
        <v>41</v>
      </c>
      <c r="L45" t="s">
        <v>325</v>
      </c>
      <c r="M45" t="s">
        <v>43</v>
      </c>
      <c r="N45" t="s">
        <v>43</v>
      </c>
      <c r="O45" t="s">
        <v>326</v>
      </c>
      <c r="P45" t="s">
        <v>327</v>
      </c>
      <c r="Q45" t="s">
        <v>47</v>
      </c>
      <c r="S45" t="str">
        <f t="shared" si="1"/>
        <v>,1580948</v>
      </c>
    </row>
    <row r="46" spans="1:19">
      <c r="A46" t="s">
        <v>171</v>
      </c>
      <c r="B46" t="s">
        <v>328</v>
      </c>
      <c r="C46" t="s">
        <v>10</v>
      </c>
      <c r="D46" t="s">
        <v>10</v>
      </c>
      <c r="E46" t="s">
        <v>329</v>
      </c>
      <c r="F46" t="s">
        <v>90</v>
      </c>
      <c r="G46" t="s">
        <v>294</v>
      </c>
      <c r="H46" t="s">
        <v>40</v>
      </c>
      <c r="I46" t="s">
        <v>12</v>
      </c>
      <c r="J46">
        <v>1678</v>
      </c>
      <c r="K46" t="s">
        <v>41</v>
      </c>
      <c r="L46" t="s">
        <v>330</v>
      </c>
      <c r="M46" t="s">
        <v>43</v>
      </c>
      <c r="N46" t="s">
        <v>107</v>
      </c>
      <c r="O46" t="s">
        <v>331</v>
      </c>
      <c r="P46" t="s">
        <v>332</v>
      </c>
      <c r="Q46" t="s">
        <v>185</v>
      </c>
      <c r="S46" t="str">
        <f t="shared" si="1"/>
        <v>,1581954</v>
      </c>
    </row>
    <row r="47" spans="1:19">
      <c r="A47" t="s">
        <v>35</v>
      </c>
      <c r="B47" t="s">
        <v>333</v>
      </c>
      <c r="C47" t="s">
        <v>10</v>
      </c>
      <c r="D47" t="s">
        <v>10</v>
      </c>
      <c r="E47" t="s">
        <v>37</v>
      </c>
      <c r="F47" t="s">
        <v>334</v>
      </c>
      <c r="G47" t="s">
        <v>58</v>
      </c>
      <c r="H47" t="s">
        <v>40</v>
      </c>
      <c r="I47" t="s">
        <v>12</v>
      </c>
      <c r="J47">
        <v>4590</v>
      </c>
      <c r="K47" t="s">
        <v>41</v>
      </c>
      <c r="L47" t="s">
        <v>335</v>
      </c>
      <c r="M47" t="s">
        <v>107</v>
      </c>
      <c r="N47" t="s">
        <v>336</v>
      </c>
      <c r="O47" t="s">
        <v>337</v>
      </c>
      <c r="P47" t="s">
        <v>338</v>
      </c>
      <c r="Q47" t="s">
        <v>47</v>
      </c>
      <c r="S47" t="str">
        <f t="shared" si="1"/>
        <v>,1581556</v>
      </c>
    </row>
    <row r="48" spans="1:19">
      <c r="A48" t="s">
        <v>224</v>
      </c>
      <c r="B48" t="s">
        <v>339</v>
      </c>
      <c r="C48" t="s">
        <v>10</v>
      </c>
      <c r="D48" t="s">
        <v>10</v>
      </c>
      <c r="E48" t="s">
        <v>340</v>
      </c>
      <c r="F48" t="s">
        <v>78</v>
      </c>
      <c r="G48" t="s">
        <v>79</v>
      </c>
      <c r="H48" t="s">
        <v>40</v>
      </c>
      <c r="I48" t="s">
        <v>12</v>
      </c>
      <c r="J48">
        <v>688</v>
      </c>
      <c r="K48" t="s">
        <v>41</v>
      </c>
      <c r="L48" t="s">
        <v>341</v>
      </c>
      <c r="M48" t="s">
        <v>43</v>
      </c>
      <c r="N48" t="s">
        <v>43</v>
      </c>
      <c r="O48" t="s">
        <v>342</v>
      </c>
      <c r="P48" t="s">
        <v>343</v>
      </c>
      <c r="Q48" t="s">
        <v>47</v>
      </c>
      <c r="S48" t="str">
        <f t="shared" si="1"/>
        <v>,1581594</v>
      </c>
    </row>
    <row r="49" spans="1:19">
      <c r="A49" t="s">
        <v>139</v>
      </c>
      <c r="B49" t="s">
        <v>344</v>
      </c>
      <c r="C49" t="s">
        <v>10</v>
      </c>
      <c r="D49" t="s">
        <v>10</v>
      </c>
      <c r="E49" t="s">
        <v>345</v>
      </c>
      <c r="F49" t="s">
        <v>49</v>
      </c>
      <c r="G49" t="s">
        <v>346</v>
      </c>
      <c r="H49" t="s">
        <v>40</v>
      </c>
      <c r="I49" t="s">
        <v>12</v>
      </c>
      <c r="J49">
        <v>4077</v>
      </c>
      <c r="K49" t="s">
        <v>41</v>
      </c>
      <c r="L49" t="s">
        <v>347</v>
      </c>
      <c r="M49" t="s">
        <v>43</v>
      </c>
      <c r="N49" t="s">
        <v>44</v>
      </c>
      <c r="O49" t="s">
        <v>348</v>
      </c>
      <c r="P49" t="s">
        <v>349</v>
      </c>
      <c r="Q49" t="s">
        <v>47</v>
      </c>
      <c r="S49" t="str">
        <f t="shared" si="1"/>
        <v>,1581911</v>
      </c>
    </row>
    <row r="50" spans="1:19">
      <c r="A50" t="s">
        <v>211</v>
      </c>
      <c r="B50" t="s">
        <v>350</v>
      </c>
      <c r="C50" t="s">
        <v>10</v>
      </c>
      <c r="D50" t="s">
        <v>10</v>
      </c>
      <c r="E50" t="s">
        <v>351</v>
      </c>
      <c r="F50" t="s">
        <v>71</v>
      </c>
      <c r="G50" t="s">
        <v>352</v>
      </c>
      <c r="H50" t="s">
        <v>40</v>
      </c>
      <c r="I50" t="s">
        <v>12</v>
      </c>
      <c r="J50">
        <v>2541</v>
      </c>
      <c r="K50" t="s">
        <v>41</v>
      </c>
      <c r="L50" t="s">
        <v>353</v>
      </c>
      <c r="M50" t="s">
        <v>43</v>
      </c>
      <c r="N50" t="s">
        <v>44</v>
      </c>
      <c r="O50" t="s">
        <v>354</v>
      </c>
      <c r="P50" t="s">
        <v>355</v>
      </c>
      <c r="Q50" t="s">
        <v>47</v>
      </c>
      <c r="S50" t="str">
        <f t="shared" si="1"/>
        <v>,1581898</v>
      </c>
    </row>
    <row r="51" spans="1:19">
      <c r="A51" t="s">
        <v>356</v>
      </c>
      <c r="B51" t="s">
        <v>357</v>
      </c>
      <c r="C51" t="s">
        <v>10</v>
      </c>
      <c r="D51" t="s">
        <v>10</v>
      </c>
      <c r="E51" t="s">
        <v>358</v>
      </c>
      <c r="F51" t="s">
        <v>359</v>
      </c>
      <c r="G51" t="s">
        <v>143</v>
      </c>
      <c r="H51" t="s">
        <v>40</v>
      </c>
      <c r="I51" t="s">
        <v>12</v>
      </c>
      <c r="J51">
        <v>359</v>
      </c>
      <c r="K51" t="s">
        <v>41</v>
      </c>
      <c r="L51" t="s">
        <v>360</v>
      </c>
      <c r="M51" t="s">
        <v>43</v>
      </c>
      <c r="N51" t="s">
        <v>43</v>
      </c>
      <c r="O51" t="s">
        <v>361</v>
      </c>
      <c r="P51" t="s">
        <v>362</v>
      </c>
      <c r="Q51" t="s">
        <v>47</v>
      </c>
      <c r="S51" t="str">
        <f t="shared" si="1"/>
        <v>,1582127</v>
      </c>
    </row>
    <row r="52" spans="1:19">
      <c r="A52" t="s">
        <v>224</v>
      </c>
      <c r="B52" t="s">
        <v>363</v>
      </c>
      <c r="C52" t="s">
        <v>10</v>
      </c>
      <c r="D52" t="s">
        <v>10</v>
      </c>
      <c r="E52" t="s">
        <v>364</v>
      </c>
      <c r="F52" t="s">
        <v>346</v>
      </c>
      <c r="G52" t="s">
        <v>38</v>
      </c>
      <c r="H52" t="s">
        <v>40</v>
      </c>
      <c r="I52" t="s">
        <v>12</v>
      </c>
      <c r="J52">
        <v>1946</v>
      </c>
      <c r="K52" t="s">
        <v>41</v>
      </c>
      <c r="L52" t="s">
        <v>365</v>
      </c>
      <c r="M52" t="s">
        <v>43</v>
      </c>
      <c r="N52" t="s">
        <v>43</v>
      </c>
      <c r="O52" t="s">
        <v>366</v>
      </c>
      <c r="P52" t="s">
        <v>367</v>
      </c>
      <c r="Q52" t="s">
        <v>47</v>
      </c>
      <c r="S52" t="str">
        <f t="shared" si="1"/>
        <v>,1582356</v>
      </c>
    </row>
    <row r="53" spans="1:19">
      <c r="A53" t="s">
        <v>224</v>
      </c>
      <c r="B53" t="s">
        <v>368</v>
      </c>
      <c r="C53" t="s">
        <v>10</v>
      </c>
      <c r="D53" t="s">
        <v>10</v>
      </c>
      <c r="E53" t="s">
        <v>364</v>
      </c>
      <c r="F53" t="s">
        <v>38</v>
      </c>
      <c r="G53" t="s">
        <v>104</v>
      </c>
      <c r="H53" t="s">
        <v>40</v>
      </c>
      <c r="I53" t="s">
        <v>12</v>
      </c>
      <c r="J53">
        <v>1946</v>
      </c>
      <c r="K53" t="s">
        <v>41</v>
      </c>
      <c r="L53" t="s">
        <v>369</v>
      </c>
      <c r="M53" t="s">
        <v>43</v>
      </c>
      <c r="N53" t="s">
        <v>43</v>
      </c>
      <c r="O53" t="s">
        <v>366</v>
      </c>
      <c r="P53" t="s">
        <v>370</v>
      </c>
      <c r="Q53" t="s">
        <v>47</v>
      </c>
      <c r="S53" t="str">
        <f t="shared" si="1"/>
        <v>,1582357</v>
      </c>
    </row>
    <row r="54" spans="1:19">
      <c r="A54" t="s">
        <v>139</v>
      </c>
      <c r="B54" t="s">
        <v>371</v>
      </c>
      <c r="C54" t="s">
        <v>10</v>
      </c>
      <c r="D54" t="s">
        <v>10</v>
      </c>
      <c r="E54" t="s">
        <v>372</v>
      </c>
      <c r="F54" t="s">
        <v>49</v>
      </c>
      <c r="G54" t="s">
        <v>50</v>
      </c>
      <c r="H54" t="s">
        <v>40</v>
      </c>
      <c r="I54" t="s">
        <v>12</v>
      </c>
      <c r="J54">
        <v>828</v>
      </c>
      <c r="K54" t="s">
        <v>41</v>
      </c>
      <c r="L54" t="s">
        <v>373</v>
      </c>
      <c r="M54" t="s">
        <v>43</v>
      </c>
      <c r="N54" t="s">
        <v>43</v>
      </c>
      <c r="O54" t="s">
        <v>374</v>
      </c>
      <c r="P54" t="s">
        <v>375</v>
      </c>
      <c r="Q54" t="s">
        <v>47</v>
      </c>
      <c r="S54" t="str">
        <f t="shared" si="1"/>
        <v>,1582222</v>
      </c>
    </row>
    <row r="55" spans="1:19">
      <c r="A55" t="s">
        <v>54</v>
      </c>
      <c r="B55" t="s">
        <v>376</v>
      </c>
      <c r="C55" t="s">
        <v>10</v>
      </c>
      <c r="D55" t="s">
        <v>10</v>
      </c>
      <c r="E55" t="s">
        <v>219</v>
      </c>
      <c r="F55" t="s">
        <v>324</v>
      </c>
      <c r="G55" t="s">
        <v>377</v>
      </c>
      <c r="H55" t="s">
        <v>40</v>
      </c>
      <c r="I55" t="s">
        <v>12</v>
      </c>
      <c r="J55">
        <v>2916</v>
      </c>
      <c r="K55" t="s">
        <v>41</v>
      </c>
      <c r="L55" t="s">
        <v>378</v>
      </c>
      <c r="M55" t="s">
        <v>43</v>
      </c>
      <c r="N55" t="s">
        <v>107</v>
      </c>
      <c r="O55" t="s">
        <v>379</v>
      </c>
      <c r="P55" t="s">
        <v>380</v>
      </c>
      <c r="Q55" t="s">
        <v>47</v>
      </c>
      <c r="S55" t="str">
        <f t="shared" si="1"/>
        <v>,1582493</v>
      </c>
    </row>
    <row r="56" spans="1:19">
      <c r="A56" t="s">
        <v>224</v>
      </c>
      <c r="B56" t="s">
        <v>381</v>
      </c>
      <c r="C56" t="s">
        <v>10</v>
      </c>
      <c r="D56" t="s">
        <v>10</v>
      </c>
      <c r="E56" t="s">
        <v>382</v>
      </c>
      <c r="F56" t="s">
        <v>38</v>
      </c>
      <c r="G56" t="s">
        <v>104</v>
      </c>
      <c r="H56" t="s">
        <v>40</v>
      </c>
      <c r="I56" t="s">
        <v>12</v>
      </c>
      <c r="J56">
        <v>5192</v>
      </c>
      <c r="K56" t="s">
        <v>41</v>
      </c>
      <c r="L56" t="s">
        <v>383</v>
      </c>
      <c r="M56" t="s">
        <v>135</v>
      </c>
      <c r="N56" t="s">
        <v>135</v>
      </c>
      <c r="O56" t="s">
        <v>384</v>
      </c>
      <c r="P56" t="s">
        <v>385</v>
      </c>
      <c r="Q56" t="s">
        <v>47</v>
      </c>
      <c r="S56" t="str">
        <f t="shared" si="1"/>
        <v>,1582569</v>
      </c>
    </row>
    <row r="57" spans="1:19">
      <c r="A57" t="s">
        <v>386</v>
      </c>
      <c r="B57" t="s">
        <v>387</v>
      </c>
      <c r="C57" t="s">
        <v>10</v>
      </c>
      <c r="D57" t="s">
        <v>10</v>
      </c>
      <c r="E57" t="s">
        <v>388</v>
      </c>
      <c r="F57" t="s">
        <v>39</v>
      </c>
      <c r="G57" t="s">
        <v>227</v>
      </c>
      <c r="H57" t="s">
        <v>40</v>
      </c>
      <c r="I57" t="s">
        <v>12</v>
      </c>
      <c r="J57">
        <v>1640</v>
      </c>
      <c r="K57" t="s">
        <v>41</v>
      </c>
      <c r="L57" t="s">
        <v>389</v>
      </c>
      <c r="M57" t="s">
        <v>43</v>
      </c>
      <c r="N57" t="s">
        <v>107</v>
      </c>
      <c r="O57" t="s">
        <v>390</v>
      </c>
      <c r="P57" t="s">
        <v>391</v>
      </c>
      <c r="Q57" t="s">
        <v>47</v>
      </c>
      <c r="S57" t="str">
        <f t="shared" si="1"/>
        <v>,1582902</v>
      </c>
    </row>
    <row r="58" spans="1:19">
      <c r="A58" t="s">
        <v>171</v>
      </c>
      <c r="B58" t="s">
        <v>392</v>
      </c>
      <c r="C58" t="s">
        <v>10</v>
      </c>
      <c r="D58" t="s">
        <v>10</v>
      </c>
      <c r="E58" t="s">
        <v>393</v>
      </c>
      <c r="F58" t="s">
        <v>394</v>
      </c>
      <c r="G58" t="s">
        <v>214</v>
      </c>
      <c r="H58" t="s">
        <v>40</v>
      </c>
      <c r="I58" t="s">
        <v>12</v>
      </c>
      <c r="J58">
        <v>1854</v>
      </c>
      <c r="K58" t="s">
        <v>41</v>
      </c>
      <c r="L58" t="s">
        <v>395</v>
      </c>
      <c r="M58" t="s">
        <v>43</v>
      </c>
      <c r="N58" t="s">
        <v>44</v>
      </c>
      <c r="O58" t="s">
        <v>396</v>
      </c>
      <c r="P58" t="s">
        <v>397</v>
      </c>
      <c r="Q58" t="s">
        <v>185</v>
      </c>
      <c r="S58" t="str">
        <f t="shared" si="1"/>
        <v>,1584818</v>
      </c>
    </row>
    <row r="59" spans="1:19">
      <c r="A59" t="s">
        <v>35</v>
      </c>
      <c r="B59" t="s">
        <v>398</v>
      </c>
      <c r="C59" t="s">
        <v>10</v>
      </c>
      <c r="D59" t="s">
        <v>10</v>
      </c>
      <c r="E59" t="s">
        <v>37</v>
      </c>
      <c r="F59" t="s">
        <v>65</v>
      </c>
      <c r="G59" t="s">
        <v>266</v>
      </c>
      <c r="H59" t="s">
        <v>40</v>
      </c>
      <c r="I59" t="s">
        <v>12</v>
      </c>
      <c r="J59">
        <v>2351</v>
      </c>
      <c r="K59" t="s">
        <v>41</v>
      </c>
      <c r="L59" t="s">
        <v>399</v>
      </c>
      <c r="M59" t="s">
        <v>43</v>
      </c>
      <c r="N59" t="s">
        <v>135</v>
      </c>
      <c r="O59" t="s">
        <v>400</v>
      </c>
      <c r="P59" t="s">
        <v>401</v>
      </c>
      <c r="Q59" t="s">
        <v>47</v>
      </c>
      <c r="S59" t="str">
        <f t="shared" si="1"/>
        <v>,1583767</v>
      </c>
    </row>
    <row r="60" spans="1:19">
      <c r="A60" t="s">
        <v>402</v>
      </c>
      <c r="B60" t="s">
        <v>403</v>
      </c>
      <c r="C60" t="s">
        <v>10</v>
      </c>
      <c r="D60" t="s">
        <v>10</v>
      </c>
      <c r="E60" t="s">
        <v>404</v>
      </c>
      <c r="F60" t="s">
        <v>105</v>
      </c>
      <c r="G60" t="s">
        <v>79</v>
      </c>
      <c r="H60" t="s">
        <v>40</v>
      </c>
      <c r="I60" t="s">
        <v>12</v>
      </c>
      <c r="J60">
        <v>1530</v>
      </c>
      <c r="K60" t="s">
        <v>41</v>
      </c>
      <c r="L60" t="s">
        <v>405</v>
      </c>
      <c r="M60" t="s">
        <v>43</v>
      </c>
      <c r="N60" t="s">
        <v>92</v>
      </c>
      <c r="O60" t="s">
        <v>406</v>
      </c>
      <c r="P60" t="s">
        <v>407</v>
      </c>
      <c r="Q60" t="s">
        <v>47</v>
      </c>
      <c r="S60" t="str">
        <f t="shared" si="1"/>
        <v>,1584488</v>
      </c>
    </row>
    <row r="61" spans="1:19">
      <c r="A61" t="s">
        <v>111</v>
      </c>
      <c r="B61" t="s">
        <v>408</v>
      </c>
      <c r="C61" t="s">
        <v>10</v>
      </c>
      <c r="D61" t="s">
        <v>10</v>
      </c>
      <c r="E61" t="s">
        <v>409</v>
      </c>
      <c r="F61" t="s">
        <v>38</v>
      </c>
      <c r="G61" t="s">
        <v>227</v>
      </c>
      <c r="H61" t="s">
        <v>40</v>
      </c>
      <c r="I61" t="s">
        <v>12</v>
      </c>
      <c r="J61">
        <v>3324</v>
      </c>
      <c r="K61" t="s">
        <v>41</v>
      </c>
      <c r="L61" t="s">
        <v>410</v>
      </c>
      <c r="M61" t="s">
        <v>43</v>
      </c>
      <c r="N61" t="s">
        <v>92</v>
      </c>
      <c r="O61" t="s">
        <v>411</v>
      </c>
      <c r="P61" t="s">
        <v>412</v>
      </c>
      <c r="Q61" t="s">
        <v>47</v>
      </c>
      <c r="S61" t="str">
        <f t="shared" si="1"/>
        <v>,1584506</v>
      </c>
    </row>
    <row r="62" spans="1:19">
      <c r="A62" t="s">
        <v>413</v>
      </c>
      <c r="B62" t="s">
        <v>414</v>
      </c>
      <c r="C62" t="s">
        <v>10</v>
      </c>
      <c r="D62" t="s">
        <v>10</v>
      </c>
      <c r="E62" t="s">
        <v>415</v>
      </c>
      <c r="F62" t="s">
        <v>180</v>
      </c>
      <c r="G62" t="s">
        <v>181</v>
      </c>
      <c r="H62" t="s">
        <v>40</v>
      </c>
      <c r="I62" t="s">
        <v>12</v>
      </c>
      <c r="J62">
        <v>548</v>
      </c>
      <c r="K62" t="s">
        <v>41</v>
      </c>
      <c r="L62" t="s">
        <v>416</v>
      </c>
      <c r="M62" t="s">
        <v>43</v>
      </c>
      <c r="N62" t="s">
        <v>43</v>
      </c>
      <c r="O62" t="s">
        <v>417</v>
      </c>
      <c r="P62" t="s">
        <v>418</v>
      </c>
      <c r="Q62" t="s">
        <v>185</v>
      </c>
      <c r="S62" t="str">
        <f t="shared" si="1"/>
        <v>,1584836</v>
      </c>
    </row>
    <row r="63" spans="1:19">
      <c r="A63" t="s">
        <v>419</v>
      </c>
      <c r="B63" t="s">
        <v>420</v>
      </c>
      <c r="C63" t="s">
        <v>10</v>
      </c>
      <c r="D63" t="s">
        <v>10</v>
      </c>
      <c r="E63" t="s">
        <v>421</v>
      </c>
      <c r="F63" t="s">
        <v>422</v>
      </c>
      <c r="G63" t="s">
        <v>423</v>
      </c>
      <c r="H63" t="s">
        <v>40</v>
      </c>
      <c r="I63" t="s">
        <v>12</v>
      </c>
      <c r="J63">
        <v>759</v>
      </c>
      <c r="K63" t="s">
        <v>41</v>
      </c>
      <c r="L63" t="s">
        <v>424</v>
      </c>
      <c r="M63" t="s">
        <v>43</v>
      </c>
      <c r="N63" t="s">
        <v>43</v>
      </c>
      <c r="O63" t="s">
        <v>425</v>
      </c>
      <c r="P63" t="s">
        <v>426</v>
      </c>
      <c r="Q63" t="s">
        <v>164</v>
      </c>
      <c r="S63" t="str">
        <f t="shared" si="1"/>
        <v>,1584671</v>
      </c>
    </row>
    <row r="64" spans="1:19">
      <c r="A64" t="s">
        <v>171</v>
      </c>
      <c r="B64" t="s">
        <v>427</v>
      </c>
      <c r="C64" t="s">
        <v>10</v>
      </c>
      <c r="D64" t="s">
        <v>10</v>
      </c>
      <c r="E64" t="s">
        <v>329</v>
      </c>
      <c r="F64" t="s">
        <v>119</v>
      </c>
      <c r="G64" t="s">
        <v>66</v>
      </c>
      <c r="H64" t="s">
        <v>40</v>
      </c>
      <c r="I64" t="s">
        <v>12</v>
      </c>
      <c r="J64">
        <v>2505</v>
      </c>
      <c r="K64" t="s">
        <v>41</v>
      </c>
      <c r="L64" t="s">
        <v>428</v>
      </c>
      <c r="M64" t="s">
        <v>43</v>
      </c>
      <c r="N64" t="s">
        <v>92</v>
      </c>
      <c r="O64" t="s">
        <v>429</v>
      </c>
      <c r="P64" t="s">
        <v>430</v>
      </c>
      <c r="Q64" t="s">
        <v>47</v>
      </c>
      <c r="S64" t="str">
        <f t="shared" si="1"/>
        <v>,1585457</v>
      </c>
    </row>
    <row r="65" spans="1:19">
      <c r="A65" t="s">
        <v>35</v>
      </c>
      <c r="B65" t="s">
        <v>431</v>
      </c>
      <c r="C65" t="s">
        <v>10</v>
      </c>
      <c r="D65" t="s">
        <v>10</v>
      </c>
      <c r="E65" t="s">
        <v>37</v>
      </c>
      <c r="F65" t="s">
        <v>284</v>
      </c>
      <c r="G65" t="s">
        <v>181</v>
      </c>
      <c r="H65" t="s">
        <v>40</v>
      </c>
      <c r="I65" t="s">
        <v>12</v>
      </c>
      <c r="J65">
        <v>1092</v>
      </c>
      <c r="K65" t="s">
        <v>41</v>
      </c>
      <c r="L65" t="s">
        <v>432</v>
      </c>
      <c r="M65" t="s">
        <v>43</v>
      </c>
      <c r="N65" t="s">
        <v>107</v>
      </c>
      <c r="O65" t="s">
        <v>433</v>
      </c>
      <c r="P65" t="s">
        <v>434</v>
      </c>
      <c r="Q65" t="s">
        <v>47</v>
      </c>
      <c r="S65" t="str">
        <f t="shared" si="1"/>
        <v>,1585572</v>
      </c>
    </row>
    <row r="66" spans="1:19">
      <c r="A66" t="s">
        <v>224</v>
      </c>
      <c r="B66" t="s">
        <v>435</v>
      </c>
      <c r="C66" t="s">
        <v>10</v>
      </c>
      <c r="D66" t="s">
        <v>10</v>
      </c>
      <c r="E66" t="s">
        <v>436</v>
      </c>
      <c r="F66" t="s">
        <v>245</v>
      </c>
      <c r="G66" t="s">
        <v>79</v>
      </c>
      <c r="H66" t="s">
        <v>40</v>
      </c>
      <c r="I66" t="s">
        <v>12</v>
      </c>
      <c r="J66">
        <v>4966</v>
      </c>
      <c r="K66" t="s">
        <v>41</v>
      </c>
      <c r="L66" t="s">
        <v>437</v>
      </c>
      <c r="M66" t="s">
        <v>43</v>
      </c>
      <c r="N66" t="s">
        <v>107</v>
      </c>
      <c r="O66" t="s">
        <v>438</v>
      </c>
      <c r="P66" t="s">
        <v>439</v>
      </c>
      <c r="Q66" t="s">
        <v>47</v>
      </c>
      <c r="S66" t="str">
        <f t="shared" si="1"/>
        <v>,1585697</v>
      </c>
    </row>
    <row r="67" spans="1:19">
      <c r="A67" t="s">
        <v>205</v>
      </c>
      <c r="B67" t="s">
        <v>440</v>
      </c>
      <c r="C67" t="s">
        <v>10</v>
      </c>
      <c r="D67" t="s">
        <v>10</v>
      </c>
      <c r="E67" t="s">
        <v>441</v>
      </c>
      <c r="F67" t="s">
        <v>250</v>
      </c>
      <c r="G67" t="s">
        <v>105</v>
      </c>
      <c r="H67" t="s">
        <v>40</v>
      </c>
      <c r="I67" t="s">
        <v>12</v>
      </c>
      <c r="J67">
        <v>430</v>
      </c>
      <c r="K67" t="s">
        <v>41</v>
      </c>
      <c r="L67" t="s">
        <v>442</v>
      </c>
      <c r="M67" t="s">
        <v>43</v>
      </c>
      <c r="N67" t="s">
        <v>107</v>
      </c>
      <c r="O67" t="s">
        <v>443</v>
      </c>
      <c r="P67" t="s">
        <v>444</v>
      </c>
      <c r="Q67" t="s">
        <v>185</v>
      </c>
      <c r="S67" t="str">
        <f t="shared" ref="S67:S86" si="2">$S$1&amp;P67</f>
        <v>,1586308</v>
      </c>
    </row>
    <row r="68" spans="1:19">
      <c r="A68" t="s">
        <v>205</v>
      </c>
      <c r="B68" t="s">
        <v>445</v>
      </c>
      <c r="C68" t="s">
        <v>10</v>
      </c>
      <c r="D68" t="s">
        <v>10</v>
      </c>
      <c r="E68" t="s">
        <v>441</v>
      </c>
      <c r="F68" t="s">
        <v>250</v>
      </c>
      <c r="G68" t="s">
        <v>105</v>
      </c>
      <c r="H68" t="s">
        <v>40</v>
      </c>
      <c r="I68" t="s">
        <v>12</v>
      </c>
      <c r="J68">
        <v>430</v>
      </c>
      <c r="K68" t="s">
        <v>41</v>
      </c>
      <c r="L68" t="s">
        <v>446</v>
      </c>
      <c r="M68" t="s">
        <v>43</v>
      </c>
      <c r="N68" t="s">
        <v>107</v>
      </c>
      <c r="O68" t="s">
        <v>447</v>
      </c>
      <c r="P68" t="s">
        <v>448</v>
      </c>
      <c r="Q68" t="s">
        <v>185</v>
      </c>
      <c r="S68" t="str">
        <f t="shared" si="2"/>
        <v>,1586303</v>
      </c>
    </row>
    <row r="69" spans="1:19">
      <c r="A69" t="s">
        <v>35</v>
      </c>
      <c r="B69" t="s">
        <v>449</v>
      </c>
      <c r="C69" t="s">
        <v>10</v>
      </c>
      <c r="D69" t="s">
        <v>10</v>
      </c>
      <c r="E69" t="s">
        <v>37</v>
      </c>
      <c r="F69" t="s">
        <v>127</v>
      </c>
      <c r="G69" t="s">
        <v>314</v>
      </c>
      <c r="H69" t="s">
        <v>40</v>
      </c>
      <c r="I69" t="s">
        <v>12</v>
      </c>
      <c r="J69">
        <v>619</v>
      </c>
      <c r="K69" t="s">
        <v>41</v>
      </c>
      <c r="L69" t="s">
        <v>450</v>
      </c>
      <c r="M69" t="s">
        <v>43</v>
      </c>
      <c r="N69" t="s">
        <v>43</v>
      </c>
      <c r="O69" t="s">
        <v>451</v>
      </c>
      <c r="P69" t="s">
        <v>452</v>
      </c>
      <c r="Q69" t="s">
        <v>47</v>
      </c>
      <c r="S69" t="str">
        <f t="shared" si="2"/>
        <v>,1586267</v>
      </c>
    </row>
    <row r="70" spans="1:19">
      <c r="A70" t="s">
        <v>453</v>
      </c>
      <c r="B70" t="s">
        <v>454</v>
      </c>
      <c r="C70" t="s">
        <v>10</v>
      </c>
      <c r="D70" t="s">
        <v>10</v>
      </c>
      <c r="E70" t="s">
        <v>455</v>
      </c>
      <c r="F70" t="s">
        <v>39</v>
      </c>
      <c r="G70" t="s">
        <v>114</v>
      </c>
      <c r="H70" t="s">
        <v>40</v>
      </c>
      <c r="I70" t="s">
        <v>12</v>
      </c>
      <c r="J70">
        <v>3186</v>
      </c>
      <c r="K70" t="s">
        <v>41</v>
      </c>
      <c r="L70" t="s">
        <v>456</v>
      </c>
      <c r="M70" t="s">
        <v>43</v>
      </c>
      <c r="N70" t="s">
        <v>44</v>
      </c>
      <c r="O70" t="s">
        <v>457</v>
      </c>
      <c r="P70" t="s">
        <v>458</v>
      </c>
      <c r="Q70" t="s">
        <v>47</v>
      </c>
      <c r="S70" t="str">
        <f t="shared" si="2"/>
        <v>,1586529</v>
      </c>
    </row>
    <row r="71" spans="1:19">
      <c r="A71" t="s">
        <v>35</v>
      </c>
      <c r="B71" t="s">
        <v>459</v>
      </c>
      <c r="C71" t="s">
        <v>10</v>
      </c>
      <c r="D71" t="s">
        <v>10</v>
      </c>
      <c r="E71" t="s">
        <v>37</v>
      </c>
      <c r="F71" t="s">
        <v>295</v>
      </c>
      <c r="G71" t="s">
        <v>460</v>
      </c>
      <c r="H71" t="s">
        <v>40</v>
      </c>
      <c r="I71" t="s">
        <v>12</v>
      </c>
      <c r="J71">
        <v>2754</v>
      </c>
      <c r="K71" t="s">
        <v>41</v>
      </c>
      <c r="L71" t="s">
        <v>461</v>
      </c>
      <c r="M71" t="s">
        <v>107</v>
      </c>
      <c r="N71" t="s">
        <v>108</v>
      </c>
      <c r="O71" t="s">
        <v>462</v>
      </c>
      <c r="P71" t="s">
        <v>463</v>
      </c>
      <c r="Q71" t="s">
        <v>47</v>
      </c>
      <c r="S71" t="str">
        <f t="shared" si="2"/>
        <v>,1586630</v>
      </c>
    </row>
    <row r="72" spans="1:19">
      <c r="A72" t="s">
        <v>139</v>
      </c>
      <c r="B72" t="s">
        <v>464</v>
      </c>
      <c r="C72" t="s">
        <v>10</v>
      </c>
      <c r="D72" t="s">
        <v>10</v>
      </c>
      <c r="E72" t="s">
        <v>465</v>
      </c>
      <c r="F72" t="s">
        <v>104</v>
      </c>
      <c r="G72" t="s">
        <v>39</v>
      </c>
      <c r="H72" t="s">
        <v>40</v>
      </c>
      <c r="I72" t="s">
        <v>12</v>
      </c>
      <c r="J72">
        <v>1058</v>
      </c>
      <c r="K72" t="s">
        <v>41</v>
      </c>
      <c r="L72" t="s">
        <v>466</v>
      </c>
      <c r="M72" t="s">
        <v>43</v>
      </c>
      <c r="N72" t="s">
        <v>107</v>
      </c>
      <c r="O72" t="s">
        <v>467</v>
      </c>
      <c r="P72" t="s">
        <v>468</v>
      </c>
      <c r="Q72" t="s">
        <v>47</v>
      </c>
      <c r="S72" t="str">
        <f t="shared" si="2"/>
        <v>,1586876</v>
      </c>
    </row>
    <row r="73" spans="1:19">
      <c r="A73" t="s">
        <v>35</v>
      </c>
      <c r="B73" t="s">
        <v>469</v>
      </c>
      <c r="C73" t="s">
        <v>10</v>
      </c>
      <c r="D73" t="s">
        <v>10</v>
      </c>
      <c r="E73" t="s">
        <v>37</v>
      </c>
      <c r="F73" t="s">
        <v>89</v>
      </c>
      <c r="G73" t="s">
        <v>470</v>
      </c>
      <c r="H73" t="s">
        <v>40</v>
      </c>
      <c r="I73" t="s">
        <v>12</v>
      </c>
      <c r="J73">
        <v>3672</v>
      </c>
      <c r="K73" t="s">
        <v>41</v>
      </c>
      <c r="L73" t="s">
        <v>471</v>
      </c>
      <c r="M73" t="s">
        <v>135</v>
      </c>
      <c r="N73" t="s">
        <v>145</v>
      </c>
      <c r="O73" t="s">
        <v>472</v>
      </c>
      <c r="P73" t="s">
        <v>473</v>
      </c>
      <c r="Q73" t="s">
        <v>164</v>
      </c>
      <c r="S73" t="str">
        <f t="shared" si="2"/>
        <v>,1587503</v>
      </c>
    </row>
    <row r="74" spans="1:19">
      <c r="A74" t="s">
        <v>35</v>
      </c>
      <c r="B74" t="s">
        <v>474</v>
      </c>
      <c r="C74" t="s">
        <v>10</v>
      </c>
      <c r="D74" t="s">
        <v>10</v>
      </c>
      <c r="E74" t="s">
        <v>37</v>
      </c>
      <c r="F74" t="s">
        <v>58</v>
      </c>
      <c r="G74" t="s">
        <v>90</v>
      </c>
      <c r="H74" t="s">
        <v>40</v>
      </c>
      <c r="I74" t="s">
        <v>12</v>
      </c>
      <c r="J74">
        <v>1836</v>
      </c>
      <c r="K74" t="s">
        <v>41</v>
      </c>
      <c r="L74" t="s">
        <v>475</v>
      </c>
      <c r="M74" t="s">
        <v>135</v>
      </c>
      <c r="N74" t="s">
        <v>135</v>
      </c>
      <c r="O74" t="s">
        <v>472</v>
      </c>
      <c r="P74" t="s">
        <v>476</v>
      </c>
      <c r="Q74" t="s">
        <v>164</v>
      </c>
      <c r="S74" t="str">
        <f t="shared" si="2"/>
        <v>,1587524</v>
      </c>
    </row>
    <row r="75" spans="1:19">
      <c r="A75" t="s">
        <v>35</v>
      </c>
      <c r="B75" t="s">
        <v>477</v>
      </c>
      <c r="C75" t="s">
        <v>10</v>
      </c>
      <c r="D75" t="s">
        <v>10</v>
      </c>
      <c r="E75" t="s">
        <v>37</v>
      </c>
      <c r="F75" t="s">
        <v>478</v>
      </c>
      <c r="G75" t="s">
        <v>133</v>
      </c>
      <c r="H75" t="s">
        <v>40</v>
      </c>
      <c r="I75" t="s">
        <v>12</v>
      </c>
      <c r="J75">
        <v>2814</v>
      </c>
      <c r="K75" t="s">
        <v>41</v>
      </c>
      <c r="L75" t="s">
        <v>479</v>
      </c>
      <c r="M75" t="s">
        <v>44</v>
      </c>
      <c r="N75" t="s">
        <v>108</v>
      </c>
      <c r="O75" t="s">
        <v>480</v>
      </c>
      <c r="P75" t="s">
        <v>481</v>
      </c>
      <c r="Q75" t="s">
        <v>164</v>
      </c>
      <c r="S75" t="str">
        <f t="shared" si="2"/>
        <v>,1587511</v>
      </c>
    </row>
    <row r="76" spans="1:19">
      <c r="A76" t="s">
        <v>171</v>
      </c>
      <c r="B76" t="s">
        <v>482</v>
      </c>
      <c r="C76" t="s">
        <v>10</v>
      </c>
      <c r="D76" t="s">
        <v>10</v>
      </c>
      <c r="E76" t="s">
        <v>483</v>
      </c>
      <c r="F76" t="s">
        <v>245</v>
      </c>
      <c r="G76" t="s">
        <v>78</v>
      </c>
      <c r="H76" t="s">
        <v>40</v>
      </c>
      <c r="I76" t="s">
        <v>12</v>
      </c>
      <c r="J76">
        <v>869</v>
      </c>
      <c r="K76" t="s">
        <v>41</v>
      </c>
      <c r="L76" t="s">
        <v>484</v>
      </c>
      <c r="M76" t="s">
        <v>43</v>
      </c>
      <c r="N76" t="s">
        <v>43</v>
      </c>
      <c r="O76" t="s">
        <v>485</v>
      </c>
      <c r="P76" t="s">
        <v>486</v>
      </c>
      <c r="Q76" t="s">
        <v>47</v>
      </c>
      <c r="S76" t="str">
        <f t="shared" si="2"/>
        <v>,1587622</v>
      </c>
    </row>
    <row r="77" spans="1:19">
      <c r="A77" t="s">
        <v>35</v>
      </c>
      <c r="B77" t="s">
        <v>487</v>
      </c>
      <c r="C77" t="s">
        <v>10</v>
      </c>
      <c r="D77" t="s">
        <v>10</v>
      </c>
      <c r="E77" t="s">
        <v>37</v>
      </c>
      <c r="F77" t="s">
        <v>78</v>
      </c>
      <c r="G77" t="s">
        <v>283</v>
      </c>
      <c r="H77" t="s">
        <v>40</v>
      </c>
      <c r="I77" t="s">
        <v>12</v>
      </c>
      <c r="J77">
        <v>2040</v>
      </c>
      <c r="K77" t="s">
        <v>41</v>
      </c>
      <c r="L77" t="s">
        <v>488</v>
      </c>
      <c r="M77" t="s">
        <v>43</v>
      </c>
      <c r="N77" t="s">
        <v>44</v>
      </c>
      <c r="O77" t="s">
        <v>489</v>
      </c>
      <c r="P77" t="s">
        <v>490</v>
      </c>
      <c r="Q77" t="s">
        <v>47</v>
      </c>
      <c r="S77" t="str">
        <f t="shared" si="2"/>
        <v>,1587765</v>
      </c>
    </row>
    <row r="78" s="1" customFormat="1" spans="1:19">
      <c r="A78" s="1" t="s">
        <v>165</v>
      </c>
      <c r="B78" s="1" t="s">
        <v>491</v>
      </c>
      <c r="C78" s="1" t="s">
        <v>10</v>
      </c>
      <c r="D78" s="1" t="s">
        <v>10</v>
      </c>
      <c r="E78" s="1" t="s">
        <v>492</v>
      </c>
      <c r="F78" s="1" t="s">
        <v>104</v>
      </c>
      <c r="G78" s="1" t="s">
        <v>250</v>
      </c>
      <c r="H78" s="1" t="s">
        <v>40</v>
      </c>
      <c r="I78" s="1" t="s">
        <v>12</v>
      </c>
      <c r="J78" s="1">
        <v>295</v>
      </c>
      <c r="K78" s="1" t="s">
        <v>41</v>
      </c>
      <c r="L78" s="1" t="s">
        <v>493</v>
      </c>
      <c r="M78" s="1" t="s">
        <v>43</v>
      </c>
      <c r="N78" s="1" t="s">
        <v>43</v>
      </c>
      <c r="O78" s="1" t="s">
        <v>494</v>
      </c>
      <c r="P78" s="3" t="s">
        <v>495</v>
      </c>
      <c r="Q78" s="1" t="s">
        <v>155</v>
      </c>
      <c r="S78" t="str">
        <f t="shared" si="2"/>
        <v>,1588203</v>
      </c>
    </row>
    <row r="79" spans="1:19">
      <c r="A79" t="s">
        <v>35</v>
      </c>
      <c r="B79" t="s">
        <v>496</v>
      </c>
      <c r="C79" t="s">
        <v>10</v>
      </c>
      <c r="D79" t="s">
        <v>10</v>
      </c>
      <c r="E79" t="s">
        <v>37</v>
      </c>
      <c r="F79" t="s">
        <v>284</v>
      </c>
      <c r="G79" t="s">
        <v>181</v>
      </c>
      <c r="H79" t="s">
        <v>40</v>
      </c>
      <c r="I79" t="s">
        <v>12</v>
      </c>
      <c r="J79">
        <v>1092</v>
      </c>
      <c r="K79" t="s">
        <v>41</v>
      </c>
      <c r="L79" t="s">
        <v>497</v>
      </c>
      <c r="M79" t="s">
        <v>43</v>
      </c>
      <c r="N79" t="s">
        <v>107</v>
      </c>
      <c r="O79" t="s">
        <v>498</v>
      </c>
      <c r="P79" t="s">
        <v>499</v>
      </c>
      <c r="Q79" t="s">
        <v>47</v>
      </c>
      <c r="S79" t="str">
        <f t="shared" si="2"/>
        <v>,1588408</v>
      </c>
    </row>
    <row r="80" spans="1:19">
      <c r="A80" t="s">
        <v>237</v>
      </c>
      <c r="B80" t="s">
        <v>500</v>
      </c>
      <c r="C80" t="s">
        <v>10</v>
      </c>
      <c r="D80" t="s">
        <v>10</v>
      </c>
      <c r="E80" t="s">
        <v>501</v>
      </c>
      <c r="F80" t="s">
        <v>323</v>
      </c>
      <c r="G80" t="s">
        <v>377</v>
      </c>
      <c r="H80" t="s">
        <v>40</v>
      </c>
      <c r="I80" t="s">
        <v>12</v>
      </c>
      <c r="J80">
        <v>2466</v>
      </c>
      <c r="K80" t="s">
        <v>41</v>
      </c>
      <c r="L80" t="s">
        <v>502</v>
      </c>
      <c r="M80" t="s">
        <v>107</v>
      </c>
      <c r="N80" t="s">
        <v>108</v>
      </c>
      <c r="O80" t="s">
        <v>503</v>
      </c>
      <c r="P80" t="s">
        <v>504</v>
      </c>
      <c r="Q80" t="s">
        <v>164</v>
      </c>
      <c r="S80" t="str">
        <f t="shared" si="2"/>
        <v>,1588640</v>
      </c>
    </row>
    <row r="81" spans="1:19">
      <c r="A81" t="s">
        <v>35</v>
      </c>
      <c r="B81" t="s">
        <v>505</v>
      </c>
      <c r="C81" t="s">
        <v>10</v>
      </c>
      <c r="D81" t="s">
        <v>10</v>
      </c>
      <c r="E81" t="s">
        <v>37</v>
      </c>
      <c r="F81" t="s">
        <v>65</v>
      </c>
      <c r="G81" t="s">
        <v>377</v>
      </c>
      <c r="H81" t="s">
        <v>40</v>
      </c>
      <c r="I81" t="s">
        <v>12</v>
      </c>
      <c r="J81">
        <v>8430</v>
      </c>
      <c r="K81" t="s">
        <v>41</v>
      </c>
      <c r="L81" t="s">
        <v>506</v>
      </c>
      <c r="M81" t="s">
        <v>44</v>
      </c>
      <c r="N81" t="s">
        <v>317</v>
      </c>
      <c r="O81" t="s">
        <v>507</v>
      </c>
      <c r="P81" t="s">
        <v>508</v>
      </c>
      <c r="Q81" t="s">
        <v>47</v>
      </c>
      <c r="S81" t="str">
        <f t="shared" si="2"/>
        <v>,1588566</v>
      </c>
    </row>
    <row r="82" spans="1:19">
      <c r="A82" t="s">
        <v>35</v>
      </c>
      <c r="B82" t="s">
        <v>509</v>
      </c>
      <c r="C82" t="s">
        <v>10</v>
      </c>
      <c r="D82" t="s">
        <v>10</v>
      </c>
      <c r="E82" t="s">
        <v>37</v>
      </c>
      <c r="F82" t="s">
        <v>266</v>
      </c>
      <c r="G82" t="s">
        <v>71</v>
      </c>
      <c r="H82" t="s">
        <v>40</v>
      </c>
      <c r="I82" t="s">
        <v>12</v>
      </c>
      <c r="J82">
        <v>5412</v>
      </c>
      <c r="K82" t="s">
        <v>41</v>
      </c>
      <c r="L82" t="s">
        <v>510</v>
      </c>
      <c r="M82" t="s">
        <v>135</v>
      </c>
      <c r="N82" t="s">
        <v>511</v>
      </c>
      <c r="O82" t="s">
        <v>512</v>
      </c>
      <c r="P82" t="s">
        <v>513</v>
      </c>
      <c r="Q82" t="s">
        <v>47</v>
      </c>
      <c r="S82" t="str">
        <f t="shared" si="2"/>
        <v>,1588712</v>
      </c>
    </row>
    <row r="83" spans="1:19">
      <c r="A83" t="s">
        <v>35</v>
      </c>
      <c r="B83" t="s">
        <v>514</v>
      </c>
      <c r="C83" t="s">
        <v>10</v>
      </c>
      <c r="D83" t="s">
        <v>10</v>
      </c>
      <c r="E83" t="s">
        <v>37</v>
      </c>
      <c r="F83" t="s">
        <v>266</v>
      </c>
      <c r="G83" t="s">
        <v>71</v>
      </c>
      <c r="H83" t="s">
        <v>40</v>
      </c>
      <c r="I83" t="s">
        <v>12</v>
      </c>
      <c r="J83">
        <v>1353</v>
      </c>
      <c r="K83" t="s">
        <v>41</v>
      </c>
      <c r="L83" t="s">
        <v>515</v>
      </c>
      <c r="M83" t="s">
        <v>43</v>
      </c>
      <c r="N83" t="s">
        <v>44</v>
      </c>
      <c r="O83" t="s">
        <v>516</v>
      </c>
      <c r="P83" t="s">
        <v>517</v>
      </c>
      <c r="Q83" t="s">
        <v>47</v>
      </c>
      <c r="S83" t="str">
        <f t="shared" si="2"/>
        <v>,1588714</v>
      </c>
    </row>
    <row r="84" spans="1:19">
      <c r="A84" t="s">
        <v>224</v>
      </c>
      <c r="B84" t="s">
        <v>518</v>
      </c>
      <c r="C84" t="s">
        <v>10</v>
      </c>
      <c r="D84" t="s">
        <v>10</v>
      </c>
      <c r="E84" t="s">
        <v>519</v>
      </c>
      <c r="F84" t="s">
        <v>520</v>
      </c>
      <c r="G84" t="s">
        <v>521</v>
      </c>
      <c r="H84" t="s">
        <v>40</v>
      </c>
      <c r="I84" t="s">
        <v>12</v>
      </c>
      <c r="J84">
        <v>4385</v>
      </c>
      <c r="K84" t="s">
        <v>41</v>
      </c>
      <c r="L84" t="s">
        <v>522</v>
      </c>
      <c r="M84" t="s">
        <v>43</v>
      </c>
      <c r="N84" t="s">
        <v>92</v>
      </c>
      <c r="O84" t="s">
        <v>523</v>
      </c>
      <c r="P84" t="s">
        <v>524</v>
      </c>
      <c r="Q84" t="s">
        <v>47</v>
      </c>
      <c r="S84" t="str">
        <f t="shared" si="2"/>
        <v>,1588689</v>
      </c>
    </row>
    <row r="85" spans="1:19">
      <c r="A85" t="s">
        <v>54</v>
      </c>
      <c r="B85" t="s">
        <v>525</v>
      </c>
      <c r="C85" t="s">
        <v>10</v>
      </c>
      <c r="D85" t="s">
        <v>10</v>
      </c>
      <c r="E85" t="s">
        <v>219</v>
      </c>
      <c r="F85" t="s">
        <v>66</v>
      </c>
      <c r="G85" t="s">
        <v>324</v>
      </c>
      <c r="H85" t="s">
        <v>40</v>
      </c>
      <c r="I85" t="s">
        <v>12</v>
      </c>
      <c r="J85">
        <v>2950</v>
      </c>
      <c r="K85" t="s">
        <v>41</v>
      </c>
      <c r="L85" t="s">
        <v>526</v>
      </c>
      <c r="M85" t="s">
        <v>43</v>
      </c>
      <c r="N85" t="s">
        <v>107</v>
      </c>
      <c r="O85" t="s">
        <v>527</v>
      </c>
      <c r="P85" t="s">
        <v>528</v>
      </c>
      <c r="Q85" t="s">
        <v>47</v>
      </c>
      <c r="S85" t="str">
        <f t="shared" si="2"/>
        <v>,1588711</v>
      </c>
    </row>
    <row r="86" spans="1:19">
      <c r="A86" t="s">
        <v>35</v>
      </c>
      <c r="B86" t="s">
        <v>529</v>
      </c>
      <c r="C86" t="s">
        <v>10</v>
      </c>
      <c r="D86" t="s">
        <v>10</v>
      </c>
      <c r="E86" t="s">
        <v>37</v>
      </c>
      <c r="F86" t="s">
        <v>127</v>
      </c>
      <c r="G86" t="s">
        <v>143</v>
      </c>
      <c r="H86" t="s">
        <v>40</v>
      </c>
      <c r="I86" t="s">
        <v>12</v>
      </c>
      <c r="J86">
        <v>3085</v>
      </c>
      <c r="K86" t="s">
        <v>41</v>
      </c>
      <c r="L86" t="s">
        <v>530</v>
      </c>
      <c r="M86" t="s">
        <v>43</v>
      </c>
      <c r="N86" t="s">
        <v>92</v>
      </c>
      <c r="O86" t="s">
        <v>531</v>
      </c>
      <c r="P86" t="s">
        <v>532</v>
      </c>
      <c r="Q86" t="s">
        <v>47</v>
      </c>
      <c r="S86" t="str">
        <f t="shared" si="2"/>
        <v>,1588729</v>
      </c>
    </row>
    <row r="87" spans="10:10">
      <c r="J87">
        <f>SUM(J2:J86)</f>
        <v>216830</v>
      </c>
    </row>
    <row r="88" spans="12:20">
      <c r="L88" s="4"/>
      <c r="M88" s="4"/>
      <c r="N88" s="4"/>
      <c r="O88" s="4"/>
      <c r="P88" s="4"/>
      <c r="Q88" s="4"/>
      <c r="R88" s="4"/>
      <c r="S88" s="4"/>
      <c r="T88" s="4"/>
    </row>
    <row r="89" spans="12:20">
      <c r="L89" s="5" t="s">
        <v>533</v>
      </c>
      <c r="M89" s="4"/>
      <c r="N89" s="4"/>
      <c r="O89" s="4"/>
      <c r="P89" s="4"/>
      <c r="Q89" s="4"/>
      <c r="R89" s="4"/>
      <c r="S89" s="4"/>
      <c r="T89" s="4"/>
    </row>
    <row r="90" spans="12:20">
      <c r="L90" s="4"/>
      <c r="M90" s="5" t="s">
        <v>534</v>
      </c>
      <c r="N90" s="6">
        <v>158551</v>
      </c>
      <c r="O90" s="5" t="s">
        <v>535</v>
      </c>
      <c r="P90" s="4"/>
      <c r="Q90" s="4"/>
      <c r="R90" s="4"/>
      <c r="S90" s="4"/>
      <c r="T90" s="4"/>
    </row>
    <row r="91" spans="12:20">
      <c r="L91" s="4"/>
      <c r="M91" s="5" t="s">
        <v>536</v>
      </c>
      <c r="N91" s="6">
        <v>58279</v>
      </c>
      <c r="O91" s="7" t="s">
        <v>537</v>
      </c>
      <c r="P91" s="4"/>
      <c r="Q91" s="4"/>
      <c r="R91" s="4"/>
      <c r="S91" s="4"/>
      <c r="T91" s="4"/>
    </row>
    <row r="92" spans="12:20">
      <c r="L92" s="4"/>
      <c r="M92" s="4"/>
      <c r="N92" s="4"/>
      <c r="O92" s="4"/>
      <c r="P92" s="4"/>
      <c r="Q92" s="4"/>
      <c r="R92" s="4"/>
      <c r="S92" s="4"/>
      <c r="T92" s="4"/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2019-08-19T02:01:00Z</dcterms:created>
  <dcterms:modified xsi:type="dcterms:W3CDTF">2019-08-21T07:55:45Z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