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345" windowHeight="12465"/>
  </bookViews>
  <sheets>
    <sheet name="Worksheet" sheetId="1" r:id="rId1"/>
  </sheets>
  <calcPr calcId="144525"/>
</workbook>
</file>

<file path=xl/sharedStrings.xml><?xml version="1.0" encoding="utf-8"?>
<sst xmlns="http://schemas.openxmlformats.org/spreadsheetml/2006/main" count="2611" uniqueCount="969">
  <si>
    <t>广州汇登信息科技有限公司(梅州市趣景) - 客户对账单</t>
  </si>
  <si>
    <t>账单总览</t>
  </si>
  <si>
    <t>账单号</t>
  </si>
  <si>
    <t>H1317120190812CNY2</t>
  </si>
  <si>
    <t>账单名</t>
  </si>
  <si>
    <t>广州汇登信息科技有限公司(梅州市趣景)-1-20190812-20190818-CNY-2</t>
  </si>
  <si>
    <t>账单总额</t>
  </si>
  <si>
    <t>400625.29 CNY</t>
  </si>
  <si>
    <t>预订费用</t>
  </si>
  <si>
    <t>400822.99 CNY</t>
  </si>
  <si>
    <t>取消订单退款</t>
  </si>
  <si>
    <t>0 CNY</t>
  </si>
  <si>
    <t>手工操作费用</t>
  </si>
  <si>
    <t>-197.7 CNY</t>
  </si>
  <si>
    <t>结算状态</t>
  </si>
  <si>
    <t>待结算</t>
  </si>
  <si>
    <t>账单开始日期</t>
  </si>
  <si>
    <t>2019-08-12</t>
  </si>
  <si>
    <t>账单结束日期</t>
  </si>
  <si>
    <t>2019-08-18</t>
  </si>
  <si>
    <t>最晚结算时间</t>
  </si>
  <si>
    <t>2019-08-25</t>
  </si>
  <si>
    <t>生成时间</t>
  </si>
  <si>
    <t>2019-08-19 08:00:02</t>
  </si>
  <si>
    <t>创建人</t>
  </si>
  <si>
    <t>2019-08-19</t>
  </si>
  <si>
    <t>备注</t>
  </si>
  <si>
    <t>所属类型</t>
  </si>
  <si>
    <t>分销商订单号</t>
  </si>
  <si>
    <t>订单号</t>
  </si>
  <si>
    <t>酒店名</t>
  </si>
  <si>
    <t>房型名</t>
  </si>
  <si>
    <t>间数</t>
  </si>
  <si>
    <t>入住日期</t>
  </si>
  <si>
    <t>退房日期</t>
  </si>
  <si>
    <t>入住人</t>
  </si>
  <si>
    <t>订单金额</t>
  </si>
  <si>
    <t>账单金额</t>
  </si>
  <si>
    <t>取消费</t>
  </si>
  <si>
    <t>结算项目</t>
  </si>
  <si>
    <t>预订时间</t>
  </si>
  <si>
    <t>取消截止时间/添加时间</t>
  </si>
  <si>
    <t>操作员</t>
  </si>
  <si>
    <t>子账号</t>
  </si>
  <si>
    <t>,</t>
  </si>
  <si>
    <t>1590030</t>
  </si>
  <si>
    <t>11908174935998</t>
  </si>
  <si>
    <t>锦江之星酒店-马卡迪</t>
  </si>
  <si>
    <t>商务客房</t>
  </si>
  <si>
    <t>TANG ANNA , WANG BINGXI</t>
  </si>
  <si>
    <t>2019-08-17</t>
  </si>
  <si>
    <t>linda</t>
  </si>
  <si>
    <t>1589818</t>
  </si>
  <si>
    <t>11908167224480</t>
  </si>
  <si>
    <t>新加坡文华大酒店</t>
  </si>
  <si>
    <t>豪华客房</t>
  </si>
  <si>
    <t>ABDUL HALIMMOHAMMADHALIMIBIN , TBA TBA</t>
  </si>
  <si>
    <t>2019-08-16</t>
  </si>
  <si>
    <t>邓明辉</t>
  </si>
  <si>
    <t>MzqjlyXml</t>
  </si>
  <si>
    <t>1589774</t>
  </si>
  <si>
    <t>11908165187649</t>
  </si>
  <si>
    <t>海云台贝斯特韦斯特酒店</t>
  </si>
  <si>
    <t>海景套房</t>
  </si>
  <si>
    <t>LEE BORA , TBA TBA</t>
  </si>
  <si>
    <t>1589732</t>
  </si>
  <si>
    <t>11908166943828</t>
  </si>
  <si>
    <t>美泉宫舒适星之酒店</t>
  </si>
  <si>
    <t>基础客房</t>
  </si>
  <si>
    <t>2019-08-20</t>
  </si>
  <si>
    <t>WANG QIONGYAO , YAO LIRONG</t>
  </si>
  <si>
    <t>1589701</t>
  </si>
  <si>
    <t>11908162331013</t>
  </si>
  <si>
    <t>香港诺富特东荟城酒店</t>
  </si>
  <si>
    <t>标准房</t>
  </si>
  <si>
    <t>SHI JUNSHI</t>
  </si>
  <si>
    <t>1589391</t>
  </si>
  <si>
    <t>11908166580371</t>
  </si>
  <si>
    <t>马哥孛罗香港酒店</t>
  </si>
  <si>
    <t>高级客房</t>
  </si>
  <si>
    <t>QIAN YIGANG , ZHU SHUJIN</t>
  </si>
  <si>
    <t>曾宪龙</t>
  </si>
  <si>
    <t>Mzqj2BXML</t>
  </si>
  <si>
    <t>1589388</t>
  </si>
  <si>
    <t>11908160890274</t>
  </si>
  <si>
    <t>LIU ZHANZHONG , TONG GUOJIN</t>
  </si>
  <si>
    <t>1589286</t>
  </si>
  <si>
    <t>11908160570559</t>
  </si>
  <si>
    <t>曼谷沙吞宜必思酒店</t>
  </si>
  <si>
    <t>标准间</t>
  </si>
  <si>
    <t>LEI HAO , GONG YITING</t>
  </si>
  <si>
    <t>1589097</t>
  </si>
  <si>
    <t>11908169310786</t>
  </si>
  <si>
    <t>蓝岛酒店</t>
  </si>
  <si>
    <t>家庭客房</t>
  </si>
  <si>
    <t>JUNG SONGI , LEE HAEYEON</t>
  </si>
  <si>
    <t>1588993</t>
  </si>
  <si>
    <t>11908159801988</t>
  </si>
  <si>
    <t>三月酒店</t>
  </si>
  <si>
    <t>XIE ALONG , WEI JIAOLI , JI HONGQIANG , SHE LIXIA</t>
  </si>
  <si>
    <t>2019-08-15</t>
  </si>
  <si>
    <t>1588787</t>
  </si>
  <si>
    <t>11908151954153</t>
  </si>
  <si>
    <t>马尔科想象公寓</t>
  </si>
  <si>
    <t>一卧室公寓</t>
  </si>
  <si>
    <t>BUCKLEY COREY , BROWN MADDIE</t>
  </si>
  <si>
    <t>1588700</t>
  </si>
  <si>
    <t>11908156175928</t>
  </si>
  <si>
    <t>香港太子酒店</t>
  </si>
  <si>
    <t>CEN MINGJIAN , TBA TBA</t>
  </si>
  <si>
    <t>1588646</t>
  </si>
  <si>
    <t>11908153470789</t>
  </si>
  <si>
    <t>香港永倫800酒店</t>
  </si>
  <si>
    <t>ZHAN QIANQIAN , YAN NANNAN</t>
  </si>
  <si>
    <t>1588515</t>
  </si>
  <si>
    <t>11908152700531</t>
  </si>
  <si>
    <t>21格兰德中心点酒店</t>
  </si>
  <si>
    <t>2019-08-21</t>
  </si>
  <si>
    <t>BAE YONG , PARK JOONHYUNG</t>
  </si>
  <si>
    <t>Shirley</t>
  </si>
  <si>
    <t>1588512</t>
  </si>
  <si>
    <t>11908152380189</t>
  </si>
  <si>
    <t>泗水福朋喜来登酒店</t>
  </si>
  <si>
    <t>WU FAN</t>
  </si>
  <si>
    <t>Michelle</t>
  </si>
  <si>
    <t>1588473</t>
  </si>
  <si>
    <t>11908154298928</t>
  </si>
  <si>
    <t>新罗酒店-束草</t>
  </si>
  <si>
    <t>标准客房</t>
  </si>
  <si>
    <t>PARK JONGYEON , TBA TBA</t>
  </si>
  <si>
    <t>1588113</t>
  </si>
  <si>
    <t>11908155076839</t>
  </si>
  <si>
    <t>九老贝斯特韦斯特精品酒店</t>
  </si>
  <si>
    <t>AN JAESEOK</t>
  </si>
  <si>
    <t>1588116</t>
  </si>
  <si>
    <t>11908154886791</t>
  </si>
  <si>
    <t>悉尼四季酒店</t>
  </si>
  <si>
    <t>豪华部分海港客房</t>
  </si>
  <si>
    <t>TU JIJI , TBA TBA</t>
  </si>
  <si>
    <t>1587973</t>
  </si>
  <si>
    <t>11908140524025</t>
  </si>
  <si>
    <t>澳门罗斯福酒店</t>
  </si>
  <si>
    <t>LIU PING , TBA TBA</t>
  </si>
  <si>
    <t>2019-08-14</t>
  </si>
  <si>
    <t>1587938</t>
  </si>
  <si>
    <t>11908148840250</t>
  </si>
  <si>
    <t>凯利的公寓</t>
  </si>
  <si>
    <t>高级普通房</t>
  </si>
  <si>
    <t>LI JINLONG , XIAO YAO</t>
  </si>
  <si>
    <t>1587917</t>
  </si>
  <si>
    <t>11908141282356</t>
  </si>
  <si>
    <t>1587834</t>
  </si>
  <si>
    <t>11908149832654</t>
  </si>
  <si>
    <t>ZENG JIANDONG , TBA TBA</t>
  </si>
  <si>
    <t>1587611</t>
  </si>
  <si>
    <t>11908146495416</t>
  </si>
  <si>
    <t>祗园旅馆花乐</t>
  </si>
  <si>
    <t>GUO LUWEI , TBA TBA</t>
  </si>
  <si>
    <t>1587506</t>
  </si>
  <si>
    <t>11908141682290</t>
  </si>
  <si>
    <t>BCC酒店</t>
  </si>
  <si>
    <t>豪华行政客房</t>
  </si>
  <si>
    <t>AMRAN AMRANIZAR , TBA TBA</t>
  </si>
  <si>
    <t>1587222</t>
  </si>
  <si>
    <t>11908141530073</t>
  </si>
  <si>
    <t>柏林市中心万怡酒店</t>
  </si>
  <si>
    <t>豪华房</t>
  </si>
  <si>
    <t>2019-08-23</t>
  </si>
  <si>
    <t>YAN XIN , YUAN HAO</t>
  </si>
  <si>
    <t>1587139</t>
  </si>
  <si>
    <t>11908148707084</t>
  </si>
  <si>
    <t>渥太华威斯汀酒店</t>
  </si>
  <si>
    <t>豪华景观客房</t>
  </si>
  <si>
    <t>HE WEIWEI , LIAO CHIMEI</t>
  </si>
  <si>
    <t>1587182</t>
  </si>
  <si>
    <t>11908149273188</t>
  </si>
  <si>
    <t>宜必思剑桥中央车站酒店</t>
  </si>
  <si>
    <t>甜蜜客房</t>
  </si>
  <si>
    <t>RUAN MEIYU , RUAN YUTING</t>
  </si>
  <si>
    <t>1587039</t>
  </si>
  <si>
    <t>11908140764582</t>
  </si>
  <si>
    <t>王子宫殿酒店</t>
  </si>
  <si>
    <t>CHEN XIA , YAN XIANGTAO</t>
  </si>
  <si>
    <t>1587116</t>
  </si>
  <si>
    <t>11908140405636</t>
  </si>
  <si>
    <t>文华大酒店</t>
  </si>
  <si>
    <t>MOON JINHEE , TBA TBA</t>
  </si>
  <si>
    <t>1587105</t>
  </si>
  <si>
    <t>11908147443976</t>
  </si>
  <si>
    <t>天庭酒店</t>
  </si>
  <si>
    <t>工作室客房</t>
  </si>
  <si>
    <t>CHEN CONGWEN , NING FEIFEI</t>
  </si>
  <si>
    <t>1586836</t>
  </si>
  <si>
    <t>11908139378414</t>
  </si>
  <si>
    <t>奎斯特服务式公寓-基督城</t>
  </si>
  <si>
    <t>ZHANG YANGCHAO , TBA TBA</t>
  </si>
  <si>
    <t>2019-08-13</t>
  </si>
  <si>
    <t>1586775</t>
  </si>
  <si>
    <t>11908134533745</t>
  </si>
  <si>
    <t>娜湾度假酒店</t>
  </si>
  <si>
    <t>ZHANG RUIJIE , LU LILING</t>
  </si>
  <si>
    <t>1586681</t>
  </si>
  <si>
    <t>11908135183258</t>
  </si>
  <si>
    <t>澳门葡京酒店</t>
  </si>
  <si>
    <t>家庭套房</t>
  </si>
  <si>
    <t>CHEN DONGYU , CHEN TIANSHAN</t>
  </si>
  <si>
    <t>1586382</t>
  </si>
  <si>
    <t>11908131535547</t>
  </si>
  <si>
    <t>新加坡海苑旅店</t>
  </si>
  <si>
    <t>HUANG ZE , TBA TBA , ZHOU MINGJUAN , TBA TBA , ZHAO XIN , TBA TBA , LI SHIYI , TBA TBA</t>
  </si>
  <si>
    <t>1586313</t>
  </si>
  <si>
    <t>11908138503434</t>
  </si>
  <si>
    <t>纽约希尔顿中城宾馆酒店</t>
  </si>
  <si>
    <t>都市客房</t>
  </si>
  <si>
    <t>WANG XI , TBA TBA</t>
  </si>
  <si>
    <t>1586149</t>
  </si>
  <si>
    <t>11908138267083</t>
  </si>
  <si>
    <t>唤醒奥南酒店</t>
  </si>
  <si>
    <t>豪华海景客房</t>
  </si>
  <si>
    <t>HE WEIJIE , JI ZHICHENG</t>
  </si>
  <si>
    <t>1586074</t>
  </si>
  <si>
    <t>11908124180973</t>
  </si>
  <si>
    <t>厄尔斯丽晶酒店</t>
  </si>
  <si>
    <t>XU YIZHENG , TBA TBA</t>
  </si>
  <si>
    <t>1586007</t>
  </si>
  <si>
    <t>11908123399034</t>
  </si>
  <si>
    <t>仁川奥卓豪景酒店公寓</t>
  </si>
  <si>
    <t>高级工作室客房</t>
  </si>
  <si>
    <t>BAN SOOYEUN , LEE MYUNGKEUM</t>
  </si>
  <si>
    <t>1585911</t>
  </si>
  <si>
    <t>11908121593754</t>
  </si>
  <si>
    <t>千禧新世界香港酒店</t>
  </si>
  <si>
    <t>海景客房</t>
  </si>
  <si>
    <t>TANG YING , TAN AIJUN</t>
  </si>
  <si>
    <t>1585765</t>
  </si>
  <si>
    <t>11908123734881</t>
  </si>
  <si>
    <t>芭堤雅硬石酒店</t>
  </si>
  <si>
    <t>NORAZAM NORELL , TBA TBA</t>
  </si>
  <si>
    <t>1585677</t>
  </si>
  <si>
    <t>11908123642493</t>
  </si>
  <si>
    <t>普吉岛芭东美爵大酒店</t>
  </si>
  <si>
    <t>高级房</t>
  </si>
  <si>
    <t>QIAO MINGXUAN , YANG ZHIHANG</t>
  </si>
  <si>
    <t>1585520</t>
  </si>
  <si>
    <t>11908123254254</t>
  </si>
  <si>
    <t>埃克霍蒂萨游猎酒店</t>
  </si>
  <si>
    <t>豪华套房</t>
  </si>
  <si>
    <t>CHAI MIAO , YAN YONG</t>
  </si>
  <si>
    <t>1585507</t>
  </si>
  <si>
    <t>11908122511546</t>
  </si>
  <si>
    <t>香港弥敦酒店</t>
  </si>
  <si>
    <t>卓智精选客房</t>
  </si>
  <si>
    <t>ZHANG HONG , TBA TBA</t>
  </si>
  <si>
    <t>1585387</t>
  </si>
  <si>
    <t>11908120629320</t>
  </si>
  <si>
    <t>桑顿假日酒店</t>
  </si>
  <si>
    <t>LIN YINGPING , TBA TBA</t>
  </si>
  <si>
    <t>1585341</t>
  </si>
  <si>
    <t>11908126566068</t>
  </si>
  <si>
    <t>高雄商旅</t>
  </si>
  <si>
    <t>经济客房</t>
  </si>
  <si>
    <t>VICTOR TEH</t>
  </si>
  <si>
    <t>1584995</t>
  </si>
  <si>
    <t>11908111693731</t>
  </si>
  <si>
    <t>KIM MINGYEONG , TBA TBA</t>
  </si>
  <si>
    <t>2019-08-11</t>
  </si>
  <si>
    <t>1586322</t>
  </si>
  <si>
    <t>11908111334259</t>
  </si>
  <si>
    <t>诺富特暹罗广场酒店</t>
  </si>
  <si>
    <t>LIU BAOJUN , XI FENGMEI , LIU XILING</t>
  </si>
  <si>
    <t>邓伟龙</t>
  </si>
  <si>
    <t>dengweilong</t>
  </si>
  <si>
    <t>1584691</t>
  </si>
  <si>
    <t>11908113516464</t>
  </si>
  <si>
    <t>孟买萨哈尔JW万豪酒店</t>
  </si>
  <si>
    <t>ZENG YUJIAO</t>
  </si>
  <si>
    <t>1584560</t>
  </si>
  <si>
    <t>11908117869134</t>
  </si>
  <si>
    <t>诺富特东大门大使酒店</t>
  </si>
  <si>
    <t>行政客房</t>
  </si>
  <si>
    <t>HUANG ZHENNI , HUANG HUIHUI</t>
  </si>
  <si>
    <t>1584519</t>
  </si>
  <si>
    <t>11908111748722</t>
  </si>
  <si>
    <t>香港帝京酒店</t>
  </si>
  <si>
    <t>豪华亲子客房</t>
  </si>
  <si>
    <t>LIU BAOCHANG , HUANG GU</t>
  </si>
  <si>
    <t>1584514</t>
  </si>
  <si>
    <t>11908119662542</t>
  </si>
  <si>
    <t>兰开斯特酒店</t>
  </si>
  <si>
    <t>小型套房</t>
  </si>
  <si>
    <t>MARTIN ERICTHOMAS , TBA TBA</t>
  </si>
  <si>
    <t>1584446</t>
  </si>
  <si>
    <t>11908111433372</t>
  </si>
  <si>
    <t>宜必思快捷雅加达机场酒店</t>
  </si>
  <si>
    <t>WANG YANDA , LIU XUEJI</t>
  </si>
  <si>
    <t>1584415</t>
  </si>
  <si>
    <t>11908116525857</t>
  </si>
  <si>
    <t>巴塞罗那希尔顿酒店</t>
  </si>
  <si>
    <t>客房</t>
  </si>
  <si>
    <t>ZHANG ZETONG</t>
  </si>
  <si>
    <t>liuwenjun</t>
  </si>
  <si>
    <t>1584440</t>
  </si>
  <si>
    <t>11908111445691</t>
  </si>
  <si>
    <t>香港名乐居星空</t>
  </si>
  <si>
    <t>TONG XIAOYING , CHEN CAIYU</t>
  </si>
  <si>
    <t>1584433</t>
  </si>
  <si>
    <t>11908116382175</t>
  </si>
  <si>
    <t>喜来登渔人码头酒店</t>
  </si>
  <si>
    <t>传统客房</t>
  </si>
  <si>
    <t>DONG CHUNXIANG , TBA TBA</t>
  </si>
  <si>
    <t>1584422</t>
  </si>
  <si>
    <t>11908115032522</t>
  </si>
  <si>
    <t>ZHU ZHU , TBA TBA</t>
  </si>
  <si>
    <t>1584411</t>
  </si>
  <si>
    <t>11908111035310</t>
  </si>
  <si>
    <t>帕萨迪纳亨廷顿朗豪酒店</t>
  </si>
  <si>
    <t>WANG YAN , PAN ZHIJUN</t>
  </si>
  <si>
    <t>1584247</t>
  </si>
  <si>
    <t>11908100401178</t>
  </si>
  <si>
    <t>香港皇家太平洋酒店</t>
  </si>
  <si>
    <t>超豪华客房</t>
  </si>
  <si>
    <t>CHAN ALVINYEEFAI , HUANG JIAMIN</t>
  </si>
  <si>
    <t>2019-08-10</t>
  </si>
  <si>
    <t>1584201</t>
  </si>
  <si>
    <t>11908101899684</t>
  </si>
  <si>
    <t>UMA公寓酒店</t>
  </si>
  <si>
    <t>TSAP TOMMY , TBA TBA , TBA TBA , TBA TBA</t>
  </si>
  <si>
    <t>1584195</t>
  </si>
  <si>
    <t>11908100025423</t>
  </si>
  <si>
    <t>新加坡圣淘沙索菲特水疗度假酒店</t>
  </si>
  <si>
    <t>LIU QING , ZHOU JIAJIA</t>
  </si>
  <si>
    <t>1584019</t>
  </si>
  <si>
    <t>11908107836972</t>
  </si>
  <si>
    <t>香港九龙诺富特酒店</t>
  </si>
  <si>
    <t>CHENG BOYAN</t>
  </si>
  <si>
    <t>1583902</t>
  </si>
  <si>
    <t>11908109818670</t>
  </si>
  <si>
    <t>杜布罗夫尼克希尔顿酒店</t>
  </si>
  <si>
    <t>希尔顿客房</t>
  </si>
  <si>
    <t>WANG YIXIN , LI LINGLING</t>
  </si>
  <si>
    <t>1583862</t>
  </si>
  <si>
    <t>11908102048243</t>
  </si>
  <si>
    <t>首尔东大门QB酒店</t>
  </si>
  <si>
    <t>ZHANG YANLING</t>
  </si>
  <si>
    <t>1583754</t>
  </si>
  <si>
    <t>11908100662610</t>
  </si>
  <si>
    <t>佳蓝汶莱度假村</t>
  </si>
  <si>
    <t>海洋全景尊贵客房</t>
  </si>
  <si>
    <t>ZHENG GANGUANG , CHEN WANQI</t>
  </si>
  <si>
    <t>1583670</t>
  </si>
  <si>
    <t>11908102732495</t>
  </si>
  <si>
    <t>察殿曼谷河畔豪华酒店</t>
  </si>
  <si>
    <t>豪华单卧市景套房</t>
  </si>
  <si>
    <t>LEE JONGEUN , TBA TBA</t>
  </si>
  <si>
    <t>1583573</t>
  </si>
  <si>
    <t>11908103838452</t>
  </si>
  <si>
    <t>香港华美粤海酒店</t>
  </si>
  <si>
    <t>CUI YUHUA , LI HUAYING</t>
  </si>
  <si>
    <t>1583524</t>
  </si>
  <si>
    <t>11908108691570</t>
  </si>
  <si>
    <t>马尼拉中国城大连商务酒店</t>
  </si>
  <si>
    <t>SHE XIUNAO , LI JUWAN</t>
  </si>
  <si>
    <t>1583461</t>
  </si>
  <si>
    <t>11908106011828</t>
  </si>
  <si>
    <t>壹缦-席姆精品酒店</t>
  </si>
  <si>
    <t>ZHUANG CUIPEI , WU JIARONG</t>
  </si>
  <si>
    <t>1583409</t>
  </si>
  <si>
    <t>11908100060690</t>
  </si>
  <si>
    <t>ZHANG CHUANYANG , SONG ZICHANG</t>
  </si>
  <si>
    <t>1583406</t>
  </si>
  <si>
    <t>11908105472247</t>
  </si>
  <si>
    <t>华天中国城酒店</t>
  </si>
  <si>
    <t>LIAN YUANPING , HUANG XIAOYAN</t>
  </si>
  <si>
    <t>1583307</t>
  </si>
  <si>
    <t>11908091283341</t>
  </si>
  <si>
    <t>MYSTAYS饭店-浅草桥</t>
  </si>
  <si>
    <t>标准小型大床客房(禁烟房)</t>
  </si>
  <si>
    <t>TU WENWEI , HAO DAN</t>
  </si>
  <si>
    <t>2019-08-09</t>
  </si>
  <si>
    <t>1583302</t>
  </si>
  <si>
    <t>11908094138563</t>
  </si>
  <si>
    <t>萨瓦斯德乡村水疗度假村</t>
  </si>
  <si>
    <t>豪华一卧室客房</t>
  </si>
  <si>
    <t>XU HONG</t>
  </si>
  <si>
    <t>1583195</t>
  </si>
  <si>
    <t>11908092928515</t>
  </si>
  <si>
    <t>东京新宿芬迪别墅酒店</t>
  </si>
  <si>
    <t>高级房(禁烟房)</t>
  </si>
  <si>
    <t>LI CHUNYAN , ZENG TENGYI</t>
  </si>
  <si>
    <t>1583175</t>
  </si>
  <si>
    <t>11908092291769</t>
  </si>
  <si>
    <t>WU JUNHENG , YUAN ZHIQING</t>
  </si>
  <si>
    <t>1582977</t>
  </si>
  <si>
    <t>11908099935099</t>
  </si>
  <si>
    <t>钻石屋酒店</t>
  </si>
  <si>
    <t>WU QIANYI , WANG SHUAI</t>
  </si>
  <si>
    <t>1582974</t>
  </si>
  <si>
    <t>11908094673212</t>
  </si>
  <si>
    <t>ZHAO RUJIE , ZHAO HUANLIAN</t>
  </si>
  <si>
    <t>1582961</t>
  </si>
  <si>
    <t>11908090173825</t>
  </si>
  <si>
    <t>澳门维景酒店</t>
  </si>
  <si>
    <t>SHEN JUN , TBA TBA</t>
  </si>
  <si>
    <t>1582939</t>
  </si>
  <si>
    <t>11908099129624</t>
  </si>
  <si>
    <t>JI SHUYUAN , DING JING</t>
  </si>
  <si>
    <t>1582645</t>
  </si>
  <si>
    <t>11908097333373</t>
  </si>
  <si>
    <t>清迈艾美酒店</t>
  </si>
  <si>
    <t>ZHANG TAO , WANG XIQUAN , WANG YUAN , LYU NA</t>
  </si>
  <si>
    <t>1582335</t>
  </si>
  <si>
    <t>11908090269232</t>
  </si>
  <si>
    <t>生态住宅酒店</t>
  </si>
  <si>
    <t>ZHU XUHUI , SUN YUCHEN</t>
  </si>
  <si>
    <t>1582254</t>
  </si>
  <si>
    <t>11908085083474</t>
  </si>
  <si>
    <t>纽约时报广场喜来登酒店</t>
  </si>
  <si>
    <t>HE PAUL , TBA TBA</t>
  </si>
  <si>
    <t>2019-08-08</t>
  </si>
  <si>
    <t>1582253</t>
  </si>
  <si>
    <t>11908087116549</t>
  </si>
  <si>
    <t>工作室套房</t>
  </si>
  <si>
    <t>LIU MINGLIANG , TBA TBA</t>
  </si>
  <si>
    <t>1582025</t>
  </si>
  <si>
    <t>11908089665064</t>
  </si>
  <si>
    <t>杜塞尔多夫希斯特尔万豪酒店</t>
  </si>
  <si>
    <t>大型客房</t>
  </si>
  <si>
    <t>LIU JIAGUO , LIU LIHUI</t>
  </si>
  <si>
    <t>1581853</t>
  </si>
  <si>
    <t>11908085583293</t>
  </si>
  <si>
    <t>老城区五月别墅酒店</t>
  </si>
  <si>
    <t>LI BUGUANG</t>
  </si>
  <si>
    <t>Erica</t>
  </si>
  <si>
    <t>1581446</t>
  </si>
  <si>
    <t>11908083832789</t>
  </si>
  <si>
    <t>丽贝阿基拉度假村</t>
  </si>
  <si>
    <t>豪华直通泳池客房</t>
  </si>
  <si>
    <t>CUI LIN , FAN XUFENG</t>
  </si>
  <si>
    <t>1581418</t>
  </si>
  <si>
    <t>11908085988531</t>
  </si>
  <si>
    <t>克瑞斯特泳池别墅度假村</t>
  </si>
  <si>
    <t>豪华客房（直通泳池）</t>
  </si>
  <si>
    <t>DONG RUNLIN , LI XIANHUA</t>
  </si>
  <si>
    <t>1581137</t>
  </si>
  <si>
    <t>11908071154258</t>
  </si>
  <si>
    <t>夏威夷威基基海滩希尔顿度假酒店</t>
  </si>
  <si>
    <t>度假村景观客房</t>
  </si>
  <si>
    <t>YANG YUQING , GU DIXIAN</t>
  </si>
  <si>
    <t>2019-08-07</t>
  </si>
  <si>
    <t>1580763</t>
  </si>
  <si>
    <t>11908079757653</t>
  </si>
  <si>
    <t>米兰希尔顿酒店</t>
  </si>
  <si>
    <t>HOU ZHIHONG , SHANG YINGYING</t>
  </si>
  <si>
    <t>1574021</t>
  </si>
  <si>
    <t>11908077641142</t>
  </si>
  <si>
    <t>广岛21世纪酒店</t>
  </si>
  <si>
    <t>标准客房(吸烟房)</t>
  </si>
  <si>
    <t>CHOW MAN DIT</t>
  </si>
  <si>
    <t>Elaine11</t>
  </si>
  <si>
    <t>1580347</t>
  </si>
  <si>
    <t>11908078704364</t>
  </si>
  <si>
    <t>高级直通泳池客房</t>
  </si>
  <si>
    <t>FANLI ZHOU , TBA TBA</t>
  </si>
  <si>
    <t>1580099</t>
  </si>
  <si>
    <t>11908062144638</t>
  </si>
  <si>
    <t>曼谷伊萨努克住宿</t>
  </si>
  <si>
    <t>艾萨奴克套房</t>
  </si>
  <si>
    <t>DENG XIAOWEI , LIU HUILONG</t>
  </si>
  <si>
    <t>2019-08-06</t>
  </si>
  <si>
    <t>1579901</t>
  </si>
  <si>
    <t>11908065936820</t>
  </si>
  <si>
    <t>万豪爱丁堡官邸酒店</t>
  </si>
  <si>
    <t>HAN SHUHUA , GONG JIE</t>
  </si>
  <si>
    <t>1579544</t>
  </si>
  <si>
    <t>11908069429098</t>
  </si>
  <si>
    <t>金边瑰丽酒店</t>
  </si>
  <si>
    <t>CHEN MINGKAI , ZHANG YING</t>
  </si>
  <si>
    <t>1579153</t>
  </si>
  <si>
    <t>11908068982694</t>
  </si>
  <si>
    <t>莫斯科四季酒店</t>
  </si>
  <si>
    <t>YANG LIGE , YANG FENGXIA</t>
  </si>
  <si>
    <t>1578961</t>
  </si>
  <si>
    <t>11908057060624</t>
  </si>
  <si>
    <t>华盛顿乔治敦区希尔顿花园酒店</t>
  </si>
  <si>
    <t>豪华无障碍客房</t>
  </si>
  <si>
    <t>ZHUANG XUSEN , TBA TBA</t>
  </si>
  <si>
    <t>2019-08-05</t>
  </si>
  <si>
    <t>1578899</t>
  </si>
  <si>
    <t>11908053561696</t>
  </si>
  <si>
    <t>万象雷斯密斯广场酒店</t>
  </si>
  <si>
    <t>工作室公寓</t>
  </si>
  <si>
    <t>LI YIJUN , WANG JINGWEN</t>
  </si>
  <si>
    <t>1578871</t>
  </si>
  <si>
    <t>11908057420656</t>
  </si>
  <si>
    <t>大阪都喜来登酒店</t>
  </si>
  <si>
    <t>喜来登小型套房</t>
  </si>
  <si>
    <t>XU DANDAN , TBA TBA</t>
  </si>
  <si>
    <t>1578386</t>
  </si>
  <si>
    <t>11908055541598</t>
  </si>
  <si>
    <t>半岛怡东酒店</t>
  </si>
  <si>
    <t>尊贵客房</t>
  </si>
  <si>
    <t>WANG YAQIUZI , WANG FENGCAI</t>
  </si>
  <si>
    <t>wenjiale</t>
  </si>
  <si>
    <t>1578185</t>
  </si>
  <si>
    <t>11908051644075</t>
  </si>
  <si>
    <t>芭东皇家费瓦德村酒店</t>
  </si>
  <si>
    <t>ZHAO PENG , SONG XIAOYAN</t>
  </si>
  <si>
    <t>1577536</t>
  </si>
  <si>
    <t>11908043137391</t>
  </si>
  <si>
    <t>香港尖沙咀凯悦酒店</t>
  </si>
  <si>
    <t>SHEN BINGLIU , ZHAO TAOBO</t>
  </si>
  <si>
    <t>2019-08-04</t>
  </si>
  <si>
    <t>1576237</t>
  </si>
  <si>
    <t>11908033796871</t>
  </si>
  <si>
    <t>波士顿公园广场酒店</t>
  </si>
  <si>
    <t>SUN YIYUN , PENG GE</t>
  </si>
  <si>
    <t>2019-08-03</t>
  </si>
  <si>
    <t>1576043</t>
  </si>
  <si>
    <t>11908026390118</t>
  </si>
  <si>
    <t>阿姆斯特丹-斯洛特迪克火车站智选假日酒店</t>
  </si>
  <si>
    <t>WU ZIHAO , TBA TBA , SONG JUN , TBA TBA</t>
  </si>
  <si>
    <t>2019-08-02</t>
  </si>
  <si>
    <t>1575571</t>
  </si>
  <si>
    <t>11908024784592</t>
  </si>
  <si>
    <t>东上野乐住经济型酒店</t>
  </si>
  <si>
    <t>高级双人房(禁烟房)</t>
  </si>
  <si>
    <t>ZHOU YANQING , HUANG POYU</t>
  </si>
  <si>
    <t>1575787</t>
  </si>
  <si>
    <t>11908024558487</t>
  </si>
  <si>
    <t>双子塔酒店</t>
  </si>
  <si>
    <t>GONG DEFENG</t>
  </si>
  <si>
    <t>1575228</t>
  </si>
  <si>
    <t>11908025416261</t>
  </si>
  <si>
    <t>新山阿玛瑞酒店</t>
  </si>
  <si>
    <t>YE MEI , TBA TBA , CHEN WEI , TBA TBA , WANG QIONGZHU , TBA TBA</t>
  </si>
  <si>
    <t>1574996</t>
  </si>
  <si>
    <t>11908015940223</t>
  </si>
  <si>
    <t>庄家大酒店</t>
  </si>
  <si>
    <t>HUANG SUYING , HUANG HUIPING , JIAN YUANZHI , PENG YUNXIN</t>
  </si>
  <si>
    <t>2019-08-01</t>
  </si>
  <si>
    <t>1574883</t>
  </si>
  <si>
    <t>11908010548191</t>
  </si>
  <si>
    <t>费尔蒙特莱蒙特勒宫酒店</t>
  </si>
  <si>
    <t>费尔蒙湖景客房</t>
  </si>
  <si>
    <t>ZHANG GUOYI , TBA TBA</t>
  </si>
  <si>
    <t>1573819</t>
  </si>
  <si>
    <t>11907314800623</t>
  </si>
  <si>
    <t>滨海湾金沙酒店</t>
  </si>
  <si>
    <t>ZHAO YU , ZHOU JING</t>
  </si>
  <si>
    <t>2019-07-31</t>
  </si>
  <si>
    <t>1573760</t>
  </si>
  <si>
    <t>11907316902851</t>
  </si>
  <si>
    <t>香港旺角荟贤居</t>
  </si>
  <si>
    <t>荟贤居W客房</t>
  </si>
  <si>
    <t>YANG LAN , MAI YAOCONG</t>
  </si>
  <si>
    <t>1573756</t>
  </si>
  <si>
    <t>11907311590257</t>
  </si>
  <si>
    <t>格尼度假酒店公寓</t>
  </si>
  <si>
    <t>两卧室套房</t>
  </si>
  <si>
    <t>CHEN CHENG , ZHOU PINGPING</t>
  </si>
  <si>
    <t>1573107</t>
  </si>
  <si>
    <t>11907310251443</t>
  </si>
  <si>
    <t>豪华园景客房</t>
  </si>
  <si>
    <t>ZHANG JIANJUN , TBA TBA</t>
  </si>
  <si>
    <t>1572926</t>
  </si>
  <si>
    <t>11907314455766</t>
  </si>
  <si>
    <t>圣西蒙小屋汽车旅馆</t>
  </si>
  <si>
    <t>GONG HUIHONG , HU XIN</t>
  </si>
  <si>
    <t>1571859</t>
  </si>
  <si>
    <t>11907297339230</t>
  </si>
  <si>
    <t>阿玛兰塔酒店</t>
  </si>
  <si>
    <t>LI BING , TBA TBA</t>
  </si>
  <si>
    <t>2019-07-29</t>
  </si>
  <si>
    <t>1571473</t>
  </si>
  <si>
    <t>11907293896976</t>
  </si>
  <si>
    <t>曼谷野餐酒店</t>
  </si>
  <si>
    <t>YIN HAIPENG , DU LEI</t>
  </si>
  <si>
    <t>1571396</t>
  </si>
  <si>
    <t>11907292709167</t>
  </si>
  <si>
    <t>基里亚德酒店马赛中心派拉蒂斯 - 县</t>
  </si>
  <si>
    <t>ZHENG YAQIONG , FU YABIN</t>
  </si>
  <si>
    <t>1571338</t>
  </si>
  <si>
    <t>11907292222485</t>
  </si>
  <si>
    <t>ZHENG JIANGWEI , JIA HUIXIN</t>
  </si>
  <si>
    <t>1571167</t>
  </si>
  <si>
    <t>11907293039016</t>
  </si>
  <si>
    <t>蒙天别墅酒店</t>
  </si>
  <si>
    <t>豪华大楼客房</t>
  </si>
  <si>
    <t>ZHOU QILING</t>
  </si>
  <si>
    <t>2019-07-30</t>
  </si>
  <si>
    <t>1571127</t>
  </si>
  <si>
    <t>11907291718066</t>
  </si>
  <si>
    <t>哈鲁酒店</t>
  </si>
  <si>
    <t>三人房</t>
  </si>
  <si>
    <t>XU MENGXIA , YANG JINGHAN</t>
  </si>
  <si>
    <t>1570997</t>
  </si>
  <si>
    <t>11907290313893</t>
  </si>
  <si>
    <t>香港华丽铜锣湾贝斯特韦斯特酒店</t>
  </si>
  <si>
    <t>高级城景客房</t>
  </si>
  <si>
    <t>LIU YANG , CHEN YANAN</t>
  </si>
  <si>
    <t>1570992</t>
  </si>
  <si>
    <t>11907298925949</t>
  </si>
  <si>
    <t>LI XUE , TBA TBA</t>
  </si>
  <si>
    <t>1570943</t>
  </si>
  <si>
    <t>11907299216849</t>
  </si>
  <si>
    <t>丽笙蓝光酒店-斯德哥尔摩皇家维京</t>
  </si>
  <si>
    <t>WANG ZITONG , YU JUNJIE</t>
  </si>
  <si>
    <t>1570452</t>
  </si>
  <si>
    <t>11907280993501</t>
  </si>
  <si>
    <t>澳门巴黎人酒店</t>
  </si>
  <si>
    <t>GU LI , XU TONG</t>
  </si>
  <si>
    <t>2019-07-28</t>
  </si>
  <si>
    <t>1570445</t>
  </si>
  <si>
    <t>11907282986308</t>
  </si>
  <si>
    <t>YAN HUA , WU DONGYING</t>
  </si>
  <si>
    <t>1570018</t>
  </si>
  <si>
    <t>11907275994305</t>
  </si>
  <si>
    <t>巴淡旅屋</t>
  </si>
  <si>
    <t>LIN GEYU , KONG XINYUE</t>
  </si>
  <si>
    <t>2019-07-27</t>
  </si>
  <si>
    <t>1569883</t>
  </si>
  <si>
    <t>11907279992920</t>
  </si>
  <si>
    <t>诺富特冲浪者天堂酒店</t>
  </si>
  <si>
    <t>高级腹地景观客房</t>
  </si>
  <si>
    <t>YU LIANG , SUN HU</t>
  </si>
  <si>
    <t>1567936</t>
  </si>
  <si>
    <t>11907254955409</t>
  </si>
  <si>
    <t>泰畔酒店</t>
  </si>
  <si>
    <t>LIU HAIRUO</t>
  </si>
  <si>
    <t>2019-07-25</t>
  </si>
  <si>
    <t>1566840</t>
  </si>
  <si>
    <t>11907242944894</t>
  </si>
  <si>
    <t>新加坡帝盛酒店</t>
  </si>
  <si>
    <t>帝盛客房</t>
  </si>
  <si>
    <t>WANG LIN , LIU YI</t>
  </si>
  <si>
    <t>2019-07-24</t>
  </si>
  <si>
    <t>1566837</t>
  </si>
  <si>
    <t>11907241950723</t>
  </si>
  <si>
    <t>新加坡圣淘沙名胜世界-迈克尔酒店</t>
  </si>
  <si>
    <t>1566703</t>
  </si>
  <si>
    <t>11907248952468</t>
  </si>
  <si>
    <t>新加坡圣淘沙名胜世界节庆酒店</t>
  </si>
  <si>
    <t>ZHANG XUELEI , HAN ZHENG</t>
  </si>
  <si>
    <t>1566591</t>
  </si>
  <si>
    <t>11907243950727</t>
  </si>
  <si>
    <t>曼谷素坤逸11号巷美居酒店</t>
  </si>
  <si>
    <t>ZHAO YUTIAN , XU YIDAN</t>
  </si>
  <si>
    <t>1566260</t>
  </si>
  <si>
    <t>11907242941065</t>
  </si>
  <si>
    <t>臻品酒店</t>
  </si>
  <si>
    <t>CAO BUFAN , ZHANG XIAOYUE</t>
  </si>
  <si>
    <t>1565993</t>
  </si>
  <si>
    <t>11907231943327</t>
  </si>
  <si>
    <t>QIAN XIAOPING , YIN ZHEKAI</t>
  </si>
  <si>
    <t>2019-07-23</t>
  </si>
  <si>
    <t>1564669</t>
  </si>
  <si>
    <t>11907221918563</t>
  </si>
  <si>
    <t>LIU YONGQING , XING KEYU</t>
  </si>
  <si>
    <t>2019-07-22</t>
  </si>
  <si>
    <t>1563442</t>
  </si>
  <si>
    <t>11907217911601</t>
  </si>
  <si>
    <t>香港丽思卡尔顿酒店</t>
  </si>
  <si>
    <t>豪华天际线景观客房</t>
  </si>
  <si>
    <t>XIAO LONGNYU , TBA TBA</t>
  </si>
  <si>
    <t>2019-07-21</t>
  </si>
  <si>
    <t>11907206903777</t>
  </si>
  <si>
    <t>薄荷海滩俱乐部度假村</t>
  </si>
  <si>
    <t>RAO LI</t>
  </si>
  <si>
    <t>2019-07-20</t>
  </si>
  <si>
    <t>琳琳改币种</t>
  </si>
  <si>
    <t>1562158</t>
  </si>
  <si>
    <t>11907199895202</t>
  </si>
  <si>
    <t>尊贵港景客房</t>
  </si>
  <si>
    <t>ZENG JUN , YANG QINGYING , CAI XIA , SHEN SIYANG</t>
  </si>
  <si>
    <t>2019-07-19</t>
  </si>
  <si>
    <t>1561198</t>
  </si>
  <si>
    <t>11907197894830</t>
  </si>
  <si>
    <t>普吉岛魅力度假村</t>
  </si>
  <si>
    <t>两卧室家庭套房</t>
  </si>
  <si>
    <t>SHEN YINGYING , TBA TBA</t>
  </si>
  <si>
    <t>1561832</t>
  </si>
  <si>
    <t>11907199872930</t>
  </si>
  <si>
    <t>香港九龙贝尔特酒店</t>
  </si>
  <si>
    <t>贝尔特客房</t>
  </si>
  <si>
    <t>CHEN XIAOMIN , PENG YISI</t>
  </si>
  <si>
    <t>1561135</t>
  </si>
  <si>
    <t>11907188872886</t>
  </si>
  <si>
    <t>香港伟晴轩</t>
  </si>
  <si>
    <t>WANG LIJUN , TBA TBA</t>
  </si>
  <si>
    <t>2019-07-18</t>
  </si>
  <si>
    <t>1559137</t>
  </si>
  <si>
    <t>11907177849507</t>
  </si>
  <si>
    <t>皮皮岛爱侣湾棕榈度假村酒店</t>
  </si>
  <si>
    <t>ZHOU HUNG , GAO HUAN</t>
  </si>
  <si>
    <t>2019-07-17</t>
  </si>
  <si>
    <t>1559062</t>
  </si>
  <si>
    <t>11907172853001</t>
  </si>
  <si>
    <t>香港新乐酒店</t>
  </si>
  <si>
    <t>ZHANG LEI , LI XIAO</t>
  </si>
  <si>
    <t>1559037</t>
  </si>
  <si>
    <t>11907171838866</t>
  </si>
  <si>
    <t>曼谷铂尔曼G酒店</t>
  </si>
  <si>
    <t>LUO WEILIANG , TBA TBA , LIU XIAOZHEN , TBA TBA</t>
  </si>
  <si>
    <t>1559045</t>
  </si>
  <si>
    <t>11907176847202</t>
  </si>
  <si>
    <t>LIU XIAOZHEN , TBA TBA , LIU ZHIBIN , TBA TBA</t>
  </si>
  <si>
    <t>1557781</t>
  </si>
  <si>
    <t>11907160822085</t>
  </si>
  <si>
    <t>澳门维多利亚酒店</t>
  </si>
  <si>
    <t>NI WANWAN</t>
  </si>
  <si>
    <t>2019-07-16</t>
  </si>
  <si>
    <t>1557699</t>
  </si>
  <si>
    <t>11907164835770</t>
  </si>
  <si>
    <t>香港九龙东皇冠假日酒店</t>
  </si>
  <si>
    <t>皇冠高级房</t>
  </si>
  <si>
    <t>ZHANG YAN , ZHAO XIA</t>
  </si>
  <si>
    <t>1557197</t>
  </si>
  <si>
    <t>11907156823802</t>
  </si>
  <si>
    <t>香港九龙珀丽酒店</t>
  </si>
  <si>
    <t>PAN XINYI , XU PEIYUAN</t>
  </si>
  <si>
    <t>2019-07-15</t>
  </si>
  <si>
    <t>1557179</t>
  </si>
  <si>
    <t>11907151824972</t>
  </si>
  <si>
    <t>卡利马水疗度假村</t>
  </si>
  <si>
    <t>CUI JUNHUA , WU QIONG</t>
  </si>
  <si>
    <t>1557128</t>
  </si>
  <si>
    <t>11907150825704</t>
  </si>
  <si>
    <t>香港旺角维景酒店</t>
  </si>
  <si>
    <t>舒适标准房</t>
  </si>
  <si>
    <t>XIE JIANYING , XIE MINYING</t>
  </si>
  <si>
    <t>1555459</t>
  </si>
  <si>
    <t>11907132800858</t>
  </si>
  <si>
    <t>香港百乐酒店</t>
  </si>
  <si>
    <t>VANZAN MARZIO , TBA TBA</t>
  </si>
  <si>
    <t>2019-07-13</t>
  </si>
  <si>
    <t>1555367</t>
  </si>
  <si>
    <t>11907134807769</t>
  </si>
  <si>
    <t>WU JIAWEN , SONG SHENGJIA</t>
  </si>
  <si>
    <t>1554687</t>
  </si>
  <si>
    <t>11907124799736</t>
  </si>
  <si>
    <t>罗马机场希尔顿酒店</t>
  </si>
  <si>
    <t>LU LAN , ZHAO DING</t>
  </si>
  <si>
    <t>2019-07-12</t>
  </si>
  <si>
    <t>1554665</t>
  </si>
  <si>
    <t>11907123791304</t>
  </si>
  <si>
    <t>QIN YING , LIN SEN</t>
  </si>
  <si>
    <t>1554489</t>
  </si>
  <si>
    <t>11907121793612</t>
  </si>
  <si>
    <t>日内瓦白朗峰宜必思尚品酒店</t>
  </si>
  <si>
    <t>ZHOU MINHAO , DU HAOWEN</t>
  </si>
  <si>
    <t>1553331</t>
  </si>
  <si>
    <t>11907115784426</t>
  </si>
  <si>
    <t>京华酒店</t>
  </si>
  <si>
    <t>2019-08-22</t>
  </si>
  <si>
    <t>CAO XINWEI , LIN YUTING</t>
  </si>
  <si>
    <t>2019-07-11</t>
  </si>
  <si>
    <t>1553011</t>
  </si>
  <si>
    <t>11907116775027</t>
  </si>
  <si>
    <t>新加坡圣淘沙艾美酒店</t>
  </si>
  <si>
    <t>经典精选客房</t>
  </si>
  <si>
    <t>ZHU BOWEI , FU GUIXIANG</t>
  </si>
  <si>
    <t>1552475</t>
  </si>
  <si>
    <t>11907100764466</t>
  </si>
  <si>
    <t>香港丽豪酒店</t>
  </si>
  <si>
    <t>LIANG SHUJUN , TBA TBA</t>
  </si>
  <si>
    <t>2019-07-10</t>
  </si>
  <si>
    <t>1551969</t>
  </si>
  <si>
    <t>11907103755725</t>
  </si>
  <si>
    <t>豪华家庭客房</t>
  </si>
  <si>
    <t>ZHU SHENZHI , CUI HAIYAN</t>
  </si>
  <si>
    <t>1551201</t>
  </si>
  <si>
    <t>11907097744195</t>
  </si>
  <si>
    <t>MYSTAYS神田酒店</t>
  </si>
  <si>
    <t>PEI ZEYING , LI ZICHEN</t>
  </si>
  <si>
    <t>2019-07-09</t>
  </si>
  <si>
    <t>1551091</t>
  </si>
  <si>
    <t>11907098749374</t>
  </si>
  <si>
    <t>普吉岛麦考安纳塔拉别墅度假村</t>
  </si>
  <si>
    <t>两卧室家庭泳池别墅</t>
  </si>
  <si>
    <t>PENG SISI , TBA TBA</t>
  </si>
  <si>
    <t>1549405</t>
  </si>
  <si>
    <t>11907077719505</t>
  </si>
  <si>
    <t>京都酒店</t>
  </si>
  <si>
    <t>HAN YUEXIN , WANG JINJIE</t>
  </si>
  <si>
    <t>2019-07-07</t>
  </si>
  <si>
    <t>1549358</t>
  </si>
  <si>
    <t>11907075716505</t>
  </si>
  <si>
    <t>曼谷隆齐阿卡迪亚套房酒店-康帕斯酒店集团</t>
  </si>
  <si>
    <t>高级一卧室套房</t>
  </si>
  <si>
    <t>ZENG BINGJIAN , YANG MINHUA</t>
  </si>
  <si>
    <t>1548157</t>
  </si>
  <si>
    <t>11907067703075</t>
  </si>
  <si>
    <t>悉尼大道酒店</t>
  </si>
  <si>
    <t>标准城景客房</t>
  </si>
  <si>
    <t>MIAO NANLIN , CHENG QIAN</t>
  </si>
  <si>
    <t>2019-07-06</t>
  </si>
  <si>
    <t>1547429</t>
  </si>
  <si>
    <t>11907052699907</t>
  </si>
  <si>
    <t>曼谷易思廷酒店</t>
  </si>
  <si>
    <t>QU YONGHUA , CHEN HONG</t>
  </si>
  <si>
    <t>2019-07-05</t>
  </si>
  <si>
    <t>1547114</t>
  </si>
  <si>
    <t>11907059688990</t>
  </si>
  <si>
    <t>乌布帕德玛度假村</t>
  </si>
  <si>
    <t>尊贵房</t>
  </si>
  <si>
    <t>CHO SOOMI , TBA TBA</t>
  </si>
  <si>
    <t>1546738</t>
  </si>
  <si>
    <t>11907046684323</t>
  </si>
  <si>
    <t>CHEN ZHIPING , LI XIAOLU</t>
  </si>
  <si>
    <t>2019-07-04</t>
  </si>
  <si>
    <t>1546730</t>
  </si>
  <si>
    <t>11907046681748</t>
  </si>
  <si>
    <t>WU DONGMEI , REN SIZHEN</t>
  </si>
  <si>
    <t>1546722</t>
  </si>
  <si>
    <t>11907043691037</t>
  </si>
  <si>
    <t>CAO YAN , ZHANG YAWEN</t>
  </si>
  <si>
    <t>1546716</t>
  </si>
  <si>
    <t>11907041679807</t>
  </si>
  <si>
    <t>ZHONG YUANYUAN , WANG CE</t>
  </si>
  <si>
    <t>1546171</t>
  </si>
  <si>
    <t>11907042676903</t>
  </si>
  <si>
    <t>希尔顿酒店</t>
  </si>
  <si>
    <t>ZHANG JIAHAO , ZHANG GUOGAO</t>
  </si>
  <si>
    <t>1546203</t>
  </si>
  <si>
    <t>11907043673044</t>
  </si>
  <si>
    <t>香港君怡酒店</t>
  </si>
  <si>
    <t>YING JIAJIA , TBA TBA</t>
  </si>
  <si>
    <t>1543812</t>
  </si>
  <si>
    <t>11907040674101</t>
  </si>
  <si>
    <t>豪华城景客房</t>
  </si>
  <si>
    <t>XIE FANGXIA , YAO XIANG</t>
  </si>
  <si>
    <t>11907047672478</t>
  </si>
  <si>
    <t>ZHANG HEQUN , HE ZAIJIN</t>
  </si>
  <si>
    <t>1545322</t>
  </si>
  <si>
    <t>11907034658608</t>
  </si>
  <si>
    <t>ZHU CHENGXIANG , XU ZEQING</t>
  </si>
  <si>
    <t>2019-07-03</t>
  </si>
  <si>
    <t>1544979</t>
  </si>
  <si>
    <t>11907036660209</t>
  </si>
  <si>
    <t>夜市酒店</t>
  </si>
  <si>
    <t>WANG YONGTAO , TBA TBA</t>
  </si>
  <si>
    <t>1544682</t>
  </si>
  <si>
    <t>11907023657103</t>
  </si>
  <si>
    <t>贝勒维酒店</t>
  </si>
  <si>
    <t>LI QIN , BIAN JING</t>
  </si>
  <si>
    <t>2019-07-02</t>
  </si>
  <si>
    <t>1543601</t>
  </si>
  <si>
    <t>11907014641958</t>
  </si>
  <si>
    <t>卡伦海滩曼达拉巴度假村和水疗中心</t>
  </si>
  <si>
    <t>全景豪华客房</t>
  </si>
  <si>
    <t>CHEN WEIFENG , SHAO HAIRONG</t>
  </si>
  <si>
    <t>2019-07-01</t>
  </si>
  <si>
    <t>1543320</t>
  </si>
  <si>
    <t>11907012627861</t>
  </si>
  <si>
    <t>芽庄湾珍珠水疗度假酒店</t>
  </si>
  <si>
    <t>MAI JIANWEN , LI ZHIYUAN</t>
  </si>
  <si>
    <t>1543195</t>
  </si>
  <si>
    <t>11907013625106</t>
  </si>
  <si>
    <t>三庄海滩度假酒店</t>
  </si>
  <si>
    <t>经济小型大床客房</t>
  </si>
  <si>
    <t>XU JUN , JIANG MIN , YAN HAIZHI , YAN KUANGHAN , CHEN YAN , YIN HAOJIE</t>
  </si>
  <si>
    <t>1540527</t>
  </si>
  <si>
    <t>11906282579901</t>
  </si>
  <si>
    <t>曼谷素拉旺红色星球旅馆</t>
  </si>
  <si>
    <t>FAN LIXIN , TBA TBA , FAN GUOXIN , TBA TBA , GUO JIANHONG , TBA TBA</t>
  </si>
  <si>
    <t>2019-06-28</t>
  </si>
  <si>
    <t>1536332</t>
  </si>
  <si>
    <t>11906234532672</t>
  </si>
  <si>
    <t>科隆万豪酒店</t>
  </si>
  <si>
    <t>LEE SUJIN , TBA TBA</t>
  </si>
  <si>
    <t>2019-06-23</t>
  </si>
  <si>
    <t>1536258</t>
  </si>
  <si>
    <t>11906222521588</t>
  </si>
  <si>
    <t>芽庄哈瓦那酒店</t>
  </si>
  <si>
    <t>PANG LIERUI , PAN LIYING , CHEN HONGXI</t>
  </si>
  <si>
    <t>2019-06-22</t>
  </si>
  <si>
    <t>1534852</t>
  </si>
  <si>
    <t>11906216508187</t>
  </si>
  <si>
    <t>SEO YEWON , TBA TBA</t>
  </si>
  <si>
    <t>2019-06-21</t>
  </si>
  <si>
    <t>1533825</t>
  </si>
  <si>
    <t>11906204493151</t>
  </si>
  <si>
    <t>芬名酒店</t>
  </si>
  <si>
    <t>中型客房</t>
  </si>
  <si>
    <t>TAO CHENYUE , TBA TBA</t>
  </si>
  <si>
    <t>2019-06-20</t>
  </si>
  <si>
    <t>1532364</t>
  </si>
  <si>
    <t>11906186462463</t>
  </si>
  <si>
    <t>曼谷韦拉酒店</t>
  </si>
  <si>
    <t>套房</t>
  </si>
  <si>
    <t>LOW CHEWPING , TBA TBA</t>
  </si>
  <si>
    <t>2019-06-18</t>
  </si>
  <si>
    <t>1532321</t>
  </si>
  <si>
    <t>11906186468501</t>
  </si>
  <si>
    <t>澳门君悦酒店</t>
  </si>
  <si>
    <t>LIN JUN , MA YUANZHEN</t>
  </si>
  <si>
    <t>1532315</t>
  </si>
  <si>
    <t>11906187464601</t>
  </si>
  <si>
    <t>KONG JIANAN , ZHANG JUNXIA</t>
  </si>
  <si>
    <t>1530867</t>
  </si>
  <si>
    <t>11906177447306</t>
  </si>
  <si>
    <t>亚摩拉塔贝饭店</t>
  </si>
  <si>
    <t>WANG YUN , CHEN HONGLA , CHEN LAPING , MIAO SONG , MIAO ZIHAN , WANG YIHAO</t>
  </si>
  <si>
    <t>2019-06-17</t>
  </si>
  <si>
    <t>1528517</t>
  </si>
  <si>
    <t>11906143420479</t>
  </si>
  <si>
    <t>华欣普塔拉萨度假村</t>
  </si>
  <si>
    <t>Silksand客房</t>
  </si>
  <si>
    <t>LUO JIYIN , JIANG ZHUFENG , LI RUI</t>
  </si>
  <si>
    <t>2019-06-14</t>
  </si>
  <si>
    <t>Jerry</t>
  </si>
  <si>
    <t>1527391</t>
  </si>
  <si>
    <t>11906135397033</t>
  </si>
  <si>
    <t>奈涵度假村</t>
  </si>
  <si>
    <t>尊享海景客房</t>
  </si>
  <si>
    <t>ZENG YITING , CHEN SHANSHAN</t>
  </si>
  <si>
    <t>2019-06-13</t>
  </si>
  <si>
    <t>1526387</t>
  </si>
  <si>
    <t>11906120380302</t>
  </si>
  <si>
    <t>奥拉巴塞罗那酒店</t>
  </si>
  <si>
    <t>PJETRI SHKELQIM , TBA TBA</t>
  </si>
  <si>
    <t>2019-06-12</t>
  </si>
  <si>
    <t>1522187</t>
  </si>
  <si>
    <t>11906062313903</t>
  </si>
  <si>
    <t>瓦伦西亚展会酒店</t>
  </si>
  <si>
    <t>PIMENTEL KARLADUARTE , PIMENTEL AMANDADUARTE</t>
  </si>
  <si>
    <t>2019-06-06</t>
  </si>
  <si>
    <t>1519714</t>
  </si>
  <si>
    <t>11906036285483</t>
  </si>
  <si>
    <t>新加坡乌节大酒店</t>
  </si>
  <si>
    <t>YANG DONG , TBA TBA , HAN ZHIYUAN , TBA TBA , FAN XIN , TBA TBA , CHEN WEIQING , TBA TBA</t>
  </si>
  <si>
    <t>2019-06-03</t>
  </si>
  <si>
    <t>1515487</t>
  </si>
  <si>
    <t>11905292221117</t>
  </si>
  <si>
    <t>希尔顿斐济海滩水疗度假村</t>
  </si>
  <si>
    <t>花园景观客房(休息区)</t>
  </si>
  <si>
    <t>NIU ZEYUAN , HUANG ZENGMEI</t>
  </si>
  <si>
    <t>2019-05-29</t>
  </si>
  <si>
    <t>1513817</t>
  </si>
  <si>
    <t>11905285190409</t>
  </si>
  <si>
    <t>尼帕度假酒店</t>
  </si>
  <si>
    <t>JIANG HUIHAO , TBA TBA</t>
  </si>
  <si>
    <t>2019-05-28</t>
  </si>
  <si>
    <t>1476062</t>
  </si>
  <si>
    <t>11904042311855</t>
  </si>
  <si>
    <t>巴厘岛普特里INAYA度假村</t>
  </si>
  <si>
    <t>JI DANYING , TBA TBA , KANG YANLI , TBA TBA , YING WUWEI , TBA TBA , ZHAO FANGFANG , TBA TBA</t>
  </si>
  <si>
    <t>2019-04-04</t>
  </si>
  <si>
    <t>1464105</t>
  </si>
  <si>
    <t>11903180128923</t>
  </si>
  <si>
    <t>大阪北滨布莱顿都市酒店</t>
  </si>
  <si>
    <t>高级客房(不可取消)(禁烟房)</t>
  </si>
  <si>
    <t>LU DONGYUE , XIA LILIN</t>
  </si>
  <si>
    <t>2019-03-18</t>
  </si>
  <si>
    <t>1566329</t>
  </si>
  <si>
    <t>11907249943907</t>
  </si>
  <si>
    <t>巴厘岛努沙杜瓦水晶奢华海湾度假村</t>
  </si>
  <si>
    <t>豪华洋景客房</t>
  </si>
  <si>
    <t>HAN YUMEI , TBA TBA</t>
  </si>
  <si>
    <t>退款与赔付</t>
  </si>
  <si>
    <t>christinetian</t>
  </si>
  <si>
    <t>总计</t>
  </si>
  <si>
    <r>
      <t>（</t>
    </r>
    <r>
      <rPr>
        <b/>
        <sz val="11"/>
        <color rgb="FF000000"/>
        <rFont val="Calibri"/>
        <charset val="134"/>
      </rPr>
      <t>8.23</t>
    </r>
    <r>
      <rPr>
        <b/>
        <sz val="11"/>
        <color rgb="FF000000"/>
        <rFont val="宋体"/>
        <charset val="134"/>
      </rPr>
      <t>）</t>
    </r>
  </si>
  <si>
    <r>
      <t>确定应付款金额：</t>
    </r>
    <r>
      <rPr>
        <b/>
        <sz val="11"/>
        <color rgb="FF000000"/>
        <rFont val="Calibri"/>
        <charset val="134"/>
      </rPr>
      <t>400625.29</t>
    </r>
  </si>
  <si>
    <t>好巧网</t>
  </si>
  <si>
    <t>付款单编号：P190821181253535</t>
  </si>
  <si>
    <t>好巧直连</t>
  </si>
  <si>
    <t>付款单编号：P190821181211535</t>
  </si>
  <si>
    <t>扣预付款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</si>
</sst>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rgb="FF000000"/>
      <name val="Calibri"/>
      <charset val="134"/>
    </font>
    <font>
      <b/>
      <sz val="14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0.5"/>
      <color rgb="FF333333"/>
      <name val="Helvetica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CE6F1"/>
        <bgColor rgb="FF000000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12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28" borderId="10" applyNumberFormat="0" applyFon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5" fillId="27" borderId="4" applyNumberFormat="0" applyAlignment="0" applyProtection="0">
      <alignment vertical="center"/>
    </xf>
    <xf numFmtId="0" fontId="16" fillId="20" borderId="5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/>
    <xf numFmtId="0" fontId="0" fillId="0" borderId="3" xfId="0" applyBorder="1" applyAlignment="1">
      <alignment horizontal="left"/>
    </xf>
    <xf numFmtId="0" fontId="0" fillId="0" borderId="3" xfId="0" applyBorder="1"/>
    <xf numFmtId="0" fontId="0" fillId="2" borderId="3" xfId="0" applyFill="1" applyBorder="1"/>
    <xf numFmtId="0" fontId="0" fillId="0" borderId="0" xfId="0" applyFont="1"/>
    <xf numFmtId="0" fontId="3" fillId="2" borderId="0" xfId="0" applyFont="1" applyFill="1"/>
    <xf numFmtId="0" fontId="0" fillId="3" borderId="3" xfId="0" applyFill="1" applyBorder="1"/>
    <xf numFmtId="49" fontId="2" fillId="2" borderId="0" xfId="0" applyNumberFormat="1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0" xfId="0" applyNumberFormat="1" applyFon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23"/>
  <sheetViews>
    <sheetView tabSelected="1" topLeftCell="A210" workbookViewId="0">
      <selection activeCell="N221" sqref="N221"/>
    </sheetView>
  </sheetViews>
  <sheetFormatPr defaultColWidth="9" defaultRowHeight="15"/>
  <cols>
    <col min="1" max="1" width="17" customWidth="1"/>
    <col min="11" max="11" width="10.5714285714286"/>
    <col min="12" max="12" width="10.8571428571429" customWidth="1"/>
    <col min="13" max="13" width="12.5714285714286" customWidth="1"/>
  </cols>
  <sheetData>
    <row r="1" ht="18.75" spans="1:7">
      <c r="A1" s="2" t="s">
        <v>0</v>
      </c>
      <c r="B1" s="2"/>
      <c r="C1" s="2"/>
      <c r="D1" s="2"/>
      <c r="E1" s="2"/>
      <c r="F1" s="2"/>
      <c r="G1" s="3"/>
    </row>
    <row r="3" spans="1:1">
      <c r="A3" s="4" t="s">
        <v>1</v>
      </c>
    </row>
    <row r="4" spans="1:7">
      <c r="A4" s="5" t="s">
        <v>2</v>
      </c>
      <c r="B4" s="5" t="s">
        <v>3</v>
      </c>
      <c r="C4" s="5"/>
      <c r="D4" s="5"/>
      <c r="E4" s="5"/>
      <c r="F4" s="5"/>
      <c r="G4" s="5"/>
    </row>
    <row r="5" spans="1:7">
      <c r="A5" s="5" t="s">
        <v>4</v>
      </c>
      <c r="B5" s="5" t="s">
        <v>5</v>
      </c>
      <c r="C5" s="5"/>
      <c r="D5" s="5"/>
      <c r="E5" s="5"/>
      <c r="F5" s="5"/>
      <c r="G5" s="5"/>
    </row>
    <row r="6" spans="1:7">
      <c r="A6" s="5" t="s">
        <v>6</v>
      </c>
      <c r="B6" s="5" t="s">
        <v>7</v>
      </c>
      <c r="C6" s="5"/>
      <c r="D6" s="5"/>
      <c r="E6" s="5"/>
      <c r="F6" s="5"/>
      <c r="G6" s="5"/>
    </row>
    <row r="7" spans="1:7">
      <c r="A7" s="5" t="s">
        <v>8</v>
      </c>
      <c r="B7" s="5" t="s">
        <v>9</v>
      </c>
      <c r="C7" s="5"/>
      <c r="D7" s="5"/>
      <c r="E7" s="5"/>
      <c r="F7" s="5"/>
      <c r="G7" s="5"/>
    </row>
    <row r="8" spans="1:7">
      <c r="A8" s="5" t="s">
        <v>10</v>
      </c>
      <c r="B8" s="5" t="s">
        <v>11</v>
      </c>
      <c r="C8" s="5"/>
      <c r="D8" s="5"/>
      <c r="E8" s="5"/>
      <c r="F8" s="5"/>
      <c r="G8" s="5"/>
    </row>
    <row r="9" spans="1:7">
      <c r="A9" s="5" t="s">
        <v>12</v>
      </c>
      <c r="B9" s="5" t="s">
        <v>13</v>
      </c>
      <c r="C9" s="5"/>
      <c r="D9" s="5"/>
      <c r="E9" s="5"/>
      <c r="F9" s="5"/>
      <c r="G9" s="5"/>
    </row>
    <row r="10" spans="1:7">
      <c r="A10" s="5" t="s">
        <v>14</v>
      </c>
      <c r="B10" s="5" t="s">
        <v>15</v>
      </c>
      <c r="C10" s="5"/>
      <c r="D10" s="5"/>
      <c r="E10" s="5"/>
      <c r="F10" s="5"/>
      <c r="G10" s="5"/>
    </row>
    <row r="11" spans="1:7">
      <c r="A11" s="5" t="s">
        <v>16</v>
      </c>
      <c r="B11" s="5" t="s">
        <v>17</v>
      </c>
      <c r="C11" s="5"/>
      <c r="D11" s="5"/>
      <c r="E11" s="5"/>
      <c r="F11" s="5"/>
      <c r="G11" s="5"/>
    </row>
    <row r="12" spans="1:7">
      <c r="A12" s="5" t="s">
        <v>18</v>
      </c>
      <c r="B12" s="5" t="s">
        <v>19</v>
      </c>
      <c r="C12" s="5"/>
      <c r="D12" s="5"/>
      <c r="E12" s="5"/>
      <c r="F12" s="5"/>
      <c r="G12" s="5"/>
    </row>
    <row r="13" spans="1:7">
      <c r="A13" s="5" t="s">
        <v>20</v>
      </c>
      <c r="B13" s="5" t="s">
        <v>21</v>
      </c>
      <c r="C13" s="5"/>
      <c r="D13" s="5"/>
      <c r="E13" s="5"/>
      <c r="F13" s="5"/>
      <c r="G13" s="5"/>
    </row>
    <row r="14" spans="1:7">
      <c r="A14" s="5" t="s">
        <v>22</v>
      </c>
      <c r="B14" s="5" t="s">
        <v>23</v>
      </c>
      <c r="C14" s="5"/>
      <c r="D14" s="5"/>
      <c r="E14" s="5"/>
      <c r="F14" s="5"/>
      <c r="G14" s="5"/>
    </row>
    <row r="15" spans="1:7">
      <c r="A15" s="5" t="s">
        <v>24</v>
      </c>
      <c r="B15" s="5" t="s">
        <v>25</v>
      </c>
      <c r="C15" s="5"/>
      <c r="D15" s="5"/>
      <c r="E15" s="5"/>
      <c r="F15" s="5"/>
      <c r="G15" s="5"/>
    </row>
    <row r="16" spans="1:7">
      <c r="A16" s="5" t="s">
        <v>26</v>
      </c>
      <c r="B16" s="5"/>
      <c r="C16" s="5"/>
      <c r="D16" s="5"/>
      <c r="E16" s="5"/>
      <c r="F16" s="5"/>
      <c r="G16" s="5"/>
    </row>
    <row r="19" spans="1:19">
      <c r="A19" s="6" t="s">
        <v>27</v>
      </c>
      <c r="B19" s="6" t="s">
        <v>28</v>
      </c>
      <c r="C19" s="6" t="s">
        <v>29</v>
      </c>
      <c r="D19" s="6" t="s">
        <v>30</v>
      </c>
      <c r="E19" s="6" t="s">
        <v>31</v>
      </c>
      <c r="F19" s="6" t="s">
        <v>32</v>
      </c>
      <c r="G19" s="6" t="s">
        <v>33</v>
      </c>
      <c r="H19" s="6" t="s">
        <v>34</v>
      </c>
      <c r="I19" s="6" t="s">
        <v>35</v>
      </c>
      <c r="J19" s="6" t="s">
        <v>36</v>
      </c>
      <c r="K19" s="6" t="s">
        <v>37</v>
      </c>
      <c r="L19" s="6" t="s">
        <v>38</v>
      </c>
      <c r="M19" s="6" t="s">
        <v>39</v>
      </c>
      <c r="N19" s="6" t="s">
        <v>40</v>
      </c>
      <c r="O19" s="6" t="s">
        <v>41</v>
      </c>
      <c r="P19" s="6" t="s">
        <v>42</v>
      </c>
      <c r="Q19" s="6" t="s">
        <v>43</v>
      </c>
      <c r="R19" s="6"/>
      <c r="S19" t="s">
        <v>44</v>
      </c>
    </row>
    <row r="20" spans="1:19">
      <c r="A20" s="6" t="s">
        <v>8</v>
      </c>
      <c r="B20" s="6" t="s">
        <v>45</v>
      </c>
      <c r="C20" s="6" t="s">
        <v>46</v>
      </c>
      <c r="D20" s="6" t="s">
        <v>47</v>
      </c>
      <c r="E20" s="6" t="s">
        <v>48</v>
      </c>
      <c r="F20" s="6">
        <v>1</v>
      </c>
      <c r="G20" s="6" t="s">
        <v>19</v>
      </c>
      <c r="H20" s="6" t="s">
        <v>25</v>
      </c>
      <c r="I20" s="6" t="s">
        <v>49</v>
      </c>
      <c r="J20" s="6">
        <v>547</v>
      </c>
      <c r="K20" s="6">
        <v>547</v>
      </c>
      <c r="L20" s="6">
        <v>0</v>
      </c>
      <c r="M20" s="6" t="s">
        <v>8</v>
      </c>
      <c r="N20" s="6" t="s">
        <v>50</v>
      </c>
      <c r="O20" s="6" t="s">
        <v>50</v>
      </c>
      <c r="P20" s="6" t="s">
        <v>51</v>
      </c>
      <c r="Q20" s="6" t="s">
        <v>51</v>
      </c>
      <c r="R20" s="6"/>
      <c r="S20" s="8" t="str">
        <f>$S$19&amp;B20</f>
        <v>,1590030</v>
      </c>
    </row>
    <row r="21" spans="1:19">
      <c r="A21" s="6" t="s">
        <v>8</v>
      </c>
      <c r="B21" s="6" t="s">
        <v>52</v>
      </c>
      <c r="C21" s="6" t="s">
        <v>53</v>
      </c>
      <c r="D21" s="6" t="s">
        <v>54</v>
      </c>
      <c r="E21" s="6" t="s">
        <v>55</v>
      </c>
      <c r="F21" s="6">
        <v>1</v>
      </c>
      <c r="G21" s="6" t="s">
        <v>19</v>
      </c>
      <c r="H21" s="6" t="s">
        <v>25</v>
      </c>
      <c r="I21" s="6" t="s">
        <v>56</v>
      </c>
      <c r="J21" s="6">
        <v>1200.6</v>
      </c>
      <c r="K21" s="6">
        <v>1200.6</v>
      </c>
      <c r="L21" s="6">
        <v>0</v>
      </c>
      <c r="M21" s="6" t="s">
        <v>8</v>
      </c>
      <c r="N21" s="6" t="s">
        <v>57</v>
      </c>
      <c r="O21" s="6" t="s">
        <v>57</v>
      </c>
      <c r="P21" s="6" t="s">
        <v>58</v>
      </c>
      <c r="Q21" s="6" t="s">
        <v>59</v>
      </c>
      <c r="R21" s="6"/>
      <c r="S21" s="8" t="str">
        <f t="shared" ref="S21:S52" si="0">$S$19&amp;B21</f>
        <v>,1589818</v>
      </c>
    </row>
    <row r="22" spans="1:19">
      <c r="A22" s="6" t="s">
        <v>8</v>
      </c>
      <c r="B22" s="6" t="s">
        <v>60</v>
      </c>
      <c r="C22" s="6" t="s">
        <v>61</v>
      </c>
      <c r="D22" s="6" t="s">
        <v>62</v>
      </c>
      <c r="E22" s="6" t="s">
        <v>63</v>
      </c>
      <c r="F22" s="6">
        <v>1</v>
      </c>
      <c r="G22" s="6" t="s">
        <v>19</v>
      </c>
      <c r="H22" s="6" t="s">
        <v>25</v>
      </c>
      <c r="I22" s="6" t="s">
        <v>64</v>
      </c>
      <c r="J22" s="6">
        <v>847.58</v>
      </c>
      <c r="K22" s="6">
        <v>847.58</v>
      </c>
      <c r="L22" s="6">
        <v>0</v>
      </c>
      <c r="M22" s="6" t="s">
        <v>8</v>
      </c>
      <c r="N22" s="6" t="s">
        <v>57</v>
      </c>
      <c r="O22" s="6" t="s">
        <v>57</v>
      </c>
      <c r="P22" s="6" t="s">
        <v>58</v>
      </c>
      <c r="Q22" s="6" t="s">
        <v>59</v>
      </c>
      <c r="R22" s="6"/>
      <c r="S22" s="8" t="str">
        <f t="shared" si="0"/>
        <v>,1589774</v>
      </c>
    </row>
    <row r="23" spans="1:19">
      <c r="A23" s="6" t="s">
        <v>8</v>
      </c>
      <c r="B23" s="6" t="s">
        <v>65</v>
      </c>
      <c r="C23" s="6" t="s">
        <v>66</v>
      </c>
      <c r="D23" s="6" t="s">
        <v>67</v>
      </c>
      <c r="E23" s="6" t="s">
        <v>68</v>
      </c>
      <c r="F23" s="6">
        <v>1</v>
      </c>
      <c r="G23" s="6" t="s">
        <v>19</v>
      </c>
      <c r="H23" s="6" t="s">
        <v>69</v>
      </c>
      <c r="I23" s="6" t="s">
        <v>70</v>
      </c>
      <c r="J23" s="6">
        <v>1181.62</v>
      </c>
      <c r="K23" s="6">
        <v>1181.62</v>
      </c>
      <c r="L23" s="6">
        <v>0</v>
      </c>
      <c r="M23" s="6" t="s">
        <v>8</v>
      </c>
      <c r="N23" s="6" t="s">
        <v>57</v>
      </c>
      <c r="O23" s="6" t="s">
        <v>57</v>
      </c>
      <c r="P23" s="6" t="s">
        <v>58</v>
      </c>
      <c r="Q23" s="6" t="s">
        <v>59</v>
      </c>
      <c r="R23" s="6"/>
      <c r="S23" s="8" t="str">
        <f t="shared" si="0"/>
        <v>,1589732</v>
      </c>
    </row>
    <row r="24" spans="1:19">
      <c r="A24" s="6" t="s">
        <v>8</v>
      </c>
      <c r="B24" s="6" t="s">
        <v>71</v>
      </c>
      <c r="C24" s="6" t="s">
        <v>72</v>
      </c>
      <c r="D24" s="6" t="s">
        <v>73</v>
      </c>
      <c r="E24" s="6" t="s">
        <v>74</v>
      </c>
      <c r="F24" s="6">
        <v>1</v>
      </c>
      <c r="G24" s="6" t="s">
        <v>19</v>
      </c>
      <c r="H24" s="6" t="s">
        <v>25</v>
      </c>
      <c r="I24" s="6" t="s">
        <v>75</v>
      </c>
      <c r="J24" s="6">
        <v>1714</v>
      </c>
      <c r="K24" s="6">
        <v>1714</v>
      </c>
      <c r="L24" s="6">
        <v>0</v>
      </c>
      <c r="M24" s="6" t="s">
        <v>8</v>
      </c>
      <c r="N24" s="6" t="s">
        <v>57</v>
      </c>
      <c r="O24" s="6" t="s">
        <v>57</v>
      </c>
      <c r="P24" s="6" t="s">
        <v>58</v>
      </c>
      <c r="Q24" s="6" t="s">
        <v>59</v>
      </c>
      <c r="R24" s="6"/>
      <c r="S24" s="8" t="str">
        <f t="shared" si="0"/>
        <v>,1589701</v>
      </c>
    </row>
    <row r="25" spans="1:19">
      <c r="A25" s="6" t="s">
        <v>8</v>
      </c>
      <c r="B25" s="6" t="s">
        <v>76</v>
      </c>
      <c r="C25" s="6" t="s">
        <v>77</v>
      </c>
      <c r="D25" s="6" t="s">
        <v>78</v>
      </c>
      <c r="E25" s="6" t="s">
        <v>79</v>
      </c>
      <c r="F25" s="6">
        <v>1</v>
      </c>
      <c r="G25" s="6" t="s">
        <v>50</v>
      </c>
      <c r="H25" s="6" t="s">
        <v>69</v>
      </c>
      <c r="I25" s="6" t="s">
        <v>80</v>
      </c>
      <c r="J25" s="6">
        <v>1960.5</v>
      </c>
      <c r="K25" s="6">
        <v>1960.5</v>
      </c>
      <c r="L25" s="6">
        <v>0</v>
      </c>
      <c r="M25" s="6" t="s">
        <v>8</v>
      </c>
      <c r="N25" s="6" t="s">
        <v>57</v>
      </c>
      <c r="O25" s="6" t="s">
        <v>57</v>
      </c>
      <c r="P25" s="6" t="s">
        <v>81</v>
      </c>
      <c r="Q25" s="6" t="s">
        <v>82</v>
      </c>
      <c r="R25" s="6"/>
      <c r="S25" s="8" t="str">
        <f t="shared" si="0"/>
        <v>,1589391</v>
      </c>
    </row>
    <row r="26" spans="1:19">
      <c r="A26" s="6" t="s">
        <v>8</v>
      </c>
      <c r="B26" s="6" t="s">
        <v>83</v>
      </c>
      <c r="C26" s="6" t="s">
        <v>84</v>
      </c>
      <c r="D26" s="6" t="s">
        <v>78</v>
      </c>
      <c r="E26" s="6" t="s">
        <v>79</v>
      </c>
      <c r="F26" s="6">
        <v>1</v>
      </c>
      <c r="G26" s="6" t="s">
        <v>50</v>
      </c>
      <c r="H26" s="6" t="s">
        <v>69</v>
      </c>
      <c r="I26" s="6" t="s">
        <v>85</v>
      </c>
      <c r="J26" s="6">
        <v>1960.5</v>
      </c>
      <c r="K26" s="6">
        <v>1960.5</v>
      </c>
      <c r="L26" s="6">
        <v>0</v>
      </c>
      <c r="M26" s="6" t="s">
        <v>8</v>
      </c>
      <c r="N26" s="6" t="s">
        <v>57</v>
      </c>
      <c r="O26" s="6" t="s">
        <v>57</v>
      </c>
      <c r="P26" s="6" t="s">
        <v>81</v>
      </c>
      <c r="Q26" s="6" t="s">
        <v>82</v>
      </c>
      <c r="R26" s="6"/>
      <c r="S26" s="8" t="str">
        <f t="shared" si="0"/>
        <v>,1589388</v>
      </c>
    </row>
    <row r="27" spans="1:19">
      <c r="A27" s="6" t="s">
        <v>8</v>
      </c>
      <c r="B27" s="6" t="s">
        <v>86</v>
      </c>
      <c r="C27" s="6" t="s">
        <v>87</v>
      </c>
      <c r="D27" s="6" t="s">
        <v>88</v>
      </c>
      <c r="E27" s="6" t="s">
        <v>89</v>
      </c>
      <c r="F27" s="6">
        <v>1</v>
      </c>
      <c r="G27" s="6" t="s">
        <v>19</v>
      </c>
      <c r="H27" s="6" t="s">
        <v>25</v>
      </c>
      <c r="I27" s="6" t="s">
        <v>90</v>
      </c>
      <c r="J27" s="6">
        <v>300.27</v>
      </c>
      <c r="K27" s="6">
        <v>300.27</v>
      </c>
      <c r="L27" s="6">
        <v>0</v>
      </c>
      <c r="M27" s="6" t="s">
        <v>8</v>
      </c>
      <c r="N27" s="6" t="s">
        <v>57</v>
      </c>
      <c r="O27" s="6" t="s">
        <v>57</v>
      </c>
      <c r="P27" s="6" t="s">
        <v>58</v>
      </c>
      <c r="Q27" s="6" t="s">
        <v>59</v>
      </c>
      <c r="R27" s="6"/>
      <c r="S27" s="8" t="str">
        <f t="shared" si="0"/>
        <v>,1589286</v>
      </c>
    </row>
    <row r="28" spans="1:19">
      <c r="A28" s="6" t="s">
        <v>8</v>
      </c>
      <c r="B28" s="6" t="s">
        <v>91</v>
      </c>
      <c r="C28" s="6" t="s">
        <v>92</v>
      </c>
      <c r="D28" s="6" t="s">
        <v>93</v>
      </c>
      <c r="E28" s="6" t="s">
        <v>94</v>
      </c>
      <c r="F28" s="6">
        <v>1</v>
      </c>
      <c r="G28" s="6" t="s">
        <v>19</v>
      </c>
      <c r="H28" s="6" t="s">
        <v>69</v>
      </c>
      <c r="I28" s="6" t="s">
        <v>95</v>
      </c>
      <c r="J28" s="6">
        <v>919.48</v>
      </c>
      <c r="K28" s="6">
        <v>919.48</v>
      </c>
      <c r="L28" s="6">
        <v>0</v>
      </c>
      <c r="M28" s="6" t="s">
        <v>8</v>
      </c>
      <c r="N28" s="6" t="s">
        <v>57</v>
      </c>
      <c r="O28" s="6" t="s">
        <v>57</v>
      </c>
      <c r="P28" s="6" t="s">
        <v>58</v>
      </c>
      <c r="Q28" s="6" t="s">
        <v>59</v>
      </c>
      <c r="R28" s="6"/>
      <c r="S28" s="8" t="str">
        <f t="shared" si="0"/>
        <v>,1589097</v>
      </c>
    </row>
    <row r="29" spans="1:19">
      <c r="A29" s="6" t="s">
        <v>8</v>
      </c>
      <c r="B29" s="6" t="s">
        <v>96</v>
      </c>
      <c r="C29" s="6" t="s">
        <v>97</v>
      </c>
      <c r="D29" s="6" t="s">
        <v>98</v>
      </c>
      <c r="E29" s="6" t="s">
        <v>55</v>
      </c>
      <c r="F29" s="6">
        <v>2</v>
      </c>
      <c r="G29" s="6" t="s">
        <v>50</v>
      </c>
      <c r="H29" s="6" t="s">
        <v>25</v>
      </c>
      <c r="I29" s="6" t="s">
        <v>99</v>
      </c>
      <c r="J29" s="6">
        <v>828.12</v>
      </c>
      <c r="K29" s="6">
        <v>828.12</v>
      </c>
      <c r="L29" s="6">
        <v>0</v>
      </c>
      <c r="M29" s="6" t="s">
        <v>8</v>
      </c>
      <c r="N29" s="6" t="s">
        <v>100</v>
      </c>
      <c r="O29" s="6" t="s">
        <v>100</v>
      </c>
      <c r="P29" s="6" t="s">
        <v>58</v>
      </c>
      <c r="Q29" s="6" t="s">
        <v>59</v>
      </c>
      <c r="R29" s="6"/>
      <c r="S29" s="8" t="str">
        <f t="shared" si="0"/>
        <v>,1588993</v>
      </c>
    </row>
    <row r="30" spans="1:19">
      <c r="A30" s="6" t="s">
        <v>8</v>
      </c>
      <c r="B30" s="6" t="s">
        <v>101</v>
      </c>
      <c r="C30" s="6" t="s">
        <v>102</v>
      </c>
      <c r="D30" s="6" t="s">
        <v>103</v>
      </c>
      <c r="E30" s="6" t="s">
        <v>104</v>
      </c>
      <c r="F30" s="6">
        <v>1</v>
      </c>
      <c r="G30" s="6" t="s">
        <v>50</v>
      </c>
      <c r="H30" s="6" t="s">
        <v>19</v>
      </c>
      <c r="I30" s="6" t="s">
        <v>105</v>
      </c>
      <c r="J30" s="6">
        <v>1635.23</v>
      </c>
      <c r="K30" s="6">
        <v>1635.23</v>
      </c>
      <c r="L30" s="6">
        <v>0</v>
      </c>
      <c r="M30" s="6" t="s">
        <v>8</v>
      </c>
      <c r="N30" s="6" t="s">
        <v>100</v>
      </c>
      <c r="O30" s="6" t="s">
        <v>100</v>
      </c>
      <c r="P30" s="6" t="s">
        <v>58</v>
      </c>
      <c r="Q30" s="6" t="s">
        <v>59</v>
      </c>
      <c r="R30" s="6"/>
      <c r="S30" s="8" t="str">
        <f t="shared" si="0"/>
        <v>,1588787</v>
      </c>
    </row>
    <row r="31" spans="1:19">
      <c r="A31" s="6" t="s">
        <v>8</v>
      </c>
      <c r="B31" s="6" t="s">
        <v>106</v>
      </c>
      <c r="C31" s="6" t="s">
        <v>107</v>
      </c>
      <c r="D31" s="6" t="s">
        <v>108</v>
      </c>
      <c r="E31" s="6" t="s">
        <v>79</v>
      </c>
      <c r="F31" s="6">
        <v>1</v>
      </c>
      <c r="G31" s="6" t="s">
        <v>57</v>
      </c>
      <c r="H31" s="6" t="s">
        <v>50</v>
      </c>
      <c r="I31" s="6" t="s">
        <v>109</v>
      </c>
      <c r="J31" s="6">
        <v>877.2</v>
      </c>
      <c r="K31" s="6">
        <v>877.2</v>
      </c>
      <c r="L31" s="6">
        <v>0</v>
      </c>
      <c r="M31" s="6" t="s">
        <v>8</v>
      </c>
      <c r="N31" s="6" t="s">
        <v>100</v>
      </c>
      <c r="O31" s="6" t="s">
        <v>100</v>
      </c>
      <c r="P31" s="6" t="s">
        <v>81</v>
      </c>
      <c r="Q31" s="6" t="s">
        <v>82</v>
      </c>
      <c r="R31" s="6"/>
      <c r="S31" s="8" t="str">
        <f t="shared" si="0"/>
        <v>,1588700</v>
      </c>
    </row>
    <row r="32" spans="1:19">
      <c r="A32" s="6" t="s">
        <v>8</v>
      </c>
      <c r="B32" s="6" t="s">
        <v>110</v>
      </c>
      <c r="C32" s="6" t="s">
        <v>111</v>
      </c>
      <c r="D32" s="6" t="s">
        <v>112</v>
      </c>
      <c r="E32" s="6" t="s">
        <v>79</v>
      </c>
      <c r="F32" s="6">
        <v>1</v>
      </c>
      <c r="G32" s="6" t="s">
        <v>50</v>
      </c>
      <c r="H32" s="6" t="s">
        <v>25</v>
      </c>
      <c r="I32" s="6" t="s">
        <v>113</v>
      </c>
      <c r="J32" s="6">
        <v>409.54</v>
      </c>
      <c r="K32" s="6">
        <v>409.54</v>
      </c>
      <c r="L32" s="6">
        <v>0</v>
      </c>
      <c r="M32" s="6" t="s">
        <v>8</v>
      </c>
      <c r="N32" s="6" t="s">
        <v>100</v>
      </c>
      <c r="O32" s="6" t="s">
        <v>100</v>
      </c>
      <c r="P32" s="6" t="s">
        <v>58</v>
      </c>
      <c r="Q32" s="6" t="s">
        <v>59</v>
      </c>
      <c r="R32" s="6"/>
      <c r="S32" s="8" t="str">
        <f t="shared" si="0"/>
        <v>,1588646</v>
      </c>
    </row>
    <row r="33" spans="1:19">
      <c r="A33" s="6" t="s">
        <v>8</v>
      </c>
      <c r="B33" s="6" t="s">
        <v>114</v>
      </c>
      <c r="C33" s="6" t="s">
        <v>115</v>
      </c>
      <c r="D33" s="6" t="s">
        <v>116</v>
      </c>
      <c r="E33" s="6" t="s">
        <v>55</v>
      </c>
      <c r="F33" s="6">
        <v>1</v>
      </c>
      <c r="G33" s="6" t="s">
        <v>19</v>
      </c>
      <c r="H33" s="6" t="s">
        <v>117</v>
      </c>
      <c r="I33" s="6" t="s">
        <v>118</v>
      </c>
      <c r="J33" s="6">
        <v>2838</v>
      </c>
      <c r="K33" s="6">
        <v>2838</v>
      </c>
      <c r="L33" s="6">
        <v>0</v>
      </c>
      <c r="M33" s="6" t="s">
        <v>8</v>
      </c>
      <c r="N33" s="6" t="s">
        <v>100</v>
      </c>
      <c r="O33" s="6" t="s">
        <v>50</v>
      </c>
      <c r="P33" s="6" t="s">
        <v>119</v>
      </c>
      <c r="Q33" s="6" t="s">
        <v>119</v>
      </c>
      <c r="R33" s="6"/>
      <c r="S33" s="8" t="str">
        <f t="shared" si="0"/>
        <v>,1588515</v>
      </c>
    </row>
    <row r="34" spans="1:19">
      <c r="A34" s="6" t="s">
        <v>8</v>
      </c>
      <c r="B34" s="6" t="s">
        <v>120</v>
      </c>
      <c r="C34" s="6" t="s">
        <v>121</v>
      </c>
      <c r="D34" s="6" t="s">
        <v>122</v>
      </c>
      <c r="E34" s="6" t="s">
        <v>55</v>
      </c>
      <c r="F34" s="6">
        <v>1</v>
      </c>
      <c r="G34" s="6" t="s">
        <v>50</v>
      </c>
      <c r="H34" s="6" t="s">
        <v>25</v>
      </c>
      <c r="I34" s="6" t="s">
        <v>123</v>
      </c>
      <c r="J34" s="6">
        <v>812</v>
      </c>
      <c r="K34" s="6">
        <v>812</v>
      </c>
      <c r="L34" s="6">
        <v>0</v>
      </c>
      <c r="M34" s="6" t="s">
        <v>8</v>
      </c>
      <c r="N34" s="6" t="s">
        <v>100</v>
      </c>
      <c r="O34" s="6" t="s">
        <v>57</v>
      </c>
      <c r="P34" s="6" t="s">
        <v>124</v>
      </c>
      <c r="Q34" s="6" t="s">
        <v>124</v>
      </c>
      <c r="R34" s="6"/>
      <c r="S34" s="8" t="str">
        <f t="shared" si="0"/>
        <v>,1588512</v>
      </c>
    </row>
    <row r="35" spans="1:19">
      <c r="A35" s="6" t="s">
        <v>8</v>
      </c>
      <c r="B35" s="6" t="s">
        <v>125</v>
      </c>
      <c r="C35" s="6" t="s">
        <v>126</v>
      </c>
      <c r="D35" s="6" t="s">
        <v>127</v>
      </c>
      <c r="E35" s="6" t="s">
        <v>128</v>
      </c>
      <c r="F35" s="6">
        <v>1</v>
      </c>
      <c r="G35" s="6" t="s">
        <v>19</v>
      </c>
      <c r="H35" s="6" t="s">
        <v>25</v>
      </c>
      <c r="I35" s="6" t="s">
        <v>129</v>
      </c>
      <c r="J35" s="6">
        <v>575.27</v>
      </c>
      <c r="K35" s="6">
        <v>575.27</v>
      </c>
      <c r="L35" s="6">
        <v>0</v>
      </c>
      <c r="M35" s="6" t="s">
        <v>8</v>
      </c>
      <c r="N35" s="6" t="s">
        <v>100</v>
      </c>
      <c r="O35" s="6" t="s">
        <v>100</v>
      </c>
      <c r="P35" s="6" t="s">
        <v>58</v>
      </c>
      <c r="Q35" s="6" t="s">
        <v>59</v>
      </c>
      <c r="R35" s="6"/>
      <c r="S35" s="8" t="str">
        <f t="shared" si="0"/>
        <v>,1588473</v>
      </c>
    </row>
    <row r="36" spans="1:19">
      <c r="A36" s="6" t="s">
        <v>8</v>
      </c>
      <c r="B36" s="6" t="s">
        <v>130</v>
      </c>
      <c r="C36" s="6" t="s">
        <v>131</v>
      </c>
      <c r="D36" s="6" t="s">
        <v>132</v>
      </c>
      <c r="E36" s="6" t="s">
        <v>79</v>
      </c>
      <c r="F36" s="6">
        <v>1</v>
      </c>
      <c r="G36" s="6" t="s">
        <v>50</v>
      </c>
      <c r="H36" s="6" t="s">
        <v>19</v>
      </c>
      <c r="I36" s="6" t="s">
        <v>133</v>
      </c>
      <c r="J36" s="6">
        <v>768</v>
      </c>
      <c r="K36" s="6">
        <v>768</v>
      </c>
      <c r="L36" s="6">
        <v>0</v>
      </c>
      <c r="M36" s="6" t="s">
        <v>8</v>
      </c>
      <c r="N36" s="6" t="s">
        <v>100</v>
      </c>
      <c r="O36" s="6" t="s">
        <v>100</v>
      </c>
      <c r="P36" s="6" t="s">
        <v>124</v>
      </c>
      <c r="Q36" s="6" t="s">
        <v>124</v>
      </c>
      <c r="R36" s="6"/>
      <c r="S36" s="8" t="str">
        <f t="shared" si="0"/>
        <v>,1588113</v>
      </c>
    </row>
    <row r="37" spans="1:19">
      <c r="A37" s="6" t="s">
        <v>8</v>
      </c>
      <c r="B37" s="6" t="s">
        <v>134</v>
      </c>
      <c r="C37" s="6" t="s">
        <v>135</v>
      </c>
      <c r="D37" s="6" t="s">
        <v>136</v>
      </c>
      <c r="E37" s="6" t="s">
        <v>137</v>
      </c>
      <c r="F37" s="6">
        <v>1</v>
      </c>
      <c r="G37" s="6" t="s">
        <v>50</v>
      </c>
      <c r="H37" s="6" t="s">
        <v>69</v>
      </c>
      <c r="I37" s="6" t="s">
        <v>138</v>
      </c>
      <c r="J37" s="6">
        <v>4900.38</v>
      </c>
      <c r="K37" s="6">
        <v>4900.38</v>
      </c>
      <c r="L37" s="6">
        <v>0</v>
      </c>
      <c r="M37" s="6" t="s">
        <v>8</v>
      </c>
      <c r="N37" s="6" t="s">
        <v>100</v>
      </c>
      <c r="O37" s="6" t="s">
        <v>100</v>
      </c>
      <c r="P37" s="6" t="s">
        <v>58</v>
      </c>
      <c r="Q37" s="6" t="s">
        <v>59</v>
      </c>
      <c r="R37" s="6"/>
      <c r="S37" s="8" t="str">
        <f t="shared" si="0"/>
        <v>,1588116</v>
      </c>
    </row>
    <row r="38" spans="1:19">
      <c r="A38" s="6" t="s">
        <v>8</v>
      </c>
      <c r="B38" s="6" t="s">
        <v>139</v>
      </c>
      <c r="C38" s="6" t="s">
        <v>140</v>
      </c>
      <c r="D38" s="6" t="s">
        <v>141</v>
      </c>
      <c r="E38" s="6" t="s">
        <v>79</v>
      </c>
      <c r="F38" s="6">
        <v>1</v>
      </c>
      <c r="G38" s="6" t="s">
        <v>57</v>
      </c>
      <c r="H38" s="6" t="s">
        <v>50</v>
      </c>
      <c r="I38" s="6" t="s">
        <v>142</v>
      </c>
      <c r="J38" s="6">
        <v>996.75</v>
      </c>
      <c r="K38" s="6">
        <v>996.75</v>
      </c>
      <c r="L38" s="6">
        <v>0</v>
      </c>
      <c r="M38" s="6" t="s">
        <v>8</v>
      </c>
      <c r="N38" s="6" t="s">
        <v>143</v>
      </c>
      <c r="O38" s="6" t="s">
        <v>143</v>
      </c>
      <c r="P38" s="6" t="s">
        <v>81</v>
      </c>
      <c r="Q38" s="6" t="s">
        <v>82</v>
      </c>
      <c r="R38" s="6"/>
      <c r="S38" s="8" t="str">
        <f t="shared" si="0"/>
        <v>,1587973</v>
      </c>
    </row>
    <row r="39" spans="1:19">
      <c r="A39" s="6" t="s">
        <v>8</v>
      </c>
      <c r="B39" s="6" t="s">
        <v>144</v>
      </c>
      <c r="C39" s="6" t="s">
        <v>145</v>
      </c>
      <c r="D39" s="6" t="s">
        <v>146</v>
      </c>
      <c r="E39" s="6" t="s">
        <v>147</v>
      </c>
      <c r="F39" s="6">
        <v>1</v>
      </c>
      <c r="G39" s="6" t="s">
        <v>19</v>
      </c>
      <c r="H39" s="6" t="s">
        <v>25</v>
      </c>
      <c r="I39" s="6" t="s">
        <v>148</v>
      </c>
      <c r="J39" s="6">
        <v>130.16</v>
      </c>
      <c r="K39" s="6">
        <v>130.16</v>
      </c>
      <c r="L39" s="6">
        <v>0</v>
      </c>
      <c r="M39" s="6" t="s">
        <v>8</v>
      </c>
      <c r="N39" s="6" t="s">
        <v>143</v>
      </c>
      <c r="O39" s="6" t="s">
        <v>143</v>
      </c>
      <c r="P39" s="6" t="s">
        <v>58</v>
      </c>
      <c r="Q39" s="6" t="s">
        <v>59</v>
      </c>
      <c r="R39" s="6"/>
      <c r="S39" s="8" t="str">
        <f t="shared" si="0"/>
        <v>,1587938</v>
      </c>
    </row>
    <row r="40" spans="1:19">
      <c r="A40" s="6" t="s">
        <v>8</v>
      </c>
      <c r="B40" s="6" t="s">
        <v>149</v>
      </c>
      <c r="C40" s="6" t="s">
        <v>150</v>
      </c>
      <c r="D40" s="6" t="s">
        <v>146</v>
      </c>
      <c r="E40" s="6" t="s">
        <v>147</v>
      </c>
      <c r="F40" s="6">
        <v>1</v>
      </c>
      <c r="G40" s="6" t="s">
        <v>50</v>
      </c>
      <c r="H40" s="6" t="s">
        <v>19</v>
      </c>
      <c r="I40" s="6" t="s">
        <v>148</v>
      </c>
      <c r="J40" s="6">
        <v>117.15</v>
      </c>
      <c r="K40" s="6">
        <v>117.15</v>
      </c>
      <c r="L40" s="6">
        <v>0</v>
      </c>
      <c r="M40" s="6" t="s">
        <v>8</v>
      </c>
      <c r="N40" s="6" t="s">
        <v>143</v>
      </c>
      <c r="O40" s="6" t="s">
        <v>143</v>
      </c>
      <c r="P40" s="6" t="s">
        <v>58</v>
      </c>
      <c r="Q40" s="6" t="s">
        <v>59</v>
      </c>
      <c r="R40" s="6"/>
      <c r="S40" s="8" t="str">
        <f t="shared" si="0"/>
        <v>,1587917</v>
      </c>
    </row>
    <row r="41" spans="1:19">
      <c r="A41" s="6" t="s">
        <v>8</v>
      </c>
      <c r="B41" s="6" t="s">
        <v>151</v>
      </c>
      <c r="C41" s="6" t="s">
        <v>152</v>
      </c>
      <c r="D41" s="6" t="s">
        <v>98</v>
      </c>
      <c r="E41" s="6" t="s">
        <v>55</v>
      </c>
      <c r="F41" s="6">
        <v>1</v>
      </c>
      <c r="G41" s="6" t="s">
        <v>50</v>
      </c>
      <c r="H41" s="6" t="s">
        <v>19</v>
      </c>
      <c r="I41" s="6" t="s">
        <v>153</v>
      </c>
      <c r="J41" s="6">
        <v>207.8</v>
      </c>
      <c r="K41" s="6">
        <v>207.8</v>
      </c>
      <c r="L41" s="6">
        <v>0</v>
      </c>
      <c r="M41" s="6" t="s">
        <v>8</v>
      </c>
      <c r="N41" s="6" t="s">
        <v>143</v>
      </c>
      <c r="O41" s="6" t="s">
        <v>143</v>
      </c>
      <c r="P41" s="6" t="s">
        <v>58</v>
      </c>
      <c r="Q41" s="6" t="s">
        <v>59</v>
      </c>
      <c r="R41" s="6"/>
      <c r="S41" s="8" t="str">
        <f t="shared" si="0"/>
        <v>,1587834</v>
      </c>
    </row>
    <row r="42" spans="1:19">
      <c r="A42" s="6" t="s">
        <v>8</v>
      </c>
      <c r="B42" s="6" t="s">
        <v>154</v>
      </c>
      <c r="C42" s="6" t="s">
        <v>155</v>
      </c>
      <c r="D42" s="6" t="s">
        <v>156</v>
      </c>
      <c r="E42" s="6" t="s">
        <v>128</v>
      </c>
      <c r="F42" s="6">
        <v>1</v>
      </c>
      <c r="G42" s="6" t="s">
        <v>50</v>
      </c>
      <c r="H42" s="6" t="s">
        <v>69</v>
      </c>
      <c r="I42" s="6" t="s">
        <v>157</v>
      </c>
      <c r="J42" s="6">
        <v>4448.56</v>
      </c>
      <c r="K42" s="6">
        <v>4448.56</v>
      </c>
      <c r="L42" s="6">
        <v>0</v>
      </c>
      <c r="M42" s="6" t="s">
        <v>8</v>
      </c>
      <c r="N42" s="6" t="s">
        <v>143</v>
      </c>
      <c r="O42" s="6" t="s">
        <v>100</v>
      </c>
      <c r="P42" s="6" t="s">
        <v>81</v>
      </c>
      <c r="Q42" s="6" t="s">
        <v>82</v>
      </c>
      <c r="R42" s="6"/>
      <c r="S42" s="8" t="str">
        <f t="shared" si="0"/>
        <v>,1587611</v>
      </c>
    </row>
    <row r="43" spans="1:19">
      <c r="A43" s="6" t="s">
        <v>8</v>
      </c>
      <c r="B43" s="6" t="s">
        <v>158</v>
      </c>
      <c r="C43" s="6" t="s">
        <v>159</v>
      </c>
      <c r="D43" s="6" t="s">
        <v>160</v>
      </c>
      <c r="E43" s="6" t="s">
        <v>161</v>
      </c>
      <c r="F43" s="6">
        <v>1</v>
      </c>
      <c r="G43" s="6" t="s">
        <v>57</v>
      </c>
      <c r="H43" s="6" t="s">
        <v>19</v>
      </c>
      <c r="I43" s="6" t="s">
        <v>162</v>
      </c>
      <c r="J43" s="6">
        <v>547.16</v>
      </c>
      <c r="K43" s="6">
        <v>547.16</v>
      </c>
      <c r="L43" s="6">
        <v>0</v>
      </c>
      <c r="M43" s="6" t="s">
        <v>8</v>
      </c>
      <c r="N43" s="6" t="s">
        <v>143</v>
      </c>
      <c r="O43" s="6" t="s">
        <v>143</v>
      </c>
      <c r="P43" s="6" t="s">
        <v>58</v>
      </c>
      <c r="Q43" s="6" t="s">
        <v>59</v>
      </c>
      <c r="R43" s="6"/>
      <c r="S43" s="8" t="str">
        <f t="shared" si="0"/>
        <v>,1587506</v>
      </c>
    </row>
    <row r="44" spans="1:19">
      <c r="A44" s="6" t="s">
        <v>8</v>
      </c>
      <c r="B44" s="6" t="s">
        <v>163</v>
      </c>
      <c r="C44" s="6" t="s">
        <v>164</v>
      </c>
      <c r="D44" s="6" t="s">
        <v>165</v>
      </c>
      <c r="E44" s="6" t="s">
        <v>166</v>
      </c>
      <c r="F44" s="6">
        <v>1</v>
      </c>
      <c r="G44" s="6" t="s">
        <v>50</v>
      </c>
      <c r="H44" s="6" t="s">
        <v>167</v>
      </c>
      <c r="I44" s="6" t="s">
        <v>168</v>
      </c>
      <c r="J44" s="6">
        <v>4502.76</v>
      </c>
      <c r="K44" s="6">
        <v>4502.76</v>
      </c>
      <c r="L44" s="6">
        <v>0</v>
      </c>
      <c r="M44" s="6" t="s">
        <v>8</v>
      </c>
      <c r="N44" s="6" t="s">
        <v>143</v>
      </c>
      <c r="O44" s="6" t="s">
        <v>143</v>
      </c>
      <c r="P44" s="6" t="s">
        <v>58</v>
      </c>
      <c r="Q44" s="6" t="s">
        <v>59</v>
      </c>
      <c r="R44" s="6"/>
      <c r="S44" s="8" t="str">
        <f t="shared" si="0"/>
        <v>,1587222</v>
      </c>
    </row>
    <row r="45" spans="1:19">
      <c r="A45" s="6" t="s">
        <v>8</v>
      </c>
      <c r="B45" s="6" t="s">
        <v>169</v>
      </c>
      <c r="C45" s="6" t="s">
        <v>170</v>
      </c>
      <c r="D45" s="6" t="s">
        <v>171</v>
      </c>
      <c r="E45" s="6" t="s">
        <v>172</v>
      </c>
      <c r="F45" s="6">
        <v>1</v>
      </c>
      <c r="G45" s="6" t="s">
        <v>50</v>
      </c>
      <c r="H45" s="6" t="s">
        <v>25</v>
      </c>
      <c r="I45" s="6" t="s">
        <v>173</v>
      </c>
      <c r="J45" s="6">
        <v>3932</v>
      </c>
      <c r="K45" s="6">
        <v>3932</v>
      </c>
      <c r="L45" s="6">
        <v>0</v>
      </c>
      <c r="M45" s="6" t="s">
        <v>8</v>
      </c>
      <c r="N45" s="6" t="s">
        <v>143</v>
      </c>
      <c r="O45" s="6" t="s">
        <v>143</v>
      </c>
      <c r="P45" s="6" t="s">
        <v>119</v>
      </c>
      <c r="Q45" s="6" t="s">
        <v>119</v>
      </c>
      <c r="R45" s="6"/>
      <c r="S45" s="8" t="str">
        <f t="shared" si="0"/>
        <v>,1587139</v>
      </c>
    </row>
    <row r="46" spans="1:19">
      <c r="A46" s="6" t="s">
        <v>8</v>
      </c>
      <c r="B46" s="6" t="s">
        <v>174</v>
      </c>
      <c r="C46" s="6" t="s">
        <v>175</v>
      </c>
      <c r="D46" s="6" t="s">
        <v>176</v>
      </c>
      <c r="E46" s="6" t="s">
        <v>177</v>
      </c>
      <c r="F46" s="6">
        <v>1</v>
      </c>
      <c r="G46" s="6" t="s">
        <v>19</v>
      </c>
      <c r="H46" s="6" t="s">
        <v>25</v>
      </c>
      <c r="I46" s="6" t="s">
        <v>178</v>
      </c>
      <c r="J46" s="6">
        <v>708.4</v>
      </c>
      <c r="K46" s="6">
        <v>708.4</v>
      </c>
      <c r="L46" s="6">
        <v>0</v>
      </c>
      <c r="M46" s="6" t="s">
        <v>8</v>
      </c>
      <c r="N46" s="6" t="s">
        <v>143</v>
      </c>
      <c r="O46" s="6" t="s">
        <v>57</v>
      </c>
      <c r="P46" s="6" t="s">
        <v>58</v>
      </c>
      <c r="Q46" s="6" t="s">
        <v>59</v>
      </c>
      <c r="R46" s="6"/>
      <c r="S46" s="8" t="str">
        <f t="shared" si="0"/>
        <v>,1587182</v>
      </c>
    </row>
    <row r="47" s="1" customFormat="1" spans="1:19">
      <c r="A47" s="7" t="s">
        <v>8</v>
      </c>
      <c r="B47" s="7" t="s">
        <v>179</v>
      </c>
      <c r="C47" s="7" t="s">
        <v>180</v>
      </c>
      <c r="D47" s="7" t="s">
        <v>181</v>
      </c>
      <c r="E47" s="7" t="s">
        <v>79</v>
      </c>
      <c r="F47" s="7">
        <v>1</v>
      </c>
      <c r="G47" s="7" t="s">
        <v>50</v>
      </c>
      <c r="H47" s="7" t="s">
        <v>19</v>
      </c>
      <c r="I47" s="7" t="s">
        <v>182</v>
      </c>
      <c r="J47" s="7">
        <v>308.82</v>
      </c>
      <c r="K47" s="7">
        <v>308.82</v>
      </c>
      <c r="L47" s="7">
        <v>0</v>
      </c>
      <c r="M47" s="7" t="s">
        <v>8</v>
      </c>
      <c r="N47" s="7" t="s">
        <v>143</v>
      </c>
      <c r="O47" s="7" t="s">
        <v>143</v>
      </c>
      <c r="P47" s="7" t="s">
        <v>58</v>
      </c>
      <c r="Q47" s="7" t="s">
        <v>59</v>
      </c>
      <c r="R47" s="7"/>
      <c r="S47" s="8" t="str">
        <f t="shared" si="0"/>
        <v>,1587039</v>
      </c>
    </row>
    <row r="48" spans="1:19">
      <c r="A48" s="6" t="s">
        <v>8</v>
      </c>
      <c r="B48" s="6" t="s">
        <v>183</v>
      </c>
      <c r="C48" s="6" t="s">
        <v>184</v>
      </c>
      <c r="D48" s="6" t="s">
        <v>185</v>
      </c>
      <c r="E48" s="6" t="s">
        <v>79</v>
      </c>
      <c r="F48" s="6">
        <v>1</v>
      </c>
      <c r="G48" s="6" t="s">
        <v>50</v>
      </c>
      <c r="H48" s="6" t="s">
        <v>19</v>
      </c>
      <c r="I48" s="6" t="s">
        <v>186</v>
      </c>
      <c r="J48" s="6">
        <v>337.66</v>
      </c>
      <c r="K48" s="6">
        <v>337.66</v>
      </c>
      <c r="L48" s="6">
        <v>0</v>
      </c>
      <c r="M48" s="6" t="s">
        <v>8</v>
      </c>
      <c r="N48" s="6" t="s">
        <v>143</v>
      </c>
      <c r="O48" s="6" t="s">
        <v>143</v>
      </c>
      <c r="P48" s="6" t="s">
        <v>58</v>
      </c>
      <c r="Q48" s="6" t="s">
        <v>59</v>
      </c>
      <c r="R48" s="6"/>
      <c r="S48" s="8" t="str">
        <f t="shared" si="0"/>
        <v>,1587116</v>
      </c>
    </row>
    <row r="49" spans="1:19">
      <c r="A49" s="6" t="s">
        <v>8</v>
      </c>
      <c r="B49" s="6" t="s">
        <v>187</v>
      </c>
      <c r="C49" s="6" t="s">
        <v>188</v>
      </c>
      <c r="D49" s="6" t="s">
        <v>189</v>
      </c>
      <c r="E49" s="6" t="s">
        <v>190</v>
      </c>
      <c r="F49" s="6">
        <v>1</v>
      </c>
      <c r="G49" s="6" t="s">
        <v>19</v>
      </c>
      <c r="H49" s="6" t="s">
        <v>69</v>
      </c>
      <c r="I49" s="6" t="s">
        <v>191</v>
      </c>
      <c r="J49" s="6">
        <v>414.46</v>
      </c>
      <c r="K49" s="6">
        <v>414.46</v>
      </c>
      <c r="L49" s="6">
        <v>0</v>
      </c>
      <c r="M49" s="6" t="s">
        <v>8</v>
      </c>
      <c r="N49" s="6" t="s">
        <v>143</v>
      </c>
      <c r="O49" s="6" t="s">
        <v>143</v>
      </c>
      <c r="P49" s="6" t="s">
        <v>58</v>
      </c>
      <c r="Q49" s="6" t="s">
        <v>59</v>
      </c>
      <c r="R49" s="6"/>
      <c r="S49" s="8" t="str">
        <f t="shared" si="0"/>
        <v>,1587105</v>
      </c>
    </row>
    <row r="50" spans="1:19">
      <c r="A50" s="6" t="s">
        <v>8</v>
      </c>
      <c r="B50" s="6" t="s">
        <v>192</v>
      </c>
      <c r="C50" s="6" t="s">
        <v>193</v>
      </c>
      <c r="D50" s="6" t="s">
        <v>194</v>
      </c>
      <c r="E50" s="6" t="s">
        <v>190</v>
      </c>
      <c r="F50" s="6">
        <v>1</v>
      </c>
      <c r="G50" s="6" t="s">
        <v>57</v>
      </c>
      <c r="H50" s="6" t="s">
        <v>50</v>
      </c>
      <c r="I50" s="6" t="s">
        <v>195</v>
      </c>
      <c r="J50" s="6">
        <v>512.11</v>
      </c>
      <c r="K50" s="6">
        <v>512.11</v>
      </c>
      <c r="L50" s="6">
        <v>0</v>
      </c>
      <c r="M50" s="6" t="s">
        <v>8</v>
      </c>
      <c r="N50" s="6" t="s">
        <v>196</v>
      </c>
      <c r="O50" s="6" t="s">
        <v>196</v>
      </c>
      <c r="P50" s="6" t="s">
        <v>58</v>
      </c>
      <c r="Q50" s="6" t="s">
        <v>59</v>
      </c>
      <c r="R50" s="6"/>
      <c r="S50" s="8" t="str">
        <f t="shared" si="0"/>
        <v>,1586836</v>
      </c>
    </row>
    <row r="51" spans="1:19">
      <c r="A51" s="6" t="s">
        <v>8</v>
      </c>
      <c r="B51" s="6" t="s">
        <v>197</v>
      </c>
      <c r="C51" s="6" t="s">
        <v>198</v>
      </c>
      <c r="D51" s="6" t="s">
        <v>199</v>
      </c>
      <c r="E51" s="6" t="s">
        <v>55</v>
      </c>
      <c r="F51" s="6">
        <v>1</v>
      </c>
      <c r="G51" s="6" t="s">
        <v>50</v>
      </c>
      <c r="H51" s="6" t="s">
        <v>19</v>
      </c>
      <c r="I51" s="6" t="s">
        <v>200</v>
      </c>
      <c r="J51" s="6">
        <v>1106</v>
      </c>
      <c r="K51" s="6">
        <v>1106</v>
      </c>
      <c r="L51" s="6">
        <v>0</v>
      </c>
      <c r="M51" s="6" t="s">
        <v>8</v>
      </c>
      <c r="N51" s="6" t="s">
        <v>196</v>
      </c>
      <c r="O51" s="6" t="s">
        <v>196</v>
      </c>
      <c r="P51" s="6" t="s">
        <v>58</v>
      </c>
      <c r="Q51" s="6" t="s">
        <v>59</v>
      </c>
      <c r="R51" s="6"/>
      <c r="S51" s="8" t="str">
        <f t="shared" si="0"/>
        <v>,1586775</v>
      </c>
    </row>
    <row r="52" spans="1:19">
      <c r="A52" s="6" t="s">
        <v>8</v>
      </c>
      <c r="B52" s="6" t="s">
        <v>201</v>
      </c>
      <c r="C52" s="6" t="s">
        <v>202</v>
      </c>
      <c r="D52" s="6" t="s">
        <v>203</v>
      </c>
      <c r="E52" s="6" t="s">
        <v>204</v>
      </c>
      <c r="F52" s="6">
        <v>1</v>
      </c>
      <c r="G52" s="6" t="s">
        <v>50</v>
      </c>
      <c r="H52" s="6" t="s">
        <v>19</v>
      </c>
      <c r="I52" s="6" t="s">
        <v>205</v>
      </c>
      <c r="J52" s="6">
        <v>3527.87</v>
      </c>
      <c r="K52" s="6">
        <v>3527.87</v>
      </c>
      <c r="L52" s="6">
        <v>0</v>
      </c>
      <c r="M52" s="6" t="s">
        <v>8</v>
      </c>
      <c r="N52" s="6" t="s">
        <v>196</v>
      </c>
      <c r="O52" s="6" t="s">
        <v>196</v>
      </c>
      <c r="P52" s="6" t="s">
        <v>58</v>
      </c>
      <c r="Q52" s="6" t="s">
        <v>59</v>
      </c>
      <c r="R52" s="6"/>
      <c r="S52" s="8" t="str">
        <f t="shared" si="0"/>
        <v>,1586681</v>
      </c>
    </row>
    <row r="53" spans="1:19">
      <c r="A53" s="6" t="s">
        <v>8</v>
      </c>
      <c r="B53" s="6" t="s">
        <v>206</v>
      </c>
      <c r="C53" s="6" t="s">
        <v>207</v>
      </c>
      <c r="D53" s="6" t="s">
        <v>208</v>
      </c>
      <c r="E53" s="6" t="s">
        <v>79</v>
      </c>
      <c r="F53" s="6">
        <v>4</v>
      </c>
      <c r="G53" s="6" t="s">
        <v>196</v>
      </c>
      <c r="H53" s="6" t="s">
        <v>50</v>
      </c>
      <c r="I53" s="6" t="s">
        <v>209</v>
      </c>
      <c r="J53" s="6">
        <v>9311.36</v>
      </c>
      <c r="K53" s="6">
        <v>9311.36</v>
      </c>
      <c r="L53" s="6">
        <v>0</v>
      </c>
      <c r="M53" s="6" t="s">
        <v>8</v>
      </c>
      <c r="N53" s="6" t="s">
        <v>196</v>
      </c>
      <c r="O53" s="6" t="s">
        <v>196</v>
      </c>
      <c r="P53" s="6" t="s">
        <v>81</v>
      </c>
      <c r="Q53" s="6" t="s">
        <v>82</v>
      </c>
      <c r="R53" s="6"/>
      <c r="S53" s="8" t="str">
        <f t="shared" ref="S53:S84" si="1">$S$19&amp;B53</f>
        <v>,1586382</v>
      </c>
    </row>
    <row r="54" spans="1:19">
      <c r="A54" s="6" t="s">
        <v>8</v>
      </c>
      <c r="B54" s="6" t="s">
        <v>210</v>
      </c>
      <c r="C54" s="6" t="s">
        <v>211</v>
      </c>
      <c r="D54" s="6" t="s">
        <v>212</v>
      </c>
      <c r="E54" s="6" t="s">
        <v>213</v>
      </c>
      <c r="F54" s="6">
        <v>1</v>
      </c>
      <c r="G54" s="6" t="s">
        <v>50</v>
      </c>
      <c r="H54" s="6" t="s">
        <v>19</v>
      </c>
      <c r="I54" s="6" t="s">
        <v>214</v>
      </c>
      <c r="J54" s="6">
        <v>1209.82</v>
      </c>
      <c r="K54" s="6">
        <v>1209.82</v>
      </c>
      <c r="L54" s="6">
        <v>0</v>
      </c>
      <c r="M54" s="6" t="s">
        <v>8</v>
      </c>
      <c r="N54" s="6" t="s">
        <v>196</v>
      </c>
      <c r="O54" s="6" t="s">
        <v>143</v>
      </c>
      <c r="P54" s="6" t="s">
        <v>81</v>
      </c>
      <c r="Q54" s="6" t="s">
        <v>82</v>
      </c>
      <c r="R54" s="6"/>
      <c r="S54" s="8" t="str">
        <f t="shared" si="1"/>
        <v>,1586313</v>
      </c>
    </row>
    <row r="55" spans="1:19">
      <c r="A55" s="6" t="s">
        <v>8</v>
      </c>
      <c r="B55" s="6" t="s">
        <v>215</v>
      </c>
      <c r="C55" s="6" t="s">
        <v>216</v>
      </c>
      <c r="D55" s="6" t="s">
        <v>217</v>
      </c>
      <c r="E55" s="6" t="s">
        <v>218</v>
      </c>
      <c r="F55" s="6">
        <v>1</v>
      </c>
      <c r="G55" s="6" t="s">
        <v>50</v>
      </c>
      <c r="H55" s="6" t="s">
        <v>69</v>
      </c>
      <c r="I55" s="6" t="s">
        <v>219</v>
      </c>
      <c r="J55" s="6">
        <v>824.73</v>
      </c>
      <c r="K55" s="6">
        <v>824.73</v>
      </c>
      <c r="L55" s="6">
        <v>0</v>
      </c>
      <c r="M55" s="6" t="s">
        <v>8</v>
      </c>
      <c r="N55" s="6" t="s">
        <v>196</v>
      </c>
      <c r="O55" s="6" t="s">
        <v>196</v>
      </c>
      <c r="P55" s="6" t="s">
        <v>58</v>
      </c>
      <c r="Q55" s="6" t="s">
        <v>59</v>
      </c>
      <c r="R55" s="6"/>
      <c r="S55" s="8" t="str">
        <f t="shared" si="1"/>
        <v>,1586149</v>
      </c>
    </row>
    <row r="56" spans="1:19">
      <c r="A56" s="6" t="s">
        <v>8</v>
      </c>
      <c r="B56" s="6" t="s">
        <v>220</v>
      </c>
      <c r="C56" s="6" t="s">
        <v>221</v>
      </c>
      <c r="D56" s="6" t="s">
        <v>222</v>
      </c>
      <c r="E56" s="6" t="s">
        <v>166</v>
      </c>
      <c r="F56" s="6">
        <v>1</v>
      </c>
      <c r="G56" s="6" t="s">
        <v>143</v>
      </c>
      <c r="H56" s="6" t="s">
        <v>100</v>
      </c>
      <c r="I56" s="6" t="s">
        <v>223</v>
      </c>
      <c r="J56" s="6">
        <v>647.91</v>
      </c>
      <c r="K56" s="6">
        <v>647.91</v>
      </c>
      <c r="L56" s="6">
        <v>0</v>
      </c>
      <c r="M56" s="6" t="s">
        <v>8</v>
      </c>
      <c r="N56" s="6" t="s">
        <v>17</v>
      </c>
      <c r="O56" s="6" t="s">
        <v>17</v>
      </c>
      <c r="P56" s="6" t="s">
        <v>58</v>
      </c>
      <c r="Q56" s="6" t="s">
        <v>59</v>
      </c>
      <c r="R56" s="6"/>
      <c r="S56" s="8" t="str">
        <f t="shared" si="1"/>
        <v>,1586074</v>
      </c>
    </row>
    <row r="57" spans="1:19">
      <c r="A57" s="6" t="s">
        <v>8</v>
      </c>
      <c r="B57" s="6" t="s">
        <v>224</v>
      </c>
      <c r="C57" s="6" t="s">
        <v>225</v>
      </c>
      <c r="D57" s="6" t="s">
        <v>226</v>
      </c>
      <c r="E57" s="6" t="s">
        <v>227</v>
      </c>
      <c r="F57" s="6">
        <v>1</v>
      </c>
      <c r="G57" s="6" t="s">
        <v>57</v>
      </c>
      <c r="H57" s="6" t="s">
        <v>50</v>
      </c>
      <c r="I57" s="6" t="s">
        <v>228</v>
      </c>
      <c r="J57" s="6">
        <v>1320.75</v>
      </c>
      <c r="K57" s="6">
        <v>1320.75</v>
      </c>
      <c r="L57" s="6">
        <v>0</v>
      </c>
      <c r="M57" s="6" t="s">
        <v>8</v>
      </c>
      <c r="N57" s="6" t="s">
        <v>17</v>
      </c>
      <c r="O57" s="6" t="s">
        <v>17</v>
      </c>
      <c r="P57" s="6" t="s">
        <v>58</v>
      </c>
      <c r="Q57" s="6" t="s">
        <v>59</v>
      </c>
      <c r="R57" s="6"/>
      <c r="S57" s="8" t="str">
        <f t="shared" si="1"/>
        <v>,1586007</v>
      </c>
    </row>
    <row r="58" spans="1:19">
      <c r="A58" s="6" t="s">
        <v>8</v>
      </c>
      <c r="B58" s="6" t="s">
        <v>229</v>
      </c>
      <c r="C58" s="6" t="s">
        <v>230</v>
      </c>
      <c r="D58" s="6" t="s">
        <v>231</v>
      </c>
      <c r="E58" s="6" t="s">
        <v>232</v>
      </c>
      <c r="F58" s="6">
        <v>1</v>
      </c>
      <c r="G58" s="6" t="s">
        <v>19</v>
      </c>
      <c r="H58" s="6" t="s">
        <v>69</v>
      </c>
      <c r="I58" s="6" t="s">
        <v>233</v>
      </c>
      <c r="J58" s="6">
        <v>2152.08</v>
      </c>
      <c r="K58" s="6">
        <v>2152.08</v>
      </c>
      <c r="L58" s="6">
        <v>0</v>
      </c>
      <c r="M58" s="6" t="s">
        <v>8</v>
      </c>
      <c r="N58" s="6" t="s">
        <v>17</v>
      </c>
      <c r="O58" s="6" t="s">
        <v>17</v>
      </c>
      <c r="P58" s="6" t="s">
        <v>58</v>
      </c>
      <c r="Q58" s="6" t="s">
        <v>59</v>
      </c>
      <c r="R58" s="6"/>
      <c r="S58" s="8" t="str">
        <f t="shared" si="1"/>
        <v>,1585911</v>
      </c>
    </row>
    <row r="59" spans="1:19">
      <c r="A59" s="6" t="s">
        <v>8</v>
      </c>
      <c r="B59" s="6" t="s">
        <v>234</v>
      </c>
      <c r="C59" s="6" t="s">
        <v>235</v>
      </c>
      <c r="D59" s="6" t="s">
        <v>236</v>
      </c>
      <c r="E59" s="6" t="s">
        <v>218</v>
      </c>
      <c r="F59" s="6">
        <v>1</v>
      </c>
      <c r="G59" s="6" t="s">
        <v>19</v>
      </c>
      <c r="H59" s="6" t="s">
        <v>117</v>
      </c>
      <c r="I59" s="6" t="s">
        <v>237</v>
      </c>
      <c r="J59" s="6">
        <v>2496.72</v>
      </c>
      <c r="K59" s="6">
        <v>2496.72</v>
      </c>
      <c r="L59" s="6">
        <v>0</v>
      </c>
      <c r="M59" s="6" t="s">
        <v>8</v>
      </c>
      <c r="N59" s="6" t="s">
        <v>17</v>
      </c>
      <c r="O59" s="6" t="s">
        <v>17</v>
      </c>
      <c r="P59" s="6" t="s">
        <v>58</v>
      </c>
      <c r="Q59" s="6" t="s">
        <v>59</v>
      </c>
      <c r="R59" s="6"/>
      <c r="S59" s="8" t="str">
        <f t="shared" si="1"/>
        <v>,1585765</v>
      </c>
    </row>
    <row r="60" spans="1:19">
      <c r="A60" s="6" t="s">
        <v>8</v>
      </c>
      <c r="B60" s="6" t="s">
        <v>238</v>
      </c>
      <c r="C60" s="6" t="s">
        <v>239</v>
      </c>
      <c r="D60" s="6" t="s">
        <v>240</v>
      </c>
      <c r="E60" s="6" t="s">
        <v>241</v>
      </c>
      <c r="F60" s="6">
        <v>1</v>
      </c>
      <c r="G60" s="6" t="s">
        <v>50</v>
      </c>
      <c r="H60" s="6" t="s">
        <v>19</v>
      </c>
      <c r="I60" s="6" t="s">
        <v>242</v>
      </c>
      <c r="J60" s="6">
        <v>1187</v>
      </c>
      <c r="K60" s="6">
        <v>1187</v>
      </c>
      <c r="L60" s="6">
        <v>0</v>
      </c>
      <c r="M60" s="6" t="s">
        <v>8</v>
      </c>
      <c r="N60" s="6" t="s">
        <v>17</v>
      </c>
      <c r="O60" s="6" t="s">
        <v>100</v>
      </c>
      <c r="P60" s="6" t="s">
        <v>51</v>
      </c>
      <c r="Q60" s="6" t="s">
        <v>51</v>
      </c>
      <c r="R60" s="6"/>
      <c r="S60" s="8" t="str">
        <f t="shared" si="1"/>
        <v>,1585677</v>
      </c>
    </row>
    <row r="61" spans="1:19">
      <c r="A61" s="6" t="s">
        <v>8</v>
      </c>
      <c r="B61" s="6" t="s">
        <v>243</v>
      </c>
      <c r="C61" s="6" t="s">
        <v>244</v>
      </c>
      <c r="D61" s="6" t="s">
        <v>245</v>
      </c>
      <c r="E61" s="6" t="s">
        <v>246</v>
      </c>
      <c r="F61" s="6">
        <v>1</v>
      </c>
      <c r="G61" s="6" t="s">
        <v>19</v>
      </c>
      <c r="H61" s="6" t="s">
        <v>25</v>
      </c>
      <c r="I61" s="6" t="s">
        <v>247</v>
      </c>
      <c r="J61" s="6">
        <v>620.07</v>
      </c>
      <c r="K61" s="6">
        <v>620.07</v>
      </c>
      <c r="L61" s="6">
        <v>0</v>
      </c>
      <c r="M61" s="6" t="s">
        <v>8</v>
      </c>
      <c r="N61" s="6" t="s">
        <v>17</v>
      </c>
      <c r="O61" s="6" t="s">
        <v>17</v>
      </c>
      <c r="P61" s="6" t="s">
        <v>58</v>
      </c>
      <c r="Q61" s="6" t="s">
        <v>59</v>
      </c>
      <c r="R61" s="6"/>
      <c r="S61" s="8" t="str">
        <f t="shared" si="1"/>
        <v>,1585520</v>
      </c>
    </row>
    <row r="62" spans="1:19">
      <c r="A62" s="6" t="s">
        <v>8</v>
      </c>
      <c r="B62" s="6" t="s">
        <v>248</v>
      </c>
      <c r="C62" s="6" t="s">
        <v>249</v>
      </c>
      <c r="D62" s="6" t="s">
        <v>250</v>
      </c>
      <c r="E62" s="6" t="s">
        <v>251</v>
      </c>
      <c r="F62" s="6">
        <v>1</v>
      </c>
      <c r="G62" s="6" t="s">
        <v>143</v>
      </c>
      <c r="H62" s="6" t="s">
        <v>57</v>
      </c>
      <c r="I62" s="6" t="s">
        <v>252</v>
      </c>
      <c r="J62" s="6">
        <v>1363.98</v>
      </c>
      <c r="K62" s="6">
        <v>1363.98</v>
      </c>
      <c r="L62" s="6">
        <v>0</v>
      </c>
      <c r="M62" s="6" t="s">
        <v>8</v>
      </c>
      <c r="N62" s="6" t="s">
        <v>17</v>
      </c>
      <c r="O62" s="6" t="s">
        <v>17</v>
      </c>
      <c r="P62" s="6" t="s">
        <v>58</v>
      </c>
      <c r="Q62" s="6" t="s">
        <v>59</v>
      </c>
      <c r="R62" s="6"/>
      <c r="S62" s="8" t="str">
        <f t="shared" si="1"/>
        <v>,1585507</v>
      </c>
    </row>
    <row r="63" spans="1:19">
      <c r="A63" s="6" t="s">
        <v>8</v>
      </c>
      <c r="B63" s="6" t="s">
        <v>253</v>
      </c>
      <c r="C63" s="6" t="s">
        <v>254</v>
      </c>
      <c r="D63" s="6" t="s">
        <v>255</v>
      </c>
      <c r="E63" s="6" t="s">
        <v>128</v>
      </c>
      <c r="F63" s="6">
        <v>1</v>
      </c>
      <c r="G63" s="6" t="s">
        <v>50</v>
      </c>
      <c r="H63" s="6" t="s">
        <v>25</v>
      </c>
      <c r="I63" s="6" t="s">
        <v>256</v>
      </c>
      <c r="J63" s="6">
        <v>1559.02</v>
      </c>
      <c r="K63" s="6">
        <v>1559.02</v>
      </c>
      <c r="L63" s="6">
        <v>0</v>
      </c>
      <c r="M63" s="6" t="s">
        <v>8</v>
      </c>
      <c r="N63" s="6" t="s">
        <v>17</v>
      </c>
      <c r="O63" s="6" t="s">
        <v>17</v>
      </c>
      <c r="P63" s="6" t="s">
        <v>58</v>
      </c>
      <c r="Q63" s="6" t="s">
        <v>59</v>
      </c>
      <c r="R63" s="6"/>
      <c r="S63" s="8" t="str">
        <f t="shared" si="1"/>
        <v>,1585387</v>
      </c>
    </row>
    <row r="64" spans="1:19">
      <c r="A64" s="6" t="s">
        <v>8</v>
      </c>
      <c r="B64" s="6" t="s">
        <v>257</v>
      </c>
      <c r="C64" s="6" t="s">
        <v>258</v>
      </c>
      <c r="D64" s="6" t="s">
        <v>259</v>
      </c>
      <c r="E64" s="6" t="s">
        <v>260</v>
      </c>
      <c r="F64" s="6">
        <v>1</v>
      </c>
      <c r="G64" s="6" t="s">
        <v>100</v>
      </c>
      <c r="H64" s="6" t="s">
        <v>57</v>
      </c>
      <c r="I64" s="6" t="s">
        <v>261</v>
      </c>
      <c r="J64" s="6">
        <v>355.93</v>
      </c>
      <c r="K64" s="6">
        <v>355.93</v>
      </c>
      <c r="L64" s="6">
        <v>0</v>
      </c>
      <c r="M64" s="6" t="s">
        <v>8</v>
      </c>
      <c r="N64" s="6" t="s">
        <v>17</v>
      </c>
      <c r="O64" s="6" t="s">
        <v>17</v>
      </c>
      <c r="P64" s="6" t="s">
        <v>81</v>
      </c>
      <c r="Q64" s="6" t="s">
        <v>82</v>
      </c>
      <c r="R64" s="6"/>
      <c r="S64" s="8" t="str">
        <f t="shared" si="1"/>
        <v>,1585341</v>
      </c>
    </row>
    <row r="65" spans="1:19">
      <c r="A65" s="6" t="s">
        <v>8</v>
      </c>
      <c r="B65" s="6" t="s">
        <v>262</v>
      </c>
      <c r="C65" s="6" t="s">
        <v>263</v>
      </c>
      <c r="D65" s="6" t="s">
        <v>127</v>
      </c>
      <c r="E65" s="6" t="s">
        <v>128</v>
      </c>
      <c r="F65" s="6">
        <v>1</v>
      </c>
      <c r="G65" s="6" t="s">
        <v>19</v>
      </c>
      <c r="H65" s="6" t="s">
        <v>25</v>
      </c>
      <c r="I65" s="6" t="s">
        <v>264</v>
      </c>
      <c r="J65" s="6">
        <v>537.16</v>
      </c>
      <c r="K65" s="6">
        <v>537.16</v>
      </c>
      <c r="L65" s="6">
        <v>0</v>
      </c>
      <c r="M65" s="6" t="s">
        <v>8</v>
      </c>
      <c r="N65" s="6" t="s">
        <v>265</v>
      </c>
      <c r="O65" s="6" t="s">
        <v>265</v>
      </c>
      <c r="P65" s="6" t="s">
        <v>58</v>
      </c>
      <c r="Q65" s="6" t="s">
        <v>59</v>
      </c>
      <c r="R65" s="6"/>
      <c r="S65" s="8" t="str">
        <f t="shared" si="1"/>
        <v>,1584995</v>
      </c>
    </row>
    <row r="66" spans="1:19">
      <c r="A66" s="6" t="s">
        <v>8</v>
      </c>
      <c r="B66" s="6" t="s">
        <v>266</v>
      </c>
      <c r="C66" s="6" t="s">
        <v>267</v>
      </c>
      <c r="D66" s="6" t="s">
        <v>268</v>
      </c>
      <c r="E66" s="6" t="s">
        <v>55</v>
      </c>
      <c r="F66" s="6">
        <v>1</v>
      </c>
      <c r="G66" s="6" t="s">
        <v>50</v>
      </c>
      <c r="H66" s="6" t="s">
        <v>19</v>
      </c>
      <c r="I66" s="6" t="s">
        <v>269</v>
      </c>
      <c r="J66" s="6">
        <v>1372</v>
      </c>
      <c r="K66" s="6">
        <v>1372</v>
      </c>
      <c r="L66" s="6">
        <v>0</v>
      </c>
      <c r="M66" s="6" t="s">
        <v>8</v>
      </c>
      <c r="N66" s="6" t="s">
        <v>265</v>
      </c>
      <c r="O66" s="6" t="s">
        <v>196</v>
      </c>
      <c r="P66" s="6" t="s">
        <v>270</v>
      </c>
      <c r="Q66" s="6" t="s">
        <v>271</v>
      </c>
      <c r="R66" s="6"/>
      <c r="S66" s="8" t="str">
        <f t="shared" si="1"/>
        <v>,1586322</v>
      </c>
    </row>
    <row r="67" spans="1:19">
      <c r="A67" s="6" t="s">
        <v>8</v>
      </c>
      <c r="B67" s="6" t="s">
        <v>272</v>
      </c>
      <c r="C67" s="6" t="s">
        <v>273</v>
      </c>
      <c r="D67" s="6" t="s">
        <v>274</v>
      </c>
      <c r="E67" s="6" t="s">
        <v>55</v>
      </c>
      <c r="F67" s="6">
        <v>1</v>
      </c>
      <c r="G67" s="6" t="s">
        <v>17</v>
      </c>
      <c r="H67" s="6" t="s">
        <v>196</v>
      </c>
      <c r="I67" s="6" t="s">
        <v>275</v>
      </c>
      <c r="J67" s="6">
        <v>1137</v>
      </c>
      <c r="K67" s="6">
        <v>1137</v>
      </c>
      <c r="L67" s="6">
        <v>0</v>
      </c>
      <c r="M67" s="6" t="s">
        <v>8</v>
      </c>
      <c r="N67" s="6" t="s">
        <v>265</v>
      </c>
      <c r="O67" s="6" t="s">
        <v>265</v>
      </c>
      <c r="P67" s="6" t="s">
        <v>124</v>
      </c>
      <c r="Q67" s="6" t="s">
        <v>124</v>
      </c>
      <c r="R67" s="6"/>
      <c r="S67" s="8" t="str">
        <f t="shared" si="1"/>
        <v>,1584691</v>
      </c>
    </row>
    <row r="68" spans="1:19">
      <c r="A68" s="6" t="s">
        <v>8</v>
      </c>
      <c r="B68" s="6" t="s">
        <v>276</v>
      </c>
      <c r="C68" s="6" t="s">
        <v>277</v>
      </c>
      <c r="D68" s="6" t="s">
        <v>278</v>
      </c>
      <c r="E68" s="6" t="s">
        <v>279</v>
      </c>
      <c r="F68" s="6">
        <v>1</v>
      </c>
      <c r="G68" s="6" t="s">
        <v>143</v>
      </c>
      <c r="H68" s="6" t="s">
        <v>50</v>
      </c>
      <c r="I68" s="6" t="s">
        <v>280</v>
      </c>
      <c r="J68" s="6">
        <v>5378.01</v>
      </c>
      <c r="K68" s="6">
        <v>5378.01</v>
      </c>
      <c r="L68" s="6">
        <v>0</v>
      </c>
      <c r="M68" s="6" t="s">
        <v>8</v>
      </c>
      <c r="N68" s="6" t="s">
        <v>265</v>
      </c>
      <c r="O68" s="6" t="s">
        <v>265</v>
      </c>
      <c r="P68" s="6" t="s">
        <v>58</v>
      </c>
      <c r="Q68" s="6" t="s">
        <v>59</v>
      </c>
      <c r="R68" s="6"/>
      <c r="S68" s="8" t="str">
        <f t="shared" si="1"/>
        <v>,1584560</v>
      </c>
    </row>
    <row r="69" spans="1:19">
      <c r="A69" s="6" t="s">
        <v>8</v>
      </c>
      <c r="B69" s="6" t="s">
        <v>281</v>
      </c>
      <c r="C69" s="6" t="s">
        <v>282</v>
      </c>
      <c r="D69" s="6" t="s">
        <v>283</v>
      </c>
      <c r="E69" s="6" t="s">
        <v>284</v>
      </c>
      <c r="F69" s="6">
        <v>1</v>
      </c>
      <c r="G69" s="6" t="s">
        <v>196</v>
      </c>
      <c r="H69" s="6" t="s">
        <v>143</v>
      </c>
      <c r="I69" s="6" t="s">
        <v>285</v>
      </c>
      <c r="J69" s="6">
        <v>874.02</v>
      </c>
      <c r="K69" s="6">
        <v>874.02</v>
      </c>
      <c r="L69" s="6">
        <v>0</v>
      </c>
      <c r="M69" s="6" t="s">
        <v>8</v>
      </c>
      <c r="N69" s="6" t="s">
        <v>265</v>
      </c>
      <c r="O69" s="6" t="s">
        <v>265</v>
      </c>
      <c r="P69" s="6" t="s">
        <v>58</v>
      </c>
      <c r="Q69" s="6" t="s">
        <v>59</v>
      </c>
      <c r="R69" s="6"/>
      <c r="S69" s="8" t="str">
        <f t="shared" si="1"/>
        <v>,1584519</v>
      </c>
    </row>
    <row r="70" spans="1:19">
      <c r="A70" s="6" t="s">
        <v>8</v>
      </c>
      <c r="B70" s="6" t="s">
        <v>286</v>
      </c>
      <c r="C70" s="6" t="s">
        <v>287</v>
      </c>
      <c r="D70" s="6" t="s">
        <v>288</v>
      </c>
      <c r="E70" s="6" t="s">
        <v>289</v>
      </c>
      <c r="F70" s="6">
        <v>1</v>
      </c>
      <c r="G70" s="6" t="s">
        <v>143</v>
      </c>
      <c r="H70" s="6" t="s">
        <v>100</v>
      </c>
      <c r="I70" s="6" t="s">
        <v>290</v>
      </c>
      <c r="J70" s="6">
        <v>294.6</v>
      </c>
      <c r="K70" s="6">
        <v>294.6</v>
      </c>
      <c r="L70" s="6">
        <v>0</v>
      </c>
      <c r="M70" s="6" t="s">
        <v>8</v>
      </c>
      <c r="N70" s="6" t="s">
        <v>265</v>
      </c>
      <c r="O70" s="6" t="s">
        <v>17</v>
      </c>
      <c r="P70" s="6" t="s">
        <v>58</v>
      </c>
      <c r="Q70" s="6" t="s">
        <v>59</v>
      </c>
      <c r="R70" s="6"/>
      <c r="S70" s="8" t="str">
        <f t="shared" si="1"/>
        <v>,1584514</v>
      </c>
    </row>
    <row r="71" spans="1:19">
      <c r="A71" s="6" t="s">
        <v>8</v>
      </c>
      <c r="B71" s="6" t="s">
        <v>291</v>
      </c>
      <c r="C71" s="6" t="s">
        <v>292</v>
      </c>
      <c r="D71" s="6" t="s">
        <v>293</v>
      </c>
      <c r="E71" s="6" t="s">
        <v>128</v>
      </c>
      <c r="F71" s="6">
        <v>1</v>
      </c>
      <c r="G71" s="6" t="s">
        <v>50</v>
      </c>
      <c r="H71" s="6" t="s">
        <v>19</v>
      </c>
      <c r="I71" s="6" t="s">
        <v>294</v>
      </c>
      <c r="J71" s="6">
        <v>182.64</v>
      </c>
      <c r="K71" s="6">
        <v>182.64</v>
      </c>
      <c r="L71" s="6">
        <v>0</v>
      </c>
      <c r="M71" s="6" t="s">
        <v>8</v>
      </c>
      <c r="N71" s="6" t="s">
        <v>265</v>
      </c>
      <c r="O71" s="6" t="s">
        <v>265</v>
      </c>
      <c r="P71" s="6" t="s">
        <v>58</v>
      </c>
      <c r="Q71" s="6" t="s">
        <v>59</v>
      </c>
      <c r="R71" s="6"/>
      <c r="S71" s="8" t="str">
        <f t="shared" si="1"/>
        <v>,1584446</v>
      </c>
    </row>
    <row r="72" spans="1:19">
      <c r="A72" s="6" t="s">
        <v>8</v>
      </c>
      <c r="B72" s="6" t="s">
        <v>295</v>
      </c>
      <c r="C72" s="6" t="s">
        <v>296</v>
      </c>
      <c r="D72" s="6" t="s">
        <v>297</v>
      </c>
      <c r="E72" s="6" t="s">
        <v>298</v>
      </c>
      <c r="F72" s="6">
        <v>1</v>
      </c>
      <c r="G72" s="6" t="s">
        <v>100</v>
      </c>
      <c r="H72" s="6" t="s">
        <v>57</v>
      </c>
      <c r="I72" s="6" t="s">
        <v>299</v>
      </c>
      <c r="J72" s="6">
        <v>804</v>
      </c>
      <c r="K72" s="6">
        <v>804</v>
      </c>
      <c r="L72" s="6">
        <v>0</v>
      </c>
      <c r="M72" s="6" t="s">
        <v>8</v>
      </c>
      <c r="N72" s="6" t="s">
        <v>265</v>
      </c>
      <c r="O72" s="6" t="s">
        <v>265</v>
      </c>
      <c r="P72" s="6" t="s">
        <v>300</v>
      </c>
      <c r="Q72" s="6" t="s">
        <v>300</v>
      </c>
      <c r="R72" s="6"/>
      <c r="S72" s="8" t="str">
        <f t="shared" si="1"/>
        <v>,1584415</v>
      </c>
    </row>
    <row r="73" spans="1:19">
      <c r="A73" s="6" t="s">
        <v>8</v>
      </c>
      <c r="B73" s="6" t="s">
        <v>301</v>
      </c>
      <c r="C73" s="6" t="s">
        <v>302</v>
      </c>
      <c r="D73" s="6" t="s">
        <v>303</v>
      </c>
      <c r="E73" s="6" t="s">
        <v>55</v>
      </c>
      <c r="F73" s="6">
        <v>1</v>
      </c>
      <c r="G73" s="6" t="s">
        <v>143</v>
      </c>
      <c r="H73" s="6" t="s">
        <v>100</v>
      </c>
      <c r="I73" s="6" t="s">
        <v>304</v>
      </c>
      <c r="J73" s="6">
        <v>372.26</v>
      </c>
      <c r="K73" s="6">
        <v>372.26</v>
      </c>
      <c r="L73" s="6">
        <v>0</v>
      </c>
      <c r="M73" s="6" t="s">
        <v>8</v>
      </c>
      <c r="N73" s="6" t="s">
        <v>265</v>
      </c>
      <c r="O73" s="6" t="s">
        <v>265</v>
      </c>
      <c r="P73" s="6" t="s">
        <v>58</v>
      </c>
      <c r="Q73" s="6" t="s">
        <v>59</v>
      </c>
      <c r="R73" s="6"/>
      <c r="S73" s="8" t="str">
        <f t="shared" si="1"/>
        <v>,1584440</v>
      </c>
    </row>
    <row r="74" spans="1:19">
      <c r="A74" s="6" t="s">
        <v>8</v>
      </c>
      <c r="B74" s="6" t="s">
        <v>305</v>
      </c>
      <c r="C74" s="6" t="s">
        <v>306</v>
      </c>
      <c r="D74" s="6" t="s">
        <v>307</v>
      </c>
      <c r="E74" s="6" t="s">
        <v>308</v>
      </c>
      <c r="F74" s="6">
        <v>1</v>
      </c>
      <c r="G74" s="6" t="s">
        <v>100</v>
      </c>
      <c r="H74" s="6" t="s">
        <v>57</v>
      </c>
      <c r="I74" s="6" t="s">
        <v>309</v>
      </c>
      <c r="J74" s="6">
        <v>1723.45</v>
      </c>
      <c r="K74" s="6">
        <v>1723.45</v>
      </c>
      <c r="L74" s="6">
        <v>0</v>
      </c>
      <c r="M74" s="6" t="s">
        <v>8</v>
      </c>
      <c r="N74" s="6" t="s">
        <v>265</v>
      </c>
      <c r="O74" s="6" t="s">
        <v>265</v>
      </c>
      <c r="P74" s="6" t="s">
        <v>58</v>
      </c>
      <c r="Q74" s="6" t="s">
        <v>59</v>
      </c>
      <c r="R74" s="6"/>
      <c r="S74" s="8" t="str">
        <f t="shared" si="1"/>
        <v>,1584433</v>
      </c>
    </row>
    <row r="75" spans="1:19">
      <c r="A75" s="6" t="s">
        <v>8</v>
      </c>
      <c r="B75" s="6" t="s">
        <v>310</v>
      </c>
      <c r="C75" s="6" t="s">
        <v>311</v>
      </c>
      <c r="D75" s="6" t="s">
        <v>307</v>
      </c>
      <c r="E75" s="6" t="s">
        <v>308</v>
      </c>
      <c r="F75" s="6">
        <v>1</v>
      </c>
      <c r="G75" s="6" t="s">
        <v>100</v>
      </c>
      <c r="H75" s="6" t="s">
        <v>57</v>
      </c>
      <c r="I75" s="6" t="s">
        <v>312</v>
      </c>
      <c r="J75" s="6">
        <v>1741</v>
      </c>
      <c r="K75" s="6">
        <v>1741</v>
      </c>
      <c r="L75" s="6">
        <v>0</v>
      </c>
      <c r="M75" s="6" t="s">
        <v>8</v>
      </c>
      <c r="N75" s="6" t="s">
        <v>265</v>
      </c>
      <c r="O75" s="6" t="s">
        <v>265</v>
      </c>
      <c r="P75" s="6" t="s">
        <v>58</v>
      </c>
      <c r="Q75" s="6" t="s">
        <v>59</v>
      </c>
      <c r="R75" s="6"/>
      <c r="S75" s="8" t="str">
        <f t="shared" si="1"/>
        <v>,1584422</v>
      </c>
    </row>
    <row r="76" spans="1:19">
      <c r="A76" s="6" t="s">
        <v>8</v>
      </c>
      <c r="B76" s="6" t="s">
        <v>313</v>
      </c>
      <c r="C76" s="6" t="s">
        <v>314</v>
      </c>
      <c r="D76" s="6" t="s">
        <v>315</v>
      </c>
      <c r="E76" s="6" t="s">
        <v>55</v>
      </c>
      <c r="F76" s="6">
        <v>1</v>
      </c>
      <c r="G76" s="6" t="s">
        <v>196</v>
      </c>
      <c r="H76" s="6" t="s">
        <v>143</v>
      </c>
      <c r="I76" s="6" t="s">
        <v>316</v>
      </c>
      <c r="J76" s="6">
        <v>1522.12</v>
      </c>
      <c r="K76" s="6">
        <v>1522.12</v>
      </c>
      <c r="L76" s="6">
        <v>0</v>
      </c>
      <c r="M76" s="6" t="s">
        <v>8</v>
      </c>
      <c r="N76" s="6" t="s">
        <v>265</v>
      </c>
      <c r="O76" s="6" t="s">
        <v>265</v>
      </c>
      <c r="P76" s="6" t="s">
        <v>58</v>
      </c>
      <c r="Q76" s="6" t="s">
        <v>59</v>
      </c>
      <c r="R76" s="6"/>
      <c r="S76" s="8" t="str">
        <f t="shared" si="1"/>
        <v>,1584411</v>
      </c>
    </row>
    <row r="77" spans="1:19">
      <c r="A77" s="6" t="s">
        <v>8</v>
      </c>
      <c r="B77" s="6" t="s">
        <v>317</v>
      </c>
      <c r="C77" s="6" t="s">
        <v>318</v>
      </c>
      <c r="D77" s="6" t="s">
        <v>319</v>
      </c>
      <c r="E77" s="6" t="s">
        <v>320</v>
      </c>
      <c r="F77" s="6">
        <v>1</v>
      </c>
      <c r="G77" s="6" t="s">
        <v>50</v>
      </c>
      <c r="H77" s="6" t="s">
        <v>19</v>
      </c>
      <c r="I77" s="6" t="s">
        <v>321</v>
      </c>
      <c r="J77" s="6">
        <v>1321.8</v>
      </c>
      <c r="K77" s="6">
        <v>1321.8</v>
      </c>
      <c r="L77" s="6">
        <v>0</v>
      </c>
      <c r="M77" s="6" t="s">
        <v>8</v>
      </c>
      <c r="N77" s="6" t="s">
        <v>322</v>
      </c>
      <c r="O77" s="6" t="s">
        <v>322</v>
      </c>
      <c r="P77" s="6" t="s">
        <v>58</v>
      </c>
      <c r="Q77" s="6" t="s">
        <v>59</v>
      </c>
      <c r="R77" s="6"/>
      <c r="S77" s="8" t="str">
        <f t="shared" si="1"/>
        <v>,1584247</v>
      </c>
    </row>
    <row r="78" spans="1:19">
      <c r="A78" s="6" t="s">
        <v>8</v>
      </c>
      <c r="B78" s="6" t="s">
        <v>323</v>
      </c>
      <c r="C78" s="6" t="s">
        <v>324</v>
      </c>
      <c r="D78" s="6" t="s">
        <v>325</v>
      </c>
      <c r="E78" s="6" t="s">
        <v>79</v>
      </c>
      <c r="F78" s="6">
        <v>2</v>
      </c>
      <c r="G78" s="6" t="s">
        <v>17</v>
      </c>
      <c r="H78" s="6" t="s">
        <v>196</v>
      </c>
      <c r="I78" s="6" t="s">
        <v>326</v>
      </c>
      <c r="J78" s="6">
        <v>446.06</v>
      </c>
      <c r="K78" s="6">
        <v>446.06</v>
      </c>
      <c r="L78" s="6">
        <v>0</v>
      </c>
      <c r="M78" s="6" t="s">
        <v>8</v>
      </c>
      <c r="N78" s="6" t="s">
        <v>322</v>
      </c>
      <c r="O78" s="6" t="s">
        <v>322</v>
      </c>
      <c r="P78" s="6" t="s">
        <v>58</v>
      </c>
      <c r="Q78" s="6" t="s">
        <v>59</v>
      </c>
      <c r="R78" s="6"/>
      <c r="S78" s="8" t="str">
        <f t="shared" si="1"/>
        <v>,1584201</v>
      </c>
    </row>
    <row r="79" spans="1:19">
      <c r="A79" s="6" t="s">
        <v>8</v>
      </c>
      <c r="B79" s="6" t="s">
        <v>327</v>
      </c>
      <c r="C79" s="6" t="s">
        <v>328</v>
      </c>
      <c r="D79" s="6" t="s">
        <v>329</v>
      </c>
      <c r="E79" s="6" t="s">
        <v>166</v>
      </c>
      <c r="F79" s="6">
        <v>1</v>
      </c>
      <c r="G79" s="6" t="s">
        <v>17</v>
      </c>
      <c r="H79" s="6" t="s">
        <v>143</v>
      </c>
      <c r="I79" s="6" t="s">
        <v>330</v>
      </c>
      <c r="J79" s="6">
        <v>4371.84</v>
      </c>
      <c r="K79" s="6">
        <v>4371.84</v>
      </c>
      <c r="L79" s="6">
        <v>0</v>
      </c>
      <c r="M79" s="6" t="s">
        <v>8</v>
      </c>
      <c r="N79" s="6" t="s">
        <v>322</v>
      </c>
      <c r="O79" s="6" t="s">
        <v>322</v>
      </c>
      <c r="P79" s="6" t="s">
        <v>58</v>
      </c>
      <c r="Q79" s="6" t="s">
        <v>59</v>
      </c>
      <c r="R79" s="6"/>
      <c r="S79" s="8" t="str">
        <f t="shared" si="1"/>
        <v>,1584195</v>
      </c>
    </row>
    <row r="80" spans="1:19">
      <c r="A80" s="6" t="s">
        <v>8</v>
      </c>
      <c r="B80" s="6" t="s">
        <v>331</v>
      </c>
      <c r="C80" s="6" t="s">
        <v>332</v>
      </c>
      <c r="D80" s="6" t="s">
        <v>333</v>
      </c>
      <c r="E80" s="6" t="s">
        <v>241</v>
      </c>
      <c r="F80" s="6">
        <v>1</v>
      </c>
      <c r="G80" s="6" t="s">
        <v>100</v>
      </c>
      <c r="H80" s="6" t="s">
        <v>57</v>
      </c>
      <c r="I80" s="6" t="s">
        <v>334</v>
      </c>
      <c r="J80" s="6">
        <v>531.63</v>
      </c>
      <c r="K80" s="6">
        <v>531.63</v>
      </c>
      <c r="L80" s="6">
        <v>0</v>
      </c>
      <c r="M80" s="6" t="s">
        <v>8</v>
      </c>
      <c r="N80" s="6" t="s">
        <v>322</v>
      </c>
      <c r="O80" s="6" t="s">
        <v>322</v>
      </c>
      <c r="P80" s="6" t="s">
        <v>58</v>
      </c>
      <c r="Q80" s="6" t="s">
        <v>59</v>
      </c>
      <c r="R80" s="6"/>
      <c r="S80" s="8" t="str">
        <f t="shared" si="1"/>
        <v>,1584019</v>
      </c>
    </row>
    <row r="81" spans="1:19">
      <c r="A81" s="6" t="s">
        <v>8</v>
      </c>
      <c r="B81" s="6" t="s">
        <v>335</v>
      </c>
      <c r="C81" s="6" t="s">
        <v>336</v>
      </c>
      <c r="D81" s="6" t="s">
        <v>337</v>
      </c>
      <c r="E81" s="6" t="s">
        <v>338</v>
      </c>
      <c r="F81" s="6">
        <v>1</v>
      </c>
      <c r="G81" s="6" t="s">
        <v>17</v>
      </c>
      <c r="H81" s="6" t="s">
        <v>196</v>
      </c>
      <c r="I81" s="6" t="s">
        <v>339</v>
      </c>
      <c r="J81" s="6">
        <v>3216.61</v>
      </c>
      <c r="K81" s="6">
        <v>3216.61</v>
      </c>
      <c r="L81" s="6">
        <v>0</v>
      </c>
      <c r="M81" s="6" t="s">
        <v>8</v>
      </c>
      <c r="N81" s="6" t="s">
        <v>322</v>
      </c>
      <c r="O81" s="6" t="s">
        <v>322</v>
      </c>
      <c r="P81" s="6" t="s">
        <v>58</v>
      </c>
      <c r="Q81" s="6" t="s">
        <v>59</v>
      </c>
      <c r="R81" s="6"/>
      <c r="S81" s="8" t="str">
        <f t="shared" si="1"/>
        <v>,1583902</v>
      </c>
    </row>
    <row r="82" spans="1:19">
      <c r="A82" s="6" t="s">
        <v>8</v>
      </c>
      <c r="B82" s="6" t="s">
        <v>340</v>
      </c>
      <c r="C82" s="6" t="s">
        <v>341</v>
      </c>
      <c r="D82" s="6" t="s">
        <v>342</v>
      </c>
      <c r="E82" s="6" t="s">
        <v>128</v>
      </c>
      <c r="F82" s="6">
        <v>1</v>
      </c>
      <c r="G82" s="6" t="s">
        <v>17</v>
      </c>
      <c r="H82" s="6" t="s">
        <v>143</v>
      </c>
      <c r="I82" s="6" t="s">
        <v>343</v>
      </c>
      <c r="J82" s="6">
        <v>702</v>
      </c>
      <c r="K82" s="6">
        <v>702</v>
      </c>
      <c r="L82" s="6">
        <v>0</v>
      </c>
      <c r="M82" s="6" t="s">
        <v>8</v>
      </c>
      <c r="N82" s="6" t="s">
        <v>322</v>
      </c>
      <c r="O82" s="6" t="s">
        <v>322</v>
      </c>
      <c r="P82" s="6" t="s">
        <v>58</v>
      </c>
      <c r="Q82" s="6" t="s">
        <v>59</v>
      </c>
      <c r="R82" s="6"/>
      <c r="S82" s="8" t="str">
        <f t="shared" si="1"/>
        <v>,1583862</v>
      </c>
    </row>
    <row r="83" spans="1:19">
      <c r="A83" s="6" t="s">
        <v>8</v>
      </c>
      <c r="B83" s="6" t="s">
        <v>344</v>
      </c>
      <c r="C83" s="6" t="s">
        <v>345</v>
      </c>
      <c r="D83" s="6" t="s">
        <v>346</v>
      </c>
      <c r="E83" s="6" t="s">
        <v>347</v>
      </c>
      <c r="F83" s="6">
        <v>1</v>
      </c>
      <c r="G83" s="6" t="s">
        <v>17</v>
      </c>
      <c r="H83" s="6" t="s">
        <v>196</v>
      </c>
      <c r="I83" s="6" t="s">
        <v>348</v>
      </c>
      <c r="J83" s="6">
        <v>1135.47</v>
      </c>
      <c r="K83" s="6">
        <v>1135.47</v>
      </c>
      <c r="L83" s="6">
        <v>0</v>
      </c>
      <c r="M83" s="6" t="s">
        <v>8</v>
      </c>
      <c r="N83" s="6" t="s">
        <v>322</v>
      </c>
      <c r="O83" s="6" t="s">
        <v>322</v>
      </c>
      <c r="P83" s="6" t="s">
        <v>58</v>
      </c>
      <c r="Q83" s="6" t="s">
        <v>59</v>
      </c>
      <c r="R83" s="6"/>
      <c r="S83" s="8" t="str">
        <f t="shared" si="1"/>
        <v>,1583754</v>
      </c>
    </row>
    <row r="84" spans="1:19">
      <c r="A84" s="6" t="s">
        <v>8</v>
      </c>
      <c r="B84" s="6" t="s">
        <v>349</v>
      </c>
      <c r="C84" s="6" t="s">
        <v>350</v>
      </c>
      <c r="D84" s="6" t="s">
        <v>351</v>
      </c>
      <c r="E84" s="6" t="s">
        <v>352</v>
      </c>
      <c r="F84" s="6">
        <v>1</v>
      </c>
      <c r="G84" s="6" t="s">
        <v>17</v>
      </c>
      <c r="H84" s="6" t="s">
        <v>196</v>
      </c>
      <c r="I84" s="6" t="s">
        <v>353</v>
      </c>
      <c r="J84" s="6">
        <v>758.7</v>
      </c>
      <c r="K84" s="6">
        <v>758.7</v>
      </c>
      <c r="L84" s="6">
        <v>0</v>
      </c>
      <c r="M84" s="6" t="s">
        <v>8</v>
      </c>
      <c r="N84" s="6" t="s">
        <v>322</v>
      </c>
      <c r="O84" s="6" t="s">
        <v>322</v>
      </c>
      <c r="P84" s="6" t="s">
        <v>58</v>
      </c>
      <c r="Q84" s="6" t="s">
        <v>59</v>
      </c>
      <c r="R84" s="6"/>
      <c r="S84" s="8" t="str">
        <f t="shared" si="1"/>
        <v>,1583670</v>
      </c>
    </row>
    <row r="85" spans="1:19">
      <c r="A85" s="6" t="s">
        <v>8</v>
      </c>
      <c r="B85" s="6" t="s">
        <v>354</v>
      </c>
      <c r="C85" s="6" t="s">
        <v>355</v>
      </c>
      <c r="D85" s="6" t="s">
        <v>356</v>
      </c>
      <c r="E85" s="6" t="s">
        <v>279</v>
      </c>
      <c r="F85" s="6">
        <v>1</v>
      </c>
      <c r="G85" s="6" t="s">
        <v>19</v>
      </c>
      <c r="H85" s="6" t="s">
        <v>25</v>
      </c>
      <c r="I85" s="6" t="s">
        <v>357</v>
      </c>
      <c r="J85" s="6">
        <v>824.92</v>
      </c>
      <c r="K85" s="6">
        <v>824.92</v>
      </c>
      <c r="L85" s="6">
        <v>0</v>
      </c>
      <c r="M85" s="6" t="s">
        <v>8</v>
      </c>
      <c r="N85" s="6" t="s">
        <v>322</v>
      </c>
      <c r="O85" s="6" t="s">
        <v>322</v>
      </c>
      <c r="P85" s="6" t="s">
        <v>58</v>
      </c>
      <c r="Q85" s="6" t="s">
        <v>59</v>
      </c>
      <c r="R85" s="6"/>
      <c r="S85" s="8" t="str">
        <f t="shared" ref="S85:S116" si="2">$S$19&amp;B85</f>
        <v>,1583573</v>
      </c>
    </row>
    <row r="86" spans="1:19">
      <c r="A86" s="6" t="s">
        <v>8</v>
      </c>
      <c r="B86" s="6" t="s">
        <v>358</v>
      </c>
      <c r="C86" s="6" t="s">
        <v>359</v>
      </c>
      <c r="D86" s="6" t="s">
        <v>360</v>
      </c>
      <c r="E86" s="6" t="s">
        <v>79</v>
      </c>
      <c r="F86" s="6">
        <v>1</v>
      </c>
      <c r="G86" s="6" t="s">
        <v>17</v>
      </c>
      <c r="H86" s="6" t="s">
        <v>143</v>
      </c>
      <c r="I86" s="6" t="s">
        <v>361</v>
      </c>
      <c r="J86" s="6">
        <v>605.14</v>
      </c>
      <c r="K86" s="6">
        <v>605.14</v>
      </c>
      <c r="L86" s="6">
        <v>0</v>
      </c>
      <c r="M86" s="6" t="s">
        <v>8</v>
      </c>
      <c r="N86" s="6" t="s">
        <v>322</v>
      </c>
      <c r="O86" s="6" t="s">
        <v>322</v>
      </c>
      <c r="P86" s="6" t="s">
        <v>58</v>
      </c>
      <c r="Q86" s="6" t="s">
        <v>59</v>
      </c>
      <c r="R86" s="6"/>
      <c r="S86" s="8" t="str">
        <f t="shared" si="2"/>
        <v>,1583524</v>
      </c>
    </row>
    <row r="87" spans="1:19">
      <c r="A87" s="6" t="s">
        <v>8</v>
      </c>
      <c r="B87" s="6" t="s">
        <v>362</v>
      </c>
      <c r="C87" s="6" t="s">
        <v>363</v>
      </c>
      <c r="D87" s="6" t="s">
        <v>364</v>
      </c>
      <c r="E87" s="6" t="s">
        <v>55</v>
      </c>
      <c r="F87" s="6">
        <v>1</v>
      </c>
      <c r="G87" s="6" t="s">
        <v>57</v>
      </c>
      <c r="H87" s="6" t="s">
        <v>50</v>
      </c>
      <c r="I87" s="6" t="s">
        <v>365</v>
      </c>
      <c r="J87" s="6">
        <v>316.81</v>
      </c>
      <c r="K87" s="6">
        <v>316.81</v>
      </c>
      <c r="L87" s="6">
        <v>0</v>
      </c>
      <c r="M87" s="6" t="s">
        <v>8</v>
      </c>
      <c r="N87" s="6" t="s">
        <v>322</v>
      </c>
      <c r="O87" s="6" t="s">
        <v>322</v>
      </c>
      <c r="P87" s="6" t="s">
        <v>58</v>
      </c>
      <c r="Q87" s="6" t="s">
        <v>59</v>
      </c>
      <c r="R87" s="6"/>
      <c r="S87" s="8" t="str">
        <f t="shared" si="2"/>
        <v>,1583461</v>
      </c>
    </row>
    <row r="88" spans="1:19">
      <c r="A88" s="6" t="s">
        <v>8</v>
      </c>
      <c r="B88" s="6" t="s">
        <v>366</v>
      </c>
      <c r="C88" s="6" t="s">
        <v>367</v>
      </c>
      <c r="D88" s="6" t="s">
        <v>108</v>
      </c>
      <c r="E88" s="6" t="s">
        <v>55</v>
      </c>
      <c r="F88" s="6">
        <v>1</v>
      </c>
      <c r="G88" s="6" t="s">
        <v>50</v>
      </c>
      <c r="H88" s="6" t="s">
        <v>19</v>
      </c>
      <c r="I88" s="6" t="s">
        <v>368</v>
      </c>
      <c r="J88" s="6">
        <v>1305.02</v>
      </c>
      <c r="K88" s="6">
        <v>1305.02</v>
      </c>
      <c r="L88" s="6">
        <v>0</v>
      </c>
      <c r="M88" s="6" t="s">
        <v>8</v>
      </c>
      <c r="N88" s="6" t="s">
        <v>322</v>
      </c>
      <c r="O88" s="6" t="s">
        <v>17</v>
      </c>
      <c r="P88" s="6" t="s">
        <v>58</v>
      </c>
      <c r="Q88" s="6" t="s">
        <v>59</v>
      </c>
      <c r="R88" s="6"/>
      <c r="S88" s="8" t="str">
        <f t="shared" si="2"/>
        <v>,1583409</v>
      </c>
    </row>
    <row r="89" spans="1:19">
      <c r="A89" s="6" t="s">
        <v>8</v>
      </c>
      <c r="B89" s="6" t="s">
        <v>369</v>
      </c>
      <c r="C89" s="6" t="s">
        <v>370</v>
      </c>
      <c r="D89" s="6" t="s">
        <v>371</v>
      </c>
      <c r="E89" s="6" t="s">
        <v>128</v>
      </c>
      <c r="F89" s="6">
        <v>1</v>
      </c>
      <c r="G89" s="6" t="s">
        <v>143</v>
      </c>
      <c r="H89" s="6" t="s">
        <v>57</v>
      </c>
      <c r="I89" s="6" t="s">
        <v>372</v>
      </c>
      <c r="J89" s="6">
        <v>1383.44</v>
      </c>
      <c r="K89" s="6">
        <v>1383.44</v>
      </c>
      <c r="L89" s="6">
        <v>0</v>
      </c>
      <c r="M89" s="6" t="s">
        <v>8</v>
      </c>
      <c r="N89" s="6" t="s">
        <v>322</v>
      </c>
      <c r="O89" s="6" t="s">
        <v>322</v>
      </c>
      <c r="P89" s="6" t="s">
        <v>58</v>
      </c>
      <c r="Q89" s="6" t="s">
        <v>59</v>
      </c>
      <c r="R89" s="6"/>
      <c r="S89" s="8" t="str">
        <f t="shared" si="2"/>
        <v>,1583406</v>
      </c>
    </row>
    <row r="90" spans="1:19">
      <c r="A90" s="6" t="s">
        <v>8</v>
      </c>
      <c r="B90" s="6" t="s">
        <v>373</v>
      </c>
      <c r="C90" s="6" t="s">
        <v>374</v>
      </c>
      <c r="D90" s="6" t="s">
        <v>375</v>
      </c>
      <c r="E90" s="6" t="s">
        <v>376</v>
      </c>
      <c r="F90" s="6">
        <v>1</v>
      </c>
      <c r="G90" s="6" t="s">
        <v>143</v>
      </c>
      <c r="H90" s="6" t="s">
        <v>100</v>
      </c>
      <c r="I90" s="6" t="s">
        <v>377</v>
      </c>
      <c r="J90" s="6">
        <v>395.37</v>
      </c>
      <c r="K90" s="6">
        <v>395.37</v>
      </c>
      <c r="L90" s="6">
        <v>0</v>
      </c>
      <c r="M90" s="6" t="s">
        <v>8</v>
      </c>
      <c r="N90" s="6" t="s">
        <v>378</v>
      </c>
      <c r="O90" s="6" t="s">
        <v>17</v>
      </c>
      <c r="P90" s="6" t="s">
        <v>58</v>
      </c>
      <c r="Q90" s="6" t="s">
        <v>59</v>
      </c>
      <c r="R90" s="6"/>
      <c r="S90" s="8" t="str">
        <f t="shared" si="2"/>
        <v>,1583307</v>
      </c>
    </row>
    <row r="91" spans="1:19">
      <c r="A91" s="6" t="s">
        <v>8</v>
      </c>
      <c r="B91" s="6" t="s">
        <v>379</v>
      </c>
      <c r="C91" s="6" t="s">
        <v>380</v>
      </c>
      <c r="D91" s="6" t="s">
        <v>381</v>
      </c>
      <c r="E91" s="6" t="s">
        <v>382</v>
      </c>
      <c r="F91" s="6">
        <v>1</v>
      </c>
      <c r="G91" s="6" t="s">
        <v>100</v>
      </c>
      <c r="H91" s="6" t="s">
        <v>50</v>
      </c>
      <c r="I91" s="6" t="s">
        <v>383</v>
      </c>
      <c r="J91" s="6">
        <v>1280</v>
      </c>
      <c r="K91" s="6">
        <v>1280</v>
      </c>
      <c r="L91" s="6">
        <v>0</v>
      </c>
      <c r="M91" s="6" t="s">
        <v>8</v>
      </c>
      <c r="N91" s="6" t="s">
        <v>378</v>
      </c>
      <c r="O91" s="6" t="s">
        <v>378</v>
      </c>
      <c r="P91" s="6" t="s">
        <v>58</v>
      </c>
      <c r="Q91" s="6" t="s">
        <v>59</v>
      </c>
      <c r="R91" s="6"/>
      <c r="S91" s="8" t="str">
        <f t="shared" si="2"/>
        <v>,1583302</v>
      </c>
    </row>
    <row r="92" spans="1:19">
      <c r="A92" s="6" t="s">
        <v>8</v>
      </c>
      <c r="B92" s="6" t="s">
        <v>384</v>
      </c>
      <c r="C92" s="6" t="s">
        <v>385</v>
      </c>
      <c r="D92" s="6" t="s">
        <v>386</v>
      </c>
      <c r="E92" s="6" t="s">
        <v>387</v>
      </c>
      <c r="F92" s="6">
        <v>1</v>
      </c>
      <c r="G92" s="6" t="s">
        <v>17</v>
      </c>
      <c r="H92" s="6" t="s">
        <v>196</v>
      </c>
      <c r="I92" s="6" t="s">
        <v>388</v>
      </c>
      <c r="J92" s="6">
        <v>681.11</v>
      </c>
      <c r="K92" s="6">
        <v>681.11</v>
      </c>
      <c r="L92" s="6">
        <v>0</v>
      </c>
      <c r="M92" s="6" t="s">
        <v>8</v>
      </c>
      <c r="N92" s="6" t="s">
        <v>378</v>
      </c>
      <c r="O92" s="6" t="s">
        <v>378</v>
      </c>
      <c r="P92" s="6" t="s">
        <v>58</v>
      </c>
      <c r="Q92" s="6" t="s">
        <v>59</v>
      </c>
      <c r="R92" s="6"/>
      <c r="S92" s="8" t="str">
        <f t="shared" si="2"/>
        <v>,1583195</v>
      </c>
    </row>
    <row r="93" spans="1:19">
      <c r="A93" s="6" t="s">
        <v>8</v>
      </c>
      <c r="B93" s="6" t="s">
        <v>389</v>
      </c>
      <c r="C93" s="6" t="s">
        <v>390</v>
      </c>
      <c r="D93" s="6" t="s">
        <v>386</v>
      </c>
      <c r="E93" s="6" t="s">
        <v>387</v>
      </c>
      <c r="F93" s="6">
        <v>1</v>
      </c>
      <c r="G93" s="6" t="s">
        <v>17</v>
      </c>
      <c r="H93" s="6" t="s">
        <v>196</v>
      </c>
      <c r="I93" s="6" t="s">
        <v>391</v>
      </c>
      <c r="J93" s="6">
        <v>681.11</v>
      </c>
      <c r="K93" s="6">
        <v>681.11</v>
      </c>
      <c r="L93" s="6">
        <v>0</v>
      </c>
      <c r="M93" s="6" t="s">
        <v>8</v>
      </c>
      <c r="N93" s="6" t="s">
        <v>378</v>
      </c>
      <c r="O93" s="6" t="s">
        <v>378</v>
      </c>
      <c r="P93" s="6" t="s">
        <v>58</v>
      </c>
      <c r="Q93" s="6" t="s">
        <v>59</v>
      </c>
      <c r="R93" s="6"/>
      <c r="S93" s="8" t="str">
        <f t="shared" si="2"/>
        <v>,1583175</v>
      </c>
    </row>
    <row r="94" spans="1:19">
      <c r="A94" s="6" t="s">
        <v>8</v>
      </c>
      <c r="B94" s="6" t="s">
        <v>392</v>
      </c>
      <c r="C94" s="6" t="s">
        <v>393</v>
      </c>
      <c r="D94" s="6" t="s">
        <v>394</v>
      </c>
      <c r="E94" s="6" t="s">
        <v>79</v>
      </c>
      <c r="F94" s="6">
        <v>1</v>
      </c>
      <c r="G94" s="6" t="s">
        <v>50</v>
      </c>
      <c r="H94" s="6" t="s">
        <v>25</v>
      </c>
      <c r="I94" s="6" t="s">
        <v>395</v>
      </c>
      <c r="J94" s="6">
        <v>313.9</v>
      </c>
      <c r="K94" s="6">
        <v>313.9</v>
      </c>
      <c r="L94" s="6">
        <v>0</v>
      </c>
      <c r="M94" s="6" t="s">
        <v>8</v>
      </c>
      <c r="N94" s="6" t="s">
        <v>378</v>
      </c>
      <c r="O94" s="6" t="s">
        <v>196</v>
      </c>
      <c r="P94" s="6" t="s">
        <v>58</v>
      </c>
      <c r="Q94" s="6" t="s">
        <v>59</v>
      </c>
      <c r="R94" s="6"/>
      <c r="S94" s="8" t="str">
        <f t="shared" si="2"/>
        <v>,1582977</v>
      </c>
    </row>
    <row r="95" spans="1:19">
      <c r="A95" s="6" t="s">
        <v>8</v>
      </c>
      <c r="B95" s="6" t="s">
        <v>396</v>
      </c>
      <c r="C95" s="6" t="s">
        <v>397</v>
      </c>
      <c r="D95" s="6" t="s">
        <v>394</v>
      </c>
      <c r="E95" s="6" t="s">
        <v>79</v>
      </c>
      <c r="F95" s="6">
        <v>1</v>
      </c>
      <c r="G95" s="6" t="s">
        <v>50</v>
      </c>
      <c r="H95" s="6" t="s">
        <v>25</v>
      </c>
      <c r="I95" s="6" t="s">
        <v>398</v>
      </c>
      <c r="J95" s="6">
        <v>313.9</v>
      </c>
      <c r="K95" s="6">
        <v>313.9</v>
      </c>
      <c r="L95" s="6">
        <v>0</v>
      </c>
      <c r="M95" s="6" t="s">
        <v>8</v>
      </c>
      <c r="N95" s="6" t="s">
        <v>378</v>
      </c>
      <c r="O95" s="6" t="s">
        <v>196</v>
      </c>
      <c r="P95" s="6" t="s">
        <v>58</v>
      </c>
      <c r="Q95" s="6" t="s">
        <v>59</v>
      </c>
      <c r="R95" s="6"/>
      <c r="S95" s="8" t="str">
        <f t="shared" si="2"/>
        <v>,1582974</v>
      </c>
    </row>
    <row r="96" spans="1:19">
      <c r="A96" s="6" t="s">
        <v>8</v>
      </c>
      <c r="B96" s="6" t="s">
        <v>399</v>
      </c>
      <c r="C96" s="6" t="s">
        <v>400</v>
      </c>
      <c r="D96" s="6" t="s">
        <v>401</v>
      </c>
      <c r="E96" s="6" t="s">
        <v>55</v>
      </c>
      <c r="F96" s="6">
        <v>1</v>
      </c>
      <c r="G96" s="6" t="s">
        <v>196</v>
      </c>
      <c r="H96" s="6" t="s">
        <v>143</v>
      </c>
      <c r="I96" s="6" t="s">
        <v>402</v>
      </c>
      <c r="J96" s="6">
        <v>816.36</v>
      </c>
      <c r="K96" s="6">
        <v>816.36</v>
      </c>
      <c r="L96" s="6">
        <v>0</v>
      </c>
      <c r="M96" s="6" t="s">
        <v>8</v>
      </c>
      <c r="N96" s="6" t="s">
        <v>378</v>
      </c>
      <c r="O96" s="6" t="s">
        <v>322</v>
      </c>
      <c r="P96" s="6" t="s">
        <v>58</v>
      </c>
      <c r="Q96" s="6" t="s">
        <v>59</v>
      </c>
      <c r="R96" s="6"/>
      <c r="S96" s="8" t="str">
        <f t="shared" si="2"/>
        <v>,1582961</v>
      </c>
    </row>
    <row r="97" spans="1:19">
      <c r="A97" s="6" t="s">
        <v>8</v>
      </c>
      <c r="B97" s="6" t="s">
        <v>403</v>
      </c>
      <c r="C97" s="6" t="s">
        <v>404</v>
      </c>
      <c r="D97" s="6" t="s">
        <v>73</v>
      </c>
      <c r="E97" s="6" t="s">
        <v>74</v>
      </c>
      <c r="F97" s="6">
        <v>1</v>
      </c>
      <c r="G97" s="6" t="s">
        <v>19</v>
      </c>
      <c r="H97" s="6" t="s">
        <v>25</v>
      </c>
      <c r="I97" s="6" t="s">
        <v>405</v>
      </c>
      <c r="J97" s="6">
        <v>1265.61</v>
      </c>
      <c r="K97" s="6">
        <v>1265.61</v>
      </c>
      <c r="L97" s="6">
        <v>0</v>
      </c>
      <c r="M97" s="6" t="s">
        <v>8</v>
      </c>
      <c r="N97" s="6" t="s">
        <v>378</v>
      </c>
      <c r="O97" s="6" t="s">
        <v>378</v>
      </c>
      <c r="P97" s="6" t="s">
        <v>58</v>
      </c>
      <c r="Q97" s="6" t="s">
        <v>59</v>
      </c>
      <c r="R97" s="6"/>
      <c r="S97" s="8" t="str">
        <f t="shared" si="2"/>
        <v>,1582939</v>
      </c>
    </row>
    <row r="98" spans="1:19">
      <c r="A98" s="6" t="s">
        <v>8</v>
      </c>
      <c r="B98" s="6" t="s">
        <v>406</v>
      </c>
      <c r="C98" s="6" t="s">
        <v>407</v>
      </c>
      <c r="D98" s="6" t="s">
        <v>408</v>
      </c>
      <c r="E98" s="6" t="s">
        <v>55</v>
      </c>
      <c r="F98" s="6">
        <v>2</v>
      </c>
      <c r="G98" s="6" t="s">
        <v>19</v>
      </c>
      <c r="H98" s="6" t="s">
        <v>117</v>
      </c>
      <c r="I98" s="6" t="s">
        <v>409</v>
      </c>
      <c r="J98" s="6">
        <v>5382.76</v>
      </c>
      <c r="K98" s="6">
        <v>5382.76</v>
      </c>
      <c r="L98" s="6">
        <v>0</v>
      </c>
      <c r="M98" s="6" t="s">
        <v>8</v>
      </c>
      <c r="N98" s="6" t="s">
        <v>378</v>
      </c>
      <c r="O98" s="6" t="s">
        <v>378</v>
      </c>
      <c r="P98" s="6" t="s">
        <v>81</v>
      </c>
      <c r="Q98" s="6" t="s">
        <v>82</v>
      </c>
      <c r="R98" s="6"/>
      <c r="S98" s="8" t="str">
        <f t="shared" si="2"/>
        <v>,1582645</v>
      </c>
    </row>
    <row r="99" spans="1:19">
      <c r="A99" s="6" t="s">
        <v>8</v>
      </c>
      <c r="B99" s="6" t="s">
        <v>410</v>
      </c>
      <c r="C99" s="6" t="s">
        <v>411</v>
      </c>
      <c r="D99" s="6" t="s">
        <v>412</v>
      </c>
      <c r="E99" s="6" t="s">
        <v>128</v>
      </c>
      <c r="F99" s="6">
        <v>1</v>
      </c>
      <c r="G99" s="6" t="s">
        <v>196</v>
      </c>
      <c r="H99" s="6" t="s">
        <v>143</v>
      </c>
      <c r="I99" s="6" t="s">
        <v>413</v>
      </c>
      <c r="J99" s="6">
        <v>323.49</v>
      </c>
      <c r="K99" s="6">
        <v>323.49</v>
      </c>
      <c r="L99" s="6">
        <v>0</v>
      </c>
      <c r="M99" s="6" t="s">
        <v>8</v>
      </c>
      <c r="N99" s="6" t="s">
        <v>378</v>
      </c>
      <c r="O99" s="6" t="s">
        <v>265</v>
      </c>
      <c r="P99" s="6" t="s">
        <v>58</v>
      </c>
      <c r="Q99" s="6" t="s">
        <v>59</v>
      </c>
      <c r="R99" s="6"/>
      <c r="S99" s="8" t="str">
        <f t="shared" si="2"/>
        <v>,1582335</v>
      </c>
    </row>
    <row r="100" spans="1:19">
      <c r="A100" s="6" t="s">
        <v>8</v>
      </c>
      <c r="B100" s="6" t="s">
        <v>414</v>
      </c>
      <c r="C100" s="6" t="s">
        <v>415</v>
      </c>
      <c r="D100" s="6" t="s">
        <v>416</v>
      </c>
      <c r="E100" s="6" t="s">
        <v>308</v>
      </c>
      <c r="F100" s="6">
        <v>1</v>
      </c>
      <c r="G100" s="6" t="s">
        <v>196</v>
      </c>
      <c r="H100" s="6" t="s">
        <v>25</v>
      </c>
      <c r="I100" s="6" t="s">
        <v>417</v>
      </c>
      <c r="J100" s="6">
        <v>10430.58</v>
      </c>
      <c r="K100" s="6">
        <v>10430.58</v>
      </c>
      <c r="L100" s="6">
        <v>0</v>
      </c>
      <c r="M100" s="6" t="s">
        <v>8</v>
      </c>
      <c r="N100" s="6" t="s">
        <v>418</v>
      </c>
      <c r="O100" s="6" t="s">
        <v>378</v>
      </c>
      <c r="P100" s="6" t="s">
        <v>58</v>
      </c>
      <c r="Q100" s="6" t="s">
        <v>59</v>
      </c>
      <c r="R100" s="6"/>
      <c r="S100" s="8" t="str">
        <f t="shared" si="2"/>
        <v>,1582254</v>
      </c>
    </row>
    <row r="101" spans="1:19">
      <c r="A101" s="6" t="s">
        <v>8</v>
      </c>
      <c r="B101" s="6" t="s">
        <v>419</v>
      </c>
      <c r="C101" s="6" t="s">
        <v>420</v>
      </c>
      <c r="D101" s="6" t="s">
        <v>189</v>
      </c>
      <c r="E101" s="6" t="s">
        <v>421</v>
      </c>
      <c r="F101" s="6">
        <v>1</v>
      </c>
      <c r="G101" s="6" t="s">
        <v>17</v>
      </c>
      <c r="H101" s="6" t="s">
        <v>196</v>
      </c>
      <c r="I101" s="6" t="s">
        <v>422</v>
      </c>
      <c r="J101" s="6">
        <v>254</v>
      </c>
      <c r="K101" s="6">
        <v>254</v>
      </c>
      <c r="L101" s="6">
        <v>0</v>
      </c>
      <c r="M101" s="6" t="s">
        <v>8</v>
      </c>
      <c r="N101" s="6" t="s">
        <v>418</v>
      </c>
      <c r="O101" s="6" t="s">
        <v>418</v>
      </c>
      <c r="P101" s="6" t="s">
        <v>58</v>
      </c>
      <c r="Q101" s="6" t="s">
        <v>59</v>
      </c>
      <c r="R101" s="6"/>
      <c r="S101" s="8" t="str">
        <f t="shared" si="2"/>
        <v>,1582253</v>
      </c>
    </row>
    <row r="102" spans="1:19">
      <c r="A102" s="6" t="s">
        <v>8</v>
      </c>
      <c r="B102" s="6" t="s">
        <v>423</v>
      </c>
      <c r="C102" s="6" t="s">
        <v>424</v>
      </c>
      <c r="D102" s="6" t="s">
        <v>425</v>
      </c>
      <c r="E102" s="6" t="s">
        <v>426</v>
      </c>
      <c r="F102" s="6">
        <v>1</v>
      </c>
      <c r="G102" s="6" t="s">
        <v>100</v>
      </c>
      <c r="H102" s="6" t="s">
        <v>50</v>
      </c>
      <c r="I102" s="6" t="s">
        <v>427</v>
      </c>
      <c r="J102" s="6">
        <v>1218.76</v>
      </c>
      <c r="K102" s="6">
        <v>1218.76</v>
      </c>
      <c r="L102" s="6">
        <v>0</v>
      </c>
      <c r="M102" s="6" t="s">
        <v>8</v>
      </c>
      <c r="N102" s="6" t="s">
        <v>418</v>
      </c>
      <c r="O102" s="6" t="s">
        <v>418</v>
      </c>
      <c r="P102" s="6" t="s">
        <v>58</v>
      </c>
      <c r="Q102" s="6" t="s">
        <v>59</v>
      </c>
      <c r="R102" s="6"/>
      <c r="S102" s="8" t="str">
        <f t="shared" si="2"/>
        <v>,1582025</v>
      </c>
    </row>
    <row r="103" spans="1:19">
      <c r="A103" s="6" t="s">
        <v>8</v>
      </c>
      <c r="B103" s="6" t="s">
        <v>428</v>
      </c>
      <c r="C103" s="6" t="s">
        <v>429</v>
      </c>
      <c r="D103" s="6" t="s">
        <v>430</v>
      </c>
      <c r="E103" s="6" t="s">
        <v>241</v>
      </c>
      <c r="F103" s="6">
        <v>1</v>
      </c>
      <c r="G103" s="6" t="s">
        <v>143</v>
      </c>
      <c r="H103" s="6" t="s">
        <v>25</v>
      </c>
      <c r="I103" s="6" t="s">
        <v>431</v>
      </c>
      <c r="J103" s="6">
        <v>1696</v>
      </c>
      <c r="K103" s="6">
        <v>1696</v>
      </c>
      <c r="L103" s="6">
        <v>0</v>
      </c>
      <c r="M103" s="6" t="s">
        <v>8</v>
      </c>
      <c r="N103" s="6" t="s">
        <v>418</v>
      </c>
      <c r="O103" s="6" t="s">
        <v>418</v>
      </c>
      <c r="P103" s="6"/>
      <c r="Q103" s="6" t="s">
        <v>432</v>
      </c>
      <c r="R103" s="6"/>
      <c r="S103" s="8" t="str">
        <f t="shared" si="2"/>
        <v>,1581853</v>
      </c>
    </row>
    <row r="104" spans="1:19">
      <c r="A104" s="6" t="s">
        <v>8</v>
      </c>
      <c r="B104" s="6" t="s">
        <v>433</v>
      </c>
      <c r="C104" s="6" t="s">
        <v>434</v>
      </c>
      <c r="D104" s="6" t="s">
        <v>435</v>
      </c>
      <c r="E104" s="6" t="s">
        <v>436</v>
      </c>
      <c r="F104" s="6">
        <v>1</v>
      </c>
      <c r="G104" s="6" t="s">
        <v>100</v>
      </c>
      <c r="H104" s="6" t="s">
        <v>50</v>
      </c>
      <c r="I104" s="6" t="s">
        <v>437</v>
      </c>
      <c r="J104" s="6">
        <v>1704.56</v>
      </c>
      <c r="K104" s="6">
        <v>1704.56</v>
      </c>
      <c r="L104" s="6">
        <v>0</v>
      </c>
      <c r="M104" s="6" t="s">
        <v>8</v>
      </c>
      <c r="N104" s="6" t="s">
        <v>418</v>
      </c>
      <c r="O104" s="6" t="s">
        <v>418</v>
      </c>
      <c r="P104" s="6" t="s">
        <v>58</v>
      </c>
      <c r="Q104" s="6" t="s">
        <v>59</v>
      </c>
      <c r="R104" s="6"/>
      <c r="S104" s="8" t="str">
        <f t="shared" si="2"/>
        <v>,1581446</v>
      </c>
    </row>
    <row r="105" spans="1:19">
      <c r="A105" s="6" t="s">
        <v>8</v>
      </c>
      <c r="B105" s="6" t="s">
        <v>438</v>
      </c>
      <c r="C105" s="6" t="s">
        <v>439</v>
      </c>
      <c r="D105" s="6" t="s">
        <v>440</v>
      </c>
      <c r="E105" s="6" t="s">
        <v>441</v>
      </c>
      <c r="F105" s="6">
        <v>1</v>
      </c>
      <c r="G105" s="6" t="s">
        <v>50</v>
      </c>
      <c r="H105" s="6" t="s">
        <v>69</v>
      </c>
      <c r="I105" s="6" t="s">
        <v>442</v>
      </c>
      <c r="J105" s="6">
        <v>2965.8</v>
      </c>
      <c r="K105" s="6">
        <v>2965.8</v>
      </c>
      <c r="L105" s="6">
        <v>0</v>
      </c>
      <c r="M105" s="6" t="s">
        <v>8</v>
      </c>
      <c r="N105" s="6" t="s">
        <v>418</v>
      </c>
      <c r="O105" s="6" t="s">
        <v>418</v>
      </c>
      <c r="P105" s="6" t="s">
        <v>58</v>
      </c>
      <c r="Q105" s="6" t="s">
        <v>59</v>
      </c>
      <c r="R105" s="6"/>
      <c r="S105" s="8" t="str">
        <f t="shared" si="2"/>
        <v>,1581418</v>
      </c>
    </row>
    <row r="106" spans="1:19">
      <c r="A106" s="6" t="s">
        <v>8</v>
      </c>
      <c r="B106" s="6" t="s">
        <v>443</v>
      </c>
      <c r="C106" s="6" t="s">
        <v>444</v>
      </c>
      <c r="D106" s="6" t="s">
        <v>445</v>
      </c>
      <c r="E106" s="6" t="s">
        <v>446</v>
      </c>
      <c r="F106" s="6">
        <v>1</v>
      </c>
      <c r="G106" s="6" t="s">
        <v>50</v>
      </c>
      <c r="H106" s="6" t="s">
        <v>69</v>
      </c>
      <c r="I106" s="6" t="s">
        <v>447</v>
      </c>
      <c r="J106" s="6">
        <v>5511.39</v>
      </c>
      <c r="K106" s="6">
        <v>5511.39</v>
      </c>
      <c r="L106" s="6">
        <v>0</v>
      </c>
      <c r="M106" s="6" t="s">
        <v>8</v>
      </c>
      <c r="N106" s="6" t="s">
        <v>448</v>
      </c>
      <c r="O106" s="6" t="s">
        <v>448</v>
      </c>
      <c r="P106" s="6" t="s">
        <v>58</v>
      </c>
      <c r="Q106" s="6" t="s">
        <v>59</v>
      </c>
      <c r="R106" s="6"/>
      <c r="S106" s="8" t="str">
        <f t="shared" si="2"/>
        <v>,1581137</v>
      </c>
    </row>
    <row r="107" spans="1:19">
      <c r="A107" s="6" t="s">
        <v>8</v>
      </c>
      <c r="B107" s="6" t="s">
        <v>449</v>
      </c>
      <c r="C107" s="6" t="s">
        <v>450</v>
      </c>
      <c r="D107" s="6" t="s">
        <v>451</v>
      </c>
      <c r="E107" s="6" t="s">
        <v>298</v>
      </c>
      <c r="F107" s="6">
        <v>1</v>
      </c>
      <c r="G107" s="6" t="s">
        <v>100</v>
      </c>
      <c r="H107" s="6" t="s">
        <v>57</v>
      </c>
      <c r="I107" s="6" t="s">
        <v>452</v>
      </c>
      <c r="J107" s="6">
        <v>1024.63</v>
      </c>
      <c r="K107" s="6">
        <v>1024.63</v>
      </c>
      <c r="L107" s="6">
        <v>0</v>
      </c>
      <c r="M107" s="6" t="s">
        <v>8</v>
      </c>
      <c r="N107" s="6" t="s">
        <v>448</v>
      </c>
      <c r="O107" s="6" t="s">
        <v>448</v>
      </c>
      <c r="P107" s="6" t="s">
        <v>58</v>
      </c>
      <c r="Q107" s="6" t="s">
        <v>59</v>
      </c>
      <c r="R107" s="6"/>
      <c r="S107" s="8" t="str">
        <f t="shared" si="2"/>
        <v>,1580763</v>
      </c>
    </row>
    <row r="108" spans="1:19">
      <c r="A108" s="6" t="s">
        <v>8</v>
      </c>
      <c r="B108" s="6" t="s">
        <v>453</v>
      </c>
      <c r="C108" s="6" t="s">
        <v>454</v>
      </c>
      <c r="D108" s="6" t="s">
        <v>455</v>
      </c>
      <c r="E108" s="6" t="s">
        <v>456</v>
      </c>
      <c r="F108" s="6">
        <v>1</v>
      </c>
      <c r="G108" s="6" t="s">
        <v>50</v>
      </c>
      <c r="H108" s="6" t="s">
        <v>19</v>
      </c>
      <c r="I108" s="6" t="s">
        <v>457</v>
      </c>
      <c r="J108" s="6">
        <v>799</v>
      </c>
      <c r="K108" s="6">
        <v>799</v>
      </c>
      <c r="L108" s="6">
        <v>0</v>
      </c>
      <c r="M108" s="6" t="s">
        <v>8</v>
      </c>
      <c r="N108" s="6" t="s">
        <v>448</v>
      </c>
      <c r="O108" s="6" t="s">
        <v>448</v>
      </c>
      <c r="P108" s="6"/>
      <c r="Q108" s="6" t="s">
        <v>458</v>
      </c>
      <c r="R108" s="6"/>
      <c r="S108" s="8" t="str">
        <f t="shared" si="2"/>
        <v>,1574021</v>
      </c>
    </row>
    <row r="109" spans="1:19">
      <c r="A109" s="6" t="s">
        <v>8</v>
      </c>
      <c r="B109" s="6" t="s">
        <v>459</v>
      </c>
      <c r="C109" s="6" t="s">
        <v>460</v>
      </c>
      <c r="D109" s="6" t="s">
        <v>435</v>
      </c>
      <c r="E109" s="6" t="s">
        <v>461</v>
      </c>
      <c r="F109" s="6">
        <v>1</v>
      </c>
      <c r="G109" s="6" t="s">
        <v>50</v>
      </c>
      <c r="H109" s="6" t="s">
        <v>19</v>
      </c>
      <c r="I109" s="6" t="s">
        <v>462</v>
      </c>
      <c r="J109" s="6">
        <v>793.39</v>
      </c>
      <c r="K109" s="6">
        <v>793.39</v>
      </c>
      <c r="L109" s="6">
        <v>0</v>
      </c>
      <c r="M109" s="6" t="s">
        <v>8</v>
      </c>
      <c r="N109" s="6" t="s">
        <v>448</v>
      </c>
      <c r="O109" s="6" t="s">
        <v>448</v>
      </c>
      <c r="P109" s="6" t="s">
        <v>58</v>
      </c>
      <c r="Q109" s="6" t="s">
        <v>59</v>
      </c>
      <c r="R109" s="6"/>
      <c r="S109" s="8" t="str">
        <f t="shared" si="2"/>
        <v>,1580347</v>
      </c>
    </row>
    <row r="110" spans="1:19">
      <c r="A110" s="6" t="s">
        <v>8</v>
      </c>
      <c r="B110" s="6" t="s">
        <v>463</v>
      </c>
      <c r="C110" s="6" t="s">
        <v>464</v>
      </c>
      <c r="D110" s="6" t="s">
        <v>465</v>
      </c>
      <c r="E110" s="6" t="s">
        <v>466</v>
      </c>
      <c r="F110" s="6">
        <v>1</v>
      </c>
      <c r="G110" s="6" t="s">
        <v>143</v>
      </c>
      <c r="H110" s="6" t="s">
        <v>100</v>
      </c>
      <c r="I110" s="6" t="s">
        <v>467</v>
      </c>
      <c r="J110" s="6">
        <v>309.77</v>
      </c>
      <c r="K110" s="6">
        <v>309.77</v>
      </c>
      <c r="L110" s="6">
        <v>0</v>
      </c>
      <c r="M110" s="6" t="s">
        <v>8</v>
      </c>
      <c r="N110" s="6" t="s">
        <v>468</v>
      </c>
      <c r="O110" s="6" t="s">
        <v>468</v>
      </c>
      <c r="P110" s="6" t="s">
        <v>58</v>
      </c>
      <c r="Q110" s="6" t="s">
        <v>59</v>
      </c>
      <c r="R110" s="6"/>
      <c r="S110" s="8" t="str">
        <f t="shared" si="2"/>
        <v>,1580099</v>
      </c>
    </row>
    <row r="111" spans="1:19">
      <c r="A111" s="6" t="s">
        <v>8</v>
      </c>
      <c r="B111" s="6" t="s">
        <v>469</v>
      </c>
      <c r="C111" s="6" t="s">
        <v>470</v>
      </c>
      <c r="D111" s="6" t="s">
        <v>471</v>
      </c>
      <c r="E111" s="6" t="s">
        <v>190</v>
      </c>
      <c r="F111" s="6">
        <v>1</v>
      </c>
      <c r="G111" s="6" t="s">
        <v>17</v>
      </c>
      <c r="H111" s="6" t="s">
        <v>196</v>
      </c>
      <c r="I111" s="6" t="s">
        <v>472</v>
      </c>
      <c r="J111" s="6">
        <v>1980.03</v>
      </c>
      <c r="K111" s="6">
        <v>1980.03</v>
      </c>
      <c r="L111" s="6">
        <v>0</v>
      </c>
      <c r="M111" s="6" t="s">
        <v>8</v>
      </c>
      <c r="N111" s="6" t="s">
        <v>468</v>
      </c>
      <c r="O111" s="6" t="s">
        <v>468</v>
      </c>
      <c r="P111" s="6" t="s">
        <v>58</v>
      </c>
      <c r="Q111" s="6" t="s">
        <v>59</v>
      </c>
      <c r="R111" s="6"/>
      <c r="S111" s="8" t="str">
        <f t="shared" si="2"/>
        <v>,1579901</v>
      </c>
    </row>
    <row r="112" spans="1:19">
      <c r="A112" s="6" t="s">
        <v>8</v>
      </c>
      <c r="B112" s="6" t="s">
        <v>473</v>
      </c>
      <c r="C112" s="6" t="s">
        <v>474</v>
      </c>
      <c r="D112" s="6" t="s">
        <v>475</v>
      </c>
      <c r="E112" s="6" t="s">
        <v>279</v>
      </c>
      <c r="F112" s="6">
        <v>1</v>
      </c>
      <c r="G112" s="6" t="s">
        <v>100</v>
      </c>
      <c r="H112" s="6" t="s">
        <v>19</v>
      </c>
      <c r="I112" s="6" t="s">
        <v>476</v>
      </c>
      <c r="J112" s="6">
        <v>5855.22</v>
      </c>
      <c r="K112" s="6">
        <v>5855.22</v>
      </c>
      <c r="L112" s="6">
        <v>0</v>
      </c>
      <c r="M112" s="6" t="s">
        <v>8</v>
      </c>
      <c r="N112" s="6" t="s">
        <v>468</v>
      </c>
      <c r="O112" s="6" t="s">
        <v>468</v>
      </c>
      <c r="P112" s="6" t="s">
        <v>58</v>
      </c>
      <c r="Q112" s="6" t="s">
        <v>59</v>
      </c>
      <c r="R112" s="6"/>
      <c r="S112" s="8" t="str">
        <f t="shared" si="2"/>
        <v>,1579544</v>
      </c>
    </row>
    <row r="113" spans="1:19">
      <c r="A113" s="6" t="s">
        <v>8</v>
      </c>
      <c r="B113" s="6" t="s">
        <v>477</v>
      </c>
      <c r="C113" s="6" t="s">
        <v>478</v>
      </c>
      <c r="D113" s="6" t="s">
        <v>479</v>
      </c>
      <c r="E113" s="6" t="s">
        <v>55</v>
      </c>
      <c r="F113" s="6">
        <v>1</v>
      </c>
      <c r="G113" s="6" t="s">
        <v>17</v>
      </c>
      <c r="H113" s="6" t="s">
        <v>143</v>
      </c>
      <c r="I113" s="6" t="s">
        <v>480</v>
      </c>
      <c r="J113" s="6">
        <v>13676.06</v>
      </c>
      <c r="K113" s="6">
        <v>13676.06</v>
      </c>
      <c r="L113" s="6">
        <v>0</v>
      </c>
      <c r="M113" s="6" t="s">
        <v>8</v>
      </c>
      <c r="N113" s="6" t="s">
        <v>468</v>
      </c>
      <c r="O113" s="6" t="s">
        <v>378</v>
      </c>
      <c r="P113" s="6" t="s">
        <v>58</v>
      </c>
      <c r="Q113" s="6" t="s">
        <v>59</v>
      </c>
      <c r="R113" s="6"/>
      <c r="S113" s="8" t="str">
        <f t="shared" si="2"/>
        <v>,1579153</v>
      </c>
    </row>
    <row r="114" spans="1:19">
      <c r="A114" s="6" t="s">
        <v>8</v>
      </c>
      <c r="B114" s="6" t="s">
        <v>481</v>
      </c>
      <c r="C114" s="6" t="s">
        <v>482</v>
      </c>
      <c r="D114" s="6" t="s">
        <v>483</v>
      </c>
      <c r="E114" s="6" t="s">
        <v>484</v>
      </c>
      <c r="F114" s="6">
        <v>1</v>
      </c>
      <c r="G114" s="6" t="s">
        <v>100</v>
      </c>
      <c r="H114" s="6" t="s">
        <v>19</v>
      </c>
      <c r="I114" s="6" t="s">
        <v>485</v>
      </c>
      <c r="J114" s="6">
        <v>3220.14</v>
      </c>
      <c r="K114" s="6">
        <v>3220.14</v>
      </c>
      <c r="L114" s="6">
        <v>0</v>
      </c>
      <c r="M114" s="6" t="s">
        <v>8</v>
      </c>
      <c r="N114" s="6" t="s">
        <v>486</v>
      </c>
      <c r="O114" s="6" t="s">
        <v>486</v>
      </c>
      <c r="P114" s="6" t="s">
        <v>58</v>
      </c>
      <c r="Q114" s="6" t="s">
        <v>59</v>
      </c>
      <c r="R114" s="6"/>
      <c r="S114" s="8" t="str">
        <f t="shared" si="2"/>
        <v>,1578961</v>
      </c>
    </row>
    <row r="115" spans="1:19">
      <c r="A115" s="6" t="s">
        <v>8</v>
      </c>
      <c r="B115" s="6" t="s">
        <v>487</v>
      </c>
      <c r="C115" s="6" t="s">
        <v>488</v>
      </c>
      <c r="D115" s="6" t="s">
        <v>489</v>
      </c>
      <c r="E115" s="6" t="s">
        <v>490</v>
      </c>
      <c r="F115" s="6">
        <v>1</v>
      </c>
      <c r="G115" s="6" t="s">
        <v>17</v>
      </c>
      <c r="H115" s="6" t="s">
        <v>196</v>
      </c>
      <c r="I115" s="6" t="s">
        <v>491</v>
      </c>
      <c r="J115" s="6">
        <v>322.49</v>
      </c>
      <c r="K115" s="6">
        <v>322.49</v>
      </c>
      <c r="L115" s="6">
        <v>0</v>
      </c>
      <c r="M115" s="6" t="s">
        <v>8</v>
      </c>
      <c r="N115" s="6" t="s">
        <v>486</v>
      </c>
      <c r="O115" s="6" t="s">
        <v>486</v>
      </c>
      <c r="P115" s="6" t="s">
        <v>58</v>
      </c>
      <c r="Q115" s="6" t="s">
        <v>59</v>
      </c>
      <c r="R115" s="6"/>
      <c r="S115" s="8" t="str">
        <f t="shared" si="2"/>
        <v>,1578899</v>
      </c>
    </row>
    <row r="116" spans="1:19">
      <c r="A116" s="6" t="s">
        <v>8</v>
      </c>
      <c r="B116" s="6" t="s">
        <v>492</v>
      </c>
      <c r="C116" s="6" t="s">
        <v>493</v>
      </c>
      <c r="D116" s="6" t="s">
        <v>494</v>
      </c>
      <c r="E116" s="6" t="s">
        <v>495</v>
      </c>
      <c r="F116" s="6">
        <v>1</v>
      </c>
      <c r="G116" s="6" t="s">
        <v>50</v>
      </c>
      <c r="H116" s="6" t="s">
        <v>117</v>
      </c>
      <c r="I116" s="6" t="s">
        <v>496</v>
      </c>
      <c r="J116" s="6">
        <v>9121</v>
      </c>
      <c r="K116" s="6">
        <v>9121</v>
      </c>
      <c r="L116" s="6">
        <v>0</v>
      </c>
      <c r="M116" s="6" t="s">
        <v>8</v>
      </c>
      <c r="N116" s="6" t="s">
        <v>486</v>
      </c>
      <c r="O116" s="6" t="s">
        <v>143</v>
      </c>
      <c r="P116" s="6" t="s">
        <v>58</v>
      </c>
      <c r="Q116" s="6" t="s">
        <v>59</v>
      </c>
      <c r="R116" s="6"/>
      <c r="S116" s="8" t="str">
        <f t="shared" si="2"/>
        <v>,1578871</v>
      </c>
    </row>
    <row r="117" spans="1:19">
      <c r="A117" s="6" t="s">
        <v>8</v>
      </c>
      <c r="B117" s="6" t="s">
        <v>497</v>
      </c>
      <c r="C117" s="6" t="s">
        <v>498</v>
      </c>
      <c r="D117" s="6" t="s">
        <v>499</v>
      </c>
      <c r="E117" s="6" t="s">
        <v>500</v>
      </c>
      <c r="F117" s="6">
        <v>1</v>
      </c>
      <c r="G117" s="6" t="s">
        <v>143</v>
      </c>
      <c r="H117" s="6" t="s">
        <v>100</v>
      </c>
      <c r="I117" s="6" t="s">
        <v>501</v>
      </c>
      <c r="J117" s="6">
        <v>1432</v>
      </c>
      <c r="K117" s="6">
        <v>1432</v>
      </c>
      <c r="L117" s="6">
        <v>0</v>
      </c>
      <c r="M117" s="6" t="s">
        <v>8</v>
      </c>
      <c r="N117" s="6" t="s">
        <v>486</v>
      </c>
      <c r="O117" s="6" t="s">
        <v>265</v>
      </c>
      <c r="P117" s="6"/>
      <c r="Q117" s="6" t="s">
        <v>502</v>
      </c>
      <c r="R117" s="6"/>
      <c r="S117" s="8" t="str">
        <f t="shared" ref="S117:S148" si="3">$S$19&amp;B117</f>
        <v>,1578386</v>
      </c>
    </row>
    <row r="118" spans="1:19">
      <c r="A118" s="6" t="s">
        <v>8</v>
      </c>
      <c r="B118" s="6" t="s">
        <v>503</v>
      </c>
      <c r="C118" s="6" t="s">
        <v>504</v>
      </c>
      <c r="D118" s="6" t="s">
        <v>505</v>
      </c>
      <c r="E118" s="6" t="s">
        <v>128</v>
      </c>
      <c r="F118" s="6">
        <v>1</v>
      </c>
      <c r="G118" s="6" t="s">
        <v>19</v>
      </c>
      <c r="H118" s="6" t="s">
        <v>69</v>
      </c>
      <c r="I118" s="6" t="s">
        <v>506</v>
      </c>
      <c r="J118" s="6">
        <v>564.34</v>
      </c>
      <c r="K118" s="6">
        <v>564.34</v>
      </c>
      <c r="L118" s="6">
        <v>0</v>
      </c>
      <c r="M118" s="6" t="s">
        <v>8</v>
      </c>
      <c r="N118" s="6" t="s">
        <v>486</v>
      </c>
      <c r="O118" s="6" t="s">
        <v>486</v>
      </c>
      <c r="P118" s="6" t="s">
        <v>58</v>
      </c>
      <c r="Q118" s="6" t="s">
        <v>59</v>
      </c>
      <c r="R118" s="6"/>
      <c r="S118" s="8" t="str">
        <f t="shared" si="3"/>
        <v>,1578185</v>
      </c>
    </row>
    <row r="119" spans="1:19">
      <c r="A119" s="6" t="s">
        <v>8</v>
      </c>
      <c r="B119" s="6" t="s">
        <v>507</v>
      </c>
      <c r="C119" s="6" t="s">
        <v>508</v>
      </c>
      <c r="D119" s="6" t="s">
        <v>509</v>
      </c>
      <c r="E119" s="6" t="s">
        <v>232</v>
      </c>
      <c r="F119" s="6">
        <v>1</v>
      </c>
      <c r="G119" s="6" t="s">
        <v>100</v>
      </c>
      <c r="H119" s="6" t="s">
        <v>57</v>
      </c>
      <c r="I119" s="6" t="s">
        <v>510</v>
      </c>
      <c r="J119" s="6">
        <v>1364.85</v>
      </c>
      <c r="K119" s="6">
        <v>1364.85</v>
      </c>
      <c r="L119" s="6">
        <v>0</v>
      </c>
      <c r="M119" s="6" t="s">
        <v>8</v>
      </c>
      <c r="N119" s="6" t="s">
        <v>511</v>
      </c>
      <c r="O119" s="6" t="s">
        <v>511</v>
      </c>
      <c r="P119" s="6" t="s">
        <v>58</v>
      </c>
      <c r="Q119" s="6" t="s">
        <v>59</v>
      </c>
      <c r="R119" s="6"/>
      <c r="S119" s="8" t="str">
        <f t="shared" si="3"/>
        <v>,1577536</v>
      </c>
    </row>
    <row r="120" spans="1:19">
      <c r="A120" s="6" t="s">
        <v>8</v>
      </c>
      <c r="B120" s="6" t="s">
        <v>512</v>
      </c>
      <c r="C120" s="6" t="s">
        <v>513</v>
      </c>
      <c r="D120" s="6" t="s">
        <v>514</v>
      </c>
      <c r="E120" s="6" t="s">
        <v>79</v>
      </c>
      <c r="F120" s="6">
        <v>1</v>
      </c>
      <c r="G120" s="6" t="s">
        <v>57</v>
      </c>
      <c r="H120" s="6" t="s">
        <v>25</v>
      </c>
      <c r="I120" s="6" t="s">
        <v>515</v>
      </c>
      <c r="J120" s="6">
        <v>3700.35</v>
      </c>
      <c r="K120" s="6">
        <v>3700.35</v>
      </c>
      <c r="L120" s="6">
        <v>0</v>
      </c>
      <c r="M120" s="6" t="s">
        <v>8</v>
      </c>
      <c r="N120" s="6" t="s">
        <v>516</v>
      </c>
      <c r="O120" s="6" t="s">
        <v>516</v>
      </c>
      <c r="P120" s="6" t="s">
        <v>58</v>
      </c>
      <c r="Q120" s="6" t="s">
        <v>59</v>
      </c>
      <c r="R120" s="6"/>
      <c r="S120" s="8" t="str">
        <f t="shared" si="3"/>
        <v>,1576237</v>
      </c>
    </row>
    <row r="121" spans="1:19">
      <c r="A121" s="6" t="s">
        <v>8</v>
      </c>
      <c r="B121" s="6" t="s">
        <v>517</v>
      </c>
      <c r="C121" s="6" t="s">
        <v>518</v>
      </c>
      <c r="D121" s="6" t="s">
        <v>519</v>
      </c>
      <c r="E121" s="6" t="s">
        <v>128</v>
      </c>
      <c r="F121" s="6">
        <v>2</v>
      </c>
      <c r="G121" s="6" t="s">
        <v>143</v>
      </c>
      <c r="H121" s="6" t="s">
        <v>100</v>
      </c>
      <c r="I121" s="6" t="s">
        <v>520</v>
      </c>
      <c r="J121" s="6">
        <v>1789.2</v>
      </c>
      <c r="K121" s="6">
        <v>1789.2</v>
      </c>
      <c r="L121" s="6">
        <v>0</v>
      </c>
      <c r="M121" s="6" t="s">
        <v>8</v>
      </c>
      <c r="N121" s="6" t="s">
        <v>521</v>
      </c>
      <c r="O121" s="6" t="s">
        <v>521</v>
      </c>
      <c r="P121" s="6" t="s">
        <v>58</v>
      </c>
      <c r="Q121" s="6" t="s">
        <v>59</v>
      </c>
      <c r="R121" s="6"/>
      <c r="S121" s="8" t="str">
        <f t="shared" si="3"/>
        <v>,1576043</v>
      </c>
    </row>
    <row r="122" spans="1:19">
      <c r="A122" s="6" t="s">
        <v>8</v>
      </c>
      <c r="B122" s="6" t="s">
        <v>522</v>
      </c>
      <c r="C122" s="6" t="s">
        <v>523</v>
      </c>
      <c r="D122" s="6" t="s">
        <v>524</v>
      </c>
      <c r="E122" s="6" t="s">
        <v>525</v>
      </c>
      <c r="F122" s="6">
        <v>1</v>
      </c>
      <c r="G122" s="6" t="s">
        <v>50</v>
      </c>
      <c r="H122" s="6" t="s">
        <v>117</v>
      </c>
      <c r="I122" s="6" t="s">
        <v>526</v>
      </c>
      <c r="J122" s="6">
        <v>1819.4</v>
      </c>
      <c r="K122" s="6">
        <v>1819.4</v>
      </c>
      <c r="L122" s="6">
        <v>0</v>
      </c>
      <c r="M122" s="6" t="s">
        <v>8</v>
      </c>
      <c r="N122" s="6" t="s">
        <v>521</v>
      </c>
      <c r="O122" s="6" t="s">
        <v>521</v>
      </c>
      <c r="P122" s="6" t="s">
        <v>58</v>
      </c>
      <c r="Q122" s="6" t="s">
        <v>59</v>
      </c>
      <c r="R122" s="6"/>
      <c r="S122" s="8" t="str">
        <f t="shared" si="3"/>
        <v>,1575571</v>
      </c>
    </row>
    <row r="123" spans="1:19">
      <c r="A123" s="6" t="s">
        <v>8</v>
      </c>
      <c r="B123" s="6" t="s">
        <v>527</v>
      </c>
      <c r="C123" s="6" t="s">
        <v>528</v>
      </c>
      <c r="D123" s="6" t="s">
        <v>529</v>
      </c>
      <c r="E123" s="6" t="s">
        <v>79</v>
      </c>
      <c r="F123" s="6">
        <v>1</v>
      </c>
      <c r="G123" s="6" t="s">
        <v>50</v>
      </c>
      <c r="H123" s="6" t="s">
        <v>25</v>
      </c>
      <c r="I123" s="6" t="s">
        <v>530</v>
      </c>
      <c r="J123" s="6">
        <v>596</v>
      </c>
      <c r="K123" s="6">
        <v>596</v>
      </c>
      <c r="L123" s="6">
        <v>0</v>
      </c>
      <c r="M123" s="6" t="s">
        <v>8</v>
      </c>
      <c r="N123" s="6" t="s">
        <v>521</v>
      </c>
      <c r="O123" s="6" t="s">
        <v>57</v>
      </c>
      <c r="P123" s="6" t="s">
        <v>270</v>
      </c>
      <c r="Q123" s="6" t="s">
        <v>271</v>
      </c>
      <c r="R123" s="6"/>
      <c r="S123" s="8" t="str">
        <f t="shared" si="3"/>
        <v>,1575787</v>
      </c>
    </row>
    <row r="124" spans="1:19">
      <c r="A124" s="6" t="s">
        <v>8</v>
      </c>
      <c r="B124" s="6" t="s">
        <v>531</v>
      </c>
      <c r="C124" s="6" t="s">
        <v>532</v>
      </c>
      <c r="D124" s="6" t="s">
        <v>533</v>
      </c>
      <c r="E124" s="6" t="s">
        <v>55</v>
      </c>
      <c r="F124" s="6">
        <v>3</v>
      </c>
      <c r="G124" s="6" t="s">
        <v>57</v>
      </c>
      <c r="H124" s="6" t="s">
        <v>19</v>
      </c>
      <c r="I124" s="6" t="s">
        <v>534</v>
      </c>
      <c r="J124" s="6">
        <v>2972.82</v>
      </c>
      <c r="K124" s="6">
        <v>2972.82</v>
      </c>
      <c r="L124" s="6">
        <v>0</v>
      </c>
      <c r="M124" s="6" t="s">
        <v>8</v>
      </c>
      <c r="N124" s="6" t="s">
        <v>521</v>
      </c>
      <c r="O124" s="6" t="s">
        <v>521</v>
      </c>
      <c r="P124" s="6" t="s">
        <v>58</v>
      </c>
      <c r="Q124" s="6" t="s">
        <v>59</v>
      </c>
      <c r="R124" s="6"/>
      <c r="S124" s="8" t="str">
        <f t="shared" si="3"/>
        <v>,1575228</v>
      </c>
    </row>
    <row r="125" spans="1:19">
      <c r="A125" s="6" t="s">
        <v>8</v>
      </c>
      <c r="B125" s="6" t="s">
        <v>535</v>
      </c>
      <c r="C125" s="6" t="s">
        <v>536</v>
      </c>
      <c r="D125" s="6" t="s">
        <v>537</v>
      </c>
      <c r="E125" s="6" t="s">
        <v>79</v>
      </c>
      <c r="F125" s="6">
        <v>2</v>
      </c>
      <c r="G125" s="6" t="s">
        <v>196</v>
      </c>
      <c r="H125" s="6" t="s">
        <v>57</v>
      </c>
      <c r="I125" s="6" t="s">
        <v>538</v>
      </c>
      <c r="J125" s="6">
        <v>3663.06</v>
      </c>
      <c r="K125" s="6">
        <v>3663.06</v>
      </c>
      <c r="L125" s="6">
        <v>0</v>
      </c>
      <c r="M125" s="6" t="s">
        <v>8</v>
      </c>
      <c r="N125" s="6" t="s">
        <v>539</v>
      </c>
      <c r="O125" s="6" t="s">
        <v>539</v>
      </c>
      <c r="P125" s="6" t="s">
        <v>81</v>
      </c>
      <c r="Q125" s="6" t="s">
        <v>82</v>
      </c>
      <c r="R125" s="6"/>
      <c r="S125" s="8" t="str">
        <f t="shared" si="3"/>
        <v>,1574996</v>
      </c>
    </row>
    <row r="126" spans="1:19">
      <c r="A126" s="6" t="s">
        <v>8</v>
      </c>
      <c r="B126" s="6" t="s">
        <v>540</v>
      </c>
      <c r="C126" s="6" t="s">
        <v>541</v>
      </c>
      <c r="D126" s="6" t="s">
        <v>542</v>
      </c>
      <c r="E126" s="6" t="s">
        <v>543</v>
      </c>
      <c r="F126" s="6">
        <v>1</v>
      </c>
      <c r="G126" s="6" t="s">
        <v>50</v>
      </c>
      <c r="H126" s="6" t="s">
        <v>19</v>
      </c>
      <c r="I126" s="6" t="s">
        <v>544</v>
      </c>
      <c r="J126" s="6">
        <v>2749.29</v>
      </c>
      <c r="K126" s="6">
        <v>2749.29</v>
      </c>
      <c r="L126" s="6">
        <v>0</v>
      </c>
      <c r="M126" s="6" t="s">
        <v>8</v>
      </c>
      <c r="N126" s="6" t="s">
        <v>539</v>
      </c>
      <c r="O126" s="6" t="s">
        <v>539</v>
      </c>
      <c r="P126" s="6" t="s">
        <v>58</v>
      </c>
      <c r="Q126" s="6" t="s">
        <v>59</v>
      </c>
      <c r="R126" s="6"/>
      <c r="S126" s="8" t="str">
        <f t="shared" si="3"/>
        <v>,1574883</v>
      </c>
    </row>
    <row r="127" spans="1:19">
      <c r="A127" s="6" t="s">
        <v>8</v>
      </c>
      <c r="B127" s="6" t="s">
        <v>545</v>
      </c>
      <c r="C127" s="6" t="s">
        <v>546</v>
      </c>
      <c r="D127" s="6" t="s">
        <v>547</v>
      </c>
      <c r="E127" s="6" t="s">
        <v>55</v>
      </c>
      <c r="F127" s="6">
        <v>1</v>
      </c>
      <c r="G127" s="6" t="s">
        <v>17</v>
      </c>
      <c r="H127" s="6" t="s">
        <v>196</v>
      </c>
      <c r="I127" s="6" t="s">
        <v>548</v>
      </c>
      <c r="J127" s="6">
        <v>3668</v>
      </c>
      <c r="K127" s="6">
        <v>3668</v>
      </c>
      <c r="L127" s="6">
        <v>0</v>
      </c>
      <c r="M127" s="6" t="s">
        <v>8</v>
      </c>
      <c r="N127" s="6" t="s">
        <v>549</v>
      </c>
      <c r="O127" s="6" t="s">
        <v>549</v>
      </c>
      <c r="P127" s="6" t="s">
        <v>51</v>
      </c>
      <c r="Q127" s="6" t="s">
        <v>51</v>
      </c>
      <c r="R127" s="6"/>
      <c r="S127" s="8" t="str">
        <f t="shared" si="3"/>
        <v>,1573819</v>
      </c>
    </row>
    <row r="128" spans="1:19">
      <c r="A128" s="6" t="s">
        <v>8</v>
      </c>
      <c r="B128" s="6" t="s">
        <v>550</v>
      </c>
      <c r="C128" s="6" t="s">
        <v>551</v>
      </c>
      <c r="D128" s="6" t="s">
        <v>552</v>
      </c>
      <c r="E128" s="6" t="s">
        <v>553</v>
      </c>
      <c r="F128" s="6">
        <v>1</v>
      </c>
      <c r="G128" s="6" t="s">
        <v>100</v>
      </c>
      <c r="H128" s="6" t="s">
        <v>57</v>
      </c>
      <c r="I128" s="6" t="s">
        <v>554</v>
      </c>
      <c r="J128" s="6">
        <v>495.73</v>
      </c>
      <c r="K128" s="6">
        <v>495.73</v>
      </c>
      <c r="L128" s="6">
        <v>0</v>
      </c>
      <c r="M128" s="6" t="s">
        <v>8</v>
      </c>
      <c r="N128" s="6" t="s">
        <v>549</v>
      </c>
      <c r="O128" s="6" t="s">
        <v>549</v>
      </c>
      <c r="P128" s="6" t="s">
        <v>58</v>
      </c>
      <c r="Q128" s="6" t="s">
        <v>59</v>
      </c>
      <c r="R128" s="6"/>
      <c r="S128" s="8" t="str">
        <f t="shared" si="3"/>
        <v>,1573760</v>
      </c>
    </row>
    <row r="129" spans="1:19">
      <c r="A129" s="6" t="s">
        <v>8</v>
      </c>
      <c r="B129" s="6" t="s">
        <v>555</v>
      </c>
      <c r="C129" s="6" t="s">
        <v>556</v>
      </c>
      <c r="D129" s="6" t="s">
        <v>557</v>
      </c>
      <c r="E129" s="6" t="s">
        <v>558</v>
      </c>
      <c r="F129" s="6">
        <v>1</v>
      </c>
      <c r="G129" s="6" t="s">
        <v>196</v>
      </c>
      <c r="H129" s="6" t="s">
        <v>57</v>
      </c>
      <c r="I129" s="6" t="s">
        <v>559</v>
      </c>
      <c r="J129" s="6">
        <v>1538.07</v>
      </c>
      <c r="K129" s="6">
        <v>1538.07</v>
      </c>
      <c r="L129" s="6">
        <v>0</v>
      </c>
      <c r="M129" s="6" t="s">
        <v>8</v>
      </c>
      <c r="N129" s="6" t="s">
        <v>549</v>
      </c>
      <c r="O129" s="6" t="s">
        <v>549</v>
      </c>
      <c r="P129" s="6" t="s">
        <v>58</v>
      </c>
      <c r="Q129" s="6" t="s">
        <v>59</v>
      </c>
      <c r="R129" s="6"/>
      <c r="S129" s="8" t="str">
        <f t="shared" si="3"/>
        <v>,1573756</v>
      </c>
    </row>
    <row r="130" spans="1:19">
      <c r="A130" s="6" t="s">
        <v>8</v>
      </c>
      <c r="B130" s="6" t="s">
        <v>560</v>
      </c>
      <c r="C130" s="6" t="s">
        <v>561</v>
      </c>
      <c r="D130" s="6" t="s">
        <v>547</v>
      </c>
      <c r="E130" s="6" t="s">
        <v>562</v>
      </c>
      <c r="F130" s="6">
        <v>1</v>
      </c>
      <c r="G130" s="6" t="s">
        <v>196</v>
      </c>
      <c r="H130" s="6" t="s">
        <v>143</v>
      </c>
      <c r="I130" s="6" t="s">
        <v>563</v>
      </c>
      <c r="J130" s="6">
        <v>3983.3</v>
      </c>
      <c r="K130" s="6">
        <v>3983.3</v>
      </c>
      <c r="L130" s="6">
        <v>0</v>
      </c>
      <c r="M130" s="6" t="s">
        <v>8</v>
      </c>
      <c r="N130" s="6" t="s">
        <v>549</v>
      </c>
      <c r="O130" s="6" t="s">
        <v>418</v>
      </c>
      <c r="P130" s="6" t="s">
        <v>58</v>
      </c>
      <c r="Q130" s="6" t="s">
        <v>59</v>
      </c>
      <c r="R130" s="6"/>
      <c r="S130" s="8" t="str">
        <f t="shared" si="3"/>
        <v>,1573107</v>
      </c>
    </row>
    <row r="131" spans="1:19">
      <c r="A131" s="6" t="s">
        <v>8</v>
      </c>
      <c r="B131" s="6" t="s">
        <v>564</v>
      </c>
      <c r="C131" s="6" t="s">
        <v>565</v>
      </c>
      <c r="D131" s="6" t="s">
        <v>566</v>
      </c>
      <c r="E131" s="6" t="s">
        <v>55</v>
      </c>
      <c r="F131" s="6">
        <v>1</v>
      </c>
      <c r="G131" s="6" t="s">
        <v>19</v>
      </c>
      <c r="H131" s="6" t="s">
        <v>25</v>
      </c>
      <c r="I131" s="6" t="s">
        <v>567</v>
      </c>
      <c r="J131" s="6">
        <v>720.42</v>
      </c>
      <c r="K131" s="6">
        <v>720.42</v>
      </c>
      <c r="L131" s="6">
        <v>0</v>
      </c>
      <c r="M131" s="6" t="s">
        <v>8</v>
      </c>
      <c r="N131" s="6" t="s">
        <v>549</v>
      </c>
      <c r="O131" s="6" t="s">
        <v>196</v>
      </c>
      <c r="P131" s="6" t="s">
        <v>58</v>
      </c>
      <c r="Q131" s="6" t="s">
        <v>59</v>
      </c>
      <c r="R131" s="6"/>
      <c r="S131" s="8" t="str">
        <f t="shared" si="3"/>
        <v>,1572926</v>
      </c>
    </row>
    <row r="132" spans="1:19">
      <c r="A132" s="6" t="s">
        <v>8</v>
      </c>
      <c r="B132" s="6" t="s">
        <v>568</v>
      </c>
      <c r="C132" s="6" t="s">
        <v>569</v>
      </c>
      <c r="D132" s="6" t="s">
        <v>570</v>
      </c>
      <c r="E132" s="6" t="s">
        <v>79</v>
      </c>
      <c r="F132" s="6">
        <v>1</v>
      </c>
      <c r="G132" s="6" t="s">
        <v>57</v>
      </c>
      <c r="H132" s="6" t="s">
        <v>25</v>
      </c>
      <c r="I132" s="6" t="s">
        <v>571</v>
      </c>
      <c r="J132" s="6">
        <v>1433.31</v>
      </c>
      <c r="K132" s="6">
        <v>1433.31</v>
      </c>
      <c r="L132" s="6">
        <v>0</v>
      </c>
      <c r="M132" s="6" t="s">
        <v>8</v>
      </c>
      <c r="N132" s="6" t="s">
        <v>572</v>
      </c>
      <c r="O132" s="6" t="s">
        <v>572</v>
      </c>
      <c r="P132" s="6" t="s">
        <v>58</v>
      </c>
      <c r="Q132" s="6" t="s">
        <v>59</v>
      </c>
      <c r="R132" s="6"/>
      <c r="S132" s="8" t="str">
        <f t="shared" si="3"/>
        <v>,1571859</v>
      </c>
    </row>
    <row r="133" spans="1:19">
      <c r="A133" s="6" t="s">
        <v>8</v>
      </c>
      <c r="B133" s="6" t="s">
        <v>573</v>
      </c>
      <c r="C133" s="6" t="s">
        <v>574</v>
      </c>
      <c r="D133" s="6" t="s">
        <v>575</v>
      </c>
      <c r="E133" s="6" t="s">
        <v>241</v>
      </c>
      <c r="F133" s="6">
        <v>1</v>
      </c>
      <c r="G133" s="6" t="s">
        <v>100</v>
      </c>
      <c r="H133" s="6" t="s">
        <v>50</v>
      </c>
      <c r="I133" s="6" t="s">
        <v>576</v>
      </c>
      <c r="J133" s="6">
        <v>783.78</v>
      </c>
      <c r="K133" s="6">
        <v>783.78</v>
      </c>
      <c r="L133" s="6">
        <v>0</v>
      </c>
      <c r="M133" s="6" t="s">
        <v>8</v>
      </c>
      <c r="N133" s="6" t="s">
        <v>572</v>
      </c>
      <c r="O133" s="6" t="s">
        <v>572</v>
      </c>
      <c r="P133" s="6" t="s">
        <v>81</v>
      </c>
      <c r="Q133" s="6" t="s">
        <v>82</v>
      </c>
      <c r="R133" s="6"/>
      <c r="S133" s="8" t="str">
        <f t="shared" si="3"/>
        <v>,1571473</v>
      </c>
    </row>
    <row r="134" spans="1:19">
      <c r="A134" s="6" t="s">
        <v>8</v>
      </c>
      <c r="B134" s="6" t="s">
        <v>577</v>
      </c>
      <c r="C134" s="6" t="s">
        <v>578</v>
      </c>
      <c r="D134" s="6" t="s">
        <v>579</v>
      </c>
      <c r="E134" s="6" t="s">
        <v>128</v>
      </c>
      <c r="F134" s="6">
        <v>1</v>
      </c>
      <c r="G134" s="6" t="s">
        <v>143</v>
      </c>
      <c r="H134" s="6" t="s">
        <v>57</v>
      </c>
      <c r="I134" s="6" t="s">
        <v>580</v>
      </c>
      <c r="J134" s="6">
        <v>840</v>
      </c>
      <c r="K134" s="6">
        <v>840</v>
      </c>
      <c r="L134" s="6">
        <v>0</v>
      </c>
      <c r="M134" s="6" t="s">
        <v>8</v>
      </c>
      <c r="N134" s="6" t="s">
        <v>572</v>
      </c>
      <c r="O134" s="6" t="s">
        <v>572</v>
      </c>
      <c r="P134" s="6" t="s">
        <v>51</v>
      </c>
      <c r="Q134" s="6" t="s">
        <v>51</v>
      </c>
      <c r="R134" s="6"/>
      <c r="S134" s="8" t="str">
        <f t="shared" si="3"/>
        <v>,1571396</v>
      </c>
    </row>
    <row r="135" spans="1:19">
      <c r="A135" s="6" t="s">
        <v>8</v>
      </c>
      <c r="B135" s="6" t="s">
        <v>581</v>
      </c>
      <c r="C135" s="6" t="s">
        <v>582</v>
      </c>
      <c r="D135" s="6" t="s">
        <v>88</v>
      </c>
      <c r="E135" s="6" t="s">
        <v>89</v>
      </c>
      <c r="F135" s="6">
        <v>1</v>
      </c>
      <c r="G135" s="6" t="s">
        <v>100</v>
      </c>
      <c r="H135" s="6" t="s">
        <v>50</v>
      </c>
      <c r="I135" s="6" t="s">
        <v>583</v>
      </c>
      <c r="J135" s="6">
        <v>431.72</v>
      </c>
      <c r="K135" s="6">
        <v>431.72</v>
      </c>
      <c r="L135" s="6">
        <v>0</v>
      </c>
      <c r="M135" s="6" t="s">
        <v>8</v>
      </c>
      <c r="N135" s="6" t="s">
        <v>572</v>
      </c>
      <c r="O135" s="6" t="s">
        <v>572</v>
      </c>
      <c r="P135" s="6" t="s">
        <v>58</v>
      </c>
      <c r="Q135" s="6" t="s">
        <v>59</v>
      </c>
      <c r="R135" s="6"/>
      <c r="S135" s="8" t="str">
        <f t="shared" si="3"/>
        <v>,1571338</v>
      </c>
    </row>
    <row r="136" spans="1:19">
      <c r="A136" s="6" t="s">
        <v>8</v>
      </c>
      <c r="B136" s="6" t="s">
        <v>584</v>
      </c>
      <c r="C136" s="6" t="s">
        <v>585</v>
      </c>
      <c r="D136" s="6" t="s">
        <v>586</v>
      </c>
      <c r="E136" s="6" t="s">
        <v>587</v>
      </c>
      <c r="F136" s="6">
        <v>1</v>
      </c>
      <c r="G136" s="6" t="s">
        <v>57</v>
      </c>
      <c r="H136" s="6" t="s">
        <v>50</v>
      </c>
      <c r="I136" s="6" t="s">
        <v>588</v>
      </c>
      <c r="J136" s="6">
        <v>735</v>
      </c>
      <c r="K136" s="6">
        <v>735</v>
      </c>
      <c r="L136" s="6">
        <v>0</v>
      </c>
      <c r="M136" s="6" t="s">
        <v>8</v>
      </c>
      <c r="N136" s="6" t="s">
        <v>572</v>
      </c>
      <c r="O136" s="6" t="s">
        <v>589</v>
      </c>
      <c r="P136" s="6" t="s">
        <v>119</v>
      </c>
      <c r="Q136" s="6" t="s">
        <v>119</v>
      </c>
      <c r="R136" s="6"/>
      <c r="S136" s="8" t="str">
        <f t="shared" si="3"/>
        <v>,1571167</v>
      </c>
    </row>
    <row r="137" spans="1:19">
      <c r="A137" s="6" t="s">
        <v>8</v>
      </c>
      <c r="B137" s="6" t="s">
        <v>590</v>
      </c>
      <c r="C137" s="6" t="s">
        <v>591</v>
      </c>
      <c r="D137" s="6" t="s">
        <v>592</v>
      </c>
      <c r="E137" s="6" t="s">
        <v>593</v>
      </c>
      <c r="F137" s="6">
        <v>1</v>
      </c>
      <c r="G137" s="6" t="s">
        <v>50</v>
      </c>
      <c r="H137" s="6" t="s">
        <v>25</v>
      </c>
      <c r="I137" s="6" t="s">
        <v>594</v>
      </c>
      <c r="J137" s="6">
        <v>706.04</v>
      </c>
      <c r="K137" s="6">
        <v>706.04</v>
      </c>
      <c r="L137" s="6">
        <v>0</v>
      </c>
      <c r="M137" s="6" t="s">
        <v>8</v>
      </c>
      <c r="N137" s="6" t="s">
        <v>572</v>
      </c>
      <c r="O137" s="6" t="s">
        <v>448</v>
      </c>
      <c r="P137" s="6" t="s">
        <v>58</v>
      </c>
      <c r="Q137" s="6" t="s">
        <v>59</v>
      </c>
      <c r="R137" s="6"/>
      <c r="S137" s="8" t="str">
        <f t="shared" si="3"/>
        <v>,1571127</v>
      </c>
    </row>
    <row r="138" spans="1:19">
      <c r="A138" s="6" t="s">
        <v>8</v>
      </c>
      <c r="B138" s="6" t="s">
        <v>595</v>
      </c>
      <c r="C138" s="6" t="s">
        <v>596</v>
      </c>
      <c r="D138" s="6" t="s">
        <v>597</v>
      </c>
      <c r="E138" s="6" t="s">
        <v>598</v>
      </c>
      <c r="F138" s="6">
        <v>1</v>
      </c>
      <c r="G138" s="6" t="s">
        <v>50</v>
      </c>
      <c r="H138" s="6" t="s">
        <v>19</v>
      </c>
      <c r="I138" s="6" t="s">
        <v>599</v>
      </c>
      <c r="J138" s="6">
        <v>440.64</v>
      </c>
      <c r="K138" s="6">
        <v>440.64</v>
      </c>
      <c r="L138" s="6">
        <v>0</v>
      </c>
      <c r="M138" s="6" t="s">
        <v>8</v>
      </c>
      <c r="N138" s="6" t="s">
        <v>572</v>
      </c>
      <c r="O138" s="6" t="s">
        <v>572</v>
      </c>
      <c r="P138" s="6" t="s">
        <v>58</v>
      </c>
      <c r="Q138" s="6" t="s">
        <v>59</v>
      </c>
      <c r="R138" s="6"/>
      <c r="S138" s="8" t="str">
        <f t="shared" si="3"/>
        <v>,1570997</v>
      </c>
    </row>
    <row r="139" spans="1:19">
      <c r="A139" s="6" t="s">
        <v>8</v>
      </c>
      <c r="B139" s="6" t="s">
        <v>600</v>
      </c>
      <c r="C139" s="6" t="s">
        <v>601</v>
      </c>
      <c r="D139" s="6" t="s">
        <v>435</v>
      </c>
      <c r="E139" s="6" t="s">
        <v>461</v>
      </c>
      <c r="F139" s="6">
        <v>1</v>
      </c>
      <c r="G139" s="6" t="s">
        <v>100</v>
      </c>
      <c r="H139" s="6" t="s">
        <v>57</v>
      </c>
      <c r="I139" s="6" t="s">
        <v>602</v>
      </c>
      <c r="J139" s="6">
        <v>773.76</v>
      </c>
      <c r="K139" s="6">
        <v>773.76</v>
      </c>
      <c r="L139" s="6">
        <v>0</v>
      </c>
      <c r="M139" s="6" t="s">
        <v>8</v>
      </c>
      <c r="N139" s="6" t="s">
        <v>572</v>
      </c>
      <c r="O139" s="6" t="s">
        <v>572</v>
      </c>
      <c r="P139" s="6" t="s">
        <v>58</v>
      </c>
      <c r="Q139" s="6" t="s">
        <v>59</v>
      </c>
      <c r="R139" s="6"/>
      <c r="S139" s="8" t="str">
        <f t="shared" si="3"/>
        <v>,1570992</v>
      </c>
    </row>
    <row r="140" spans="1:19">
      <c r="A140" s="6" t="s">
        <v>8</v>
      </c>
      <c r="B140" s="6" t="s">
        <v>603</v>
      </c>
      <c r="C140" s="6" t="s">
        <v>604</v>
      </c>
      <c r="D140" s="6" t="s">
        <v>605</v>
      </c>
      <c r="E140" s="6" t="s">
        <v>128</v>
      </c>
      <c r="F140" s="6">
        <v>1</v>
      </c>
      <c r="G140" s="6" t="s">
        <v>57</v>
      </c>
      <c r="H140" s="6" t="s">
        <v>19</v>
      </c>
      <c r="I140" s="6" t="s">
        <v>606</v>
      </c>
      <c r="J140" s="6">
        <v>2643.32</v>
      </c>
      <c r="K140" s="6">
        <v>2643.32</v>
      </c>
      <c r="L140" s="6">
        <v>0</v>
      </c>
      <c r="M140" s="6" t="s">
        <v>8</v>
      </c>
      <c r="N140" s="6" t="s">
        <v>572</v>
      </c>
      <c r="O140" s="6" t="s">
        <v>572</v>
      </c>
      <c r="P140" s="6" t="s">
        <v>58</v>
      </c>
      <c r="Q140" s="6" t="s">
        <v>59</v>
      </c>
      <c r="R140" s="6"/>
      <c r="S140" s="8" t="str">
        <f t="shared" si="3"/>
        <v>,1570943</v>
      </c>
    </row>
    <row r="141" spans="1:19">
      <c r="A141" s="6" t="s">
        <v>8</v>
      </c>
      <c r="B141" s="6" t="s">
        <v>607</v>
      </c>
      <c r="C141" s="6" t="s">
        <v>608</v>
      </c>
      <c r="D141" s="6" t="s">
        <v>609</v>
      </c>
      <c r="E141" s="6" t="s">
        <v>55</v>
      </c>
      <c r="F141" s="6">
        <v>1</v>
      </c>
      <c r="G141" s="6" t="s">
        <v>17</v>
      </c>
      <c r="H141" s="6" t="s">
        <v>196</v>
      </c>
      <c r="I141" s="6" t="s">
        <v>610</v>
      </c>
      <c r="J141" s="6">
        <v>1494.77</v>
      </c>
      <c r="K141" s="6">
        <v>1494.77</v>
      </c>
      <c r="L141" s="6">
        <v>0</v>
      </c>
      <c r="M141" s="6" t="s">
        <v>8</v>
      </c>
      <c r="N141" s="6" t="s">
        <v>611</v>
      </c>
      <c r="O141" s="6" t="s">
        <v>418</v>
      </c>
      <c r="P141" s="6" t="s">
        <v>58</v>
      </c>
      <c r="Q141" s="6" t="s">
        <v>59</v>
      </c>
      <c r="R141" s="6"/>
      <c r="S141" s="8" t="str">
        <f t="shared" si="3"/>
        <v>,1570452</v>
      </c>
    </row>
    <row r="142" spans="1:19">
      <c r="A142" s="6" t="s">
        <v>8</v>
      </c>
      <c r="B142" s="6" t="s">
        <v>612</v>
      </c>
      <c r="C142" s="6" t="s">
        <v>613</v>
      </c>
      <c r="D142" s="6" t="s">
        <v>609</v>
      </c>
      <c r="E142" s="6" t="s">
        <v>55</v>
      </c>
      <c r="F142" s="6">
        <v>1</v>
      </c>
      <c r="G142" s="6" t="s">
        <v>17</v>
      </c>
      <c r="H142" s="6" t="s">
        <v>196</v>
      </c>
      <c r="I142" s="6" t="s">
        <v>614</v>
      </c>
      <c r="J142" s="6">
        <v>1494.77</v>
      </c>
      <c r="K142" s="6">
        <v>1494.77</v>
      </c>
      <c r="L142" s="6">
        <v>0</v>
      </c>
      <c r="M142" s="6" t="s">
        <v>8</v>
      </c>
      <c r="N142" s="6" t="s">
        <v>611</v>
      </c>
      <c r="O142" s="6" t="s">
        <v>418</v>
      </c>
      <c r="P142" s="6" t="s">
        <v>58</v>
      </c>
      <c r="Q142" s="6" t="s">
        <v>59</v>
      </c>
      <c r="R142" s="6"/>
      <c r="S142" s="8" t="str">
        <f t="shared" si="3"/>
        <v>,1570445</v>
      </c>
    </row>
    <row r="143" spans="1:19">
      <c r="A143" s="6" t="s">
        <v>8</v>
      </c>
      <c r="B143" s="6" t="s">
        <v>615</v>
      </c>
      <c r="C143" s="6" t="s">
        <v>616</v>
      </c>
      <c r="D143" s="6" t="s">
        <v>617</v>
      </c>
      <c r="E143" s="6" t="s">
        <v>500</v>
      </c>
      <c r="F143" s="6">
        <v>1</v>
      </c>
      <c r="G143" s="6" t="s">
        <v>57</v>
      </c>
      <c r="H143" s="6" t="s">
        <v>19</v>
      </c>
      <c r="I143" s="6" t="s">
        <v>618</v>
      </c>
      <c r="J143" s="6">
        <v>566.1</v>
      </c>
      <c r="K143" s="6">
        <v>566.1</v>
      </c>
      <c r="L143" s="6">
        <v>0</v>
      </c>
      <c r="M143" s="6" t="s">
        <v>8</v>
      </c>
      <c r="N143" s="6" t="s">
        <v>619</v>
      </c>
      <c r="O143" s="6" t="s">
        <v>619</v>
      </c>
      <c r="P143" s="6" t="s">
        <v>58</v>
      </c>
      <c r="Q143" s="6" t="s">
        <v>59</v>
      </c>
      <c r="R143" s="6"/>
      <c r="S143" s="8" t="str">
        <f t="shared" si="3"/>
        <v>,1570018</v>
      </c>
    </row>
    <row r="144" spans="1:19">
      <c r="A144" s="6" t="s">
        <v>8</v>
      </c>
      <c r="B144" s="6" t="s">
        <v>620</v>
      </c>
      <c r="C144" s="6" t="s">
        <v>621</v>
      </c>
      <c r="D144" s="6" t="s">
        <v>622</v>
      </c>
      <c r="E144" s="6" t="s">
        <v>623</v>
      </c>
      <c r="F144" s="6">
        <v>1</v>
      </c>
      <c r="G144" s="6" t="s">
        <v>143</v>
      </c>
      <c r="H144" s="6" t="s">
        <v>100</v>
      </c>
      <c r="I144" s="6" t="s">
        <v>624</v>
      </c>
      <c r="J144" s="6">
        <v>651.26</v>
      </c>
      <c r="K144" s="6">
        <v>651.26</v>
      </c>
      <c r="L144" s="6">
        <v>0</v>
      </c>
      <c r="M144" s="6" t="s">
        <v>8</v>
      </c>
      <c r="N144" s="6" t="s">
        <v>619</v>
      </c>
      <c r="O144" s="6" t="s">
        <v>322</v>
      </c>
      <c r="P144" s="6" t="s">
        <v>58</v>
      </c>
      <c r="Q144" s="6" t="s">
        <v>59</v>
      </c>
      <c r="R144" s="6"/>
      <c r="S144" s="8" t="str">
        <f t="shared" si="3"/>
        <v>,1569883</v>
      </c>
    </row>
    <row r="145" spans="1:19">
      <c r="A145" s="6" t="s">
        <v>8</v>
      </c>
      <c r="B145" s="6" t="s">
        <v>625</v>
      </c>
      <c r="C145" s="6" t="s">
        <v>626</v>
      </c>
      <c r="D145" s="6" t="s">
        <v>627</v>
      </c>
      <c r="E145" s="6" t="s">
        <v>79</v>
      </c>
      <c r="F145" s="6">
        <v>1</v>
      </c>
      <c r="G145" s="6" t="s">
        <v>143</v>
      </c>
      <c r="H145" s="6" t="s">
        <v>50</v>
      </c>
      <c r="I145" s="6" t="s">
        <v>628</v>
      </c>
      <c r="J145" s="6">
        <v>930</v>
      </c>
      <c r="K145" s="6">
        <v>930</v>
      </c>
      <c r="L145" s="6">
        <v>0</v>
      </c>
      <c r="M145" s="6" t="s">
        <v>8</v>
      </c>
      <c r="N145" s="6" t="s">
        <v>629</v>
      </c>
      <c r="O145" s="6" t="s">
        <v>629</v>
      </c>
      <c r="P145" s="6" t="s">
        <v>58</v>
      </c>
      <c r="Q145" s="6" t="s">
        <v>59</v>
      </c>
      <c r="R145" s="6"/>
      <c r="S145" s="8" t="str">
        <f t="shared" si="3"/>
        <v>,1567936</v>
      </c>
    </row>
    <row r="146" spans="1:19">
      <c r="A146" s="6" t="s">
        <v>8</v>
      </c>
      <c r="B146" s="6" t="s">
        <v>630</v>
      </c>
      <c r="C146" s="6" t="s">
        <v>631</v>
      </c>
      <c r="D146" s="6" t="s">
        <v>632</v>
      </c>
      <c r="E146" s="6" t="s">
        <v>633</v>
      </c>
      <c r="F146" s="6">
        <v>1</v>
      </c>
      <c r="G146" s="6" t="s">
        <v>100</v>
      </c>
      <c r="H146" s="6" t="s">
        <v>50</v>
      </c>
      <c r="I146" s="6" t="s">
        <v>634</v>
      </c>
      <c r="J146" s="6">
        <v>2178.51</v>
      </c>
      <c r="K146" s="6">
        <v>2178.51</v>
      </c>
      <c r="L146" s="6">
        <v>0</v>
      </c>
      <c r="M146" s="6" t="s">
        <v>8</v>
      </c>
      <c r="N146" s="6" t="s">
        <v>635</v>
      </c>
      <c r="O146" s="6" t="s">
        <v>486</v>
      </c>
      <c r="P146" s="6" t="s">
        <v>81</v>
      </c>
      <c r="Q146" s="6" t="s">
        <v>82</v>
      </c>
      <c r="R146" s="6"/>
      <c r="S146" s="8" t="str">
        <f t="shared" si="3"/>
        <v>,1566840</v>
      </c>
    </row>
    <row r="147" spans="1:19">
      <c r="A147" s="6" t="s">
        <v>8</v>
      </c>
      <c r="B147" s="6" t="s">
        <v>636</v>
      </c>
      <c r="C147" s="6" t="s">
        <v>637</v>
      </c>
      <c r="D147" s="6" t="s">
        <v>638</v>
      </c>
      <c r="E147" s="6" t="s">
        <v>55</v>
      </c>
      <c r="F147" s="6">
        <v>1</v>
      </c>
      <c r="G147" s="6" t="s">
        <v>17</v>
      </c>
      <c r="H147" s="6" t="s">
        <v>100</v>
      </c>
      <c r="I147" s="6" t="s">
        <v>634</v>
      </c>
      <c r="J147" s="6">
        <v>5099.75</v>
      </c>
      <c r="K147" s="6">
        <v>5099.75</v>
      </c>
      <c r="L147" s="6">
        <v>0</v>
      </c>
      <c r="M147" s="6" t="s">
        <v>8</v>
      </c>
      <c r="N147" s="6" t="s">
        <v>635</v>
      </c>
      <c r="O147" s="6" t="s">
        <v>468</v>
      </c>
      <c r="P147" s="6" t="s">
        <v>81</v>
      </c>
      <c r="Q147" s="6" t="s">
        <v>82</v>
      </c>
      <c r="R147" s="6"/>
      <c r="S147" s="8" t="str">
        <f t="shared" si="3"/>
        <v>,1566837</v>
      </c>
    </row>
    <row r="148" spans="1:19">
      <c r="A148" s="6" t="s">
        <v>8</v>
      </c>
      <c r="B148" s="6" t="s">
        <v>639</v>
      </c>
      <c r="C148" s="6" t="s">
        <v>640</v>
      </c>
      <c r="D148" s="6" t="s">
        <v>641</v>
      </c>
      <c r="E148" s="6" t="s">
        <v>55</v>
      </c>
      <c r="F148" s="6">
        <v>1</v>
      </c>
      <c r="G148" s="6" t="s">
        <v>17</v>
      </c>
      <c r="H148" s="6" t="s">
        <v>100</v>
      </c>
      <c r="I148" s="6" t="s">
        <v>642</v>
      </c>
      <c r="J148" s="6">
        <v>4590.36</v>
      </c>
      <c r="K148" s="6">
        <v>4590.36</v>
      </c>
      <c r="L148" s="6">
        <v>0</v>
      </c>
      <c r="M148" s="6" t="s">
        <v>8</v>
      </c>
      <c r="N148" s="6" t="s">
        <v>635</v>
      </c>
      <c r="O148" s="6" t="s">
        <v>619</v>
      </c>
      <c r="P148" s="6" t="s">
        <v>81</v>
      </c>
      <c r="Q148" s="6" t="s">
        <v>82</v>
      </c>
      <c r="R148" s="6"/>
      <c r="S148" s="8" t="str">
        <f t="shared" si="3"/>
        <v>,1566703</v>
      </c>
    </row>
    <row r="149" spans="1:19">
      <c r="A149" s="6" t="s">
        <v>8</v>
      </c>
      <c r="B149" s="6" t="s">
        <v>643</v>
      </c>
      <c r="C149" s="6" t="s">
        <v>644</v>
      </c>
      <c r="D149" s="6" t="s">
        <v>645</v>
      </c>
      <c r="E149" s="6" t="s">
        <v>166</v>
      </c>
      <c r="F149" s="6">
        <v>1</v>
      </c>
      <c r="G149" s="6" t="s">
        <v>50</v>
      </c>
      <c r="H149" s="6" t="s">
        <v>25</v>
      </c>
      <c r="I149" s="6" t="s">
        <v>646</v>
      </c>
      <c r="J149" s="6">
        <v>1191</v>
      </c>
      <c r="K149" s="6">
        <v>1191</v>
      </c>
      <c r="L149" s="6">
        <v>0</v>
      </c>
      <c r="M149" s="6" t="s">
        <v>8</v>
      </c>
      <c r="N149" s="6" t="s">
        <v>635</v>
      </c>
      <c r="O149" s="6" t="s">
        <v>635</v>
      </c>
      <c r="P149" s="6" t="s">
        <v>51</v>
      </c>
      <c r="Q149" s="6" t="s">
        <v>51</v>
      </c>
      <c r="R149" s="6"/>
      <c r="S149" s="8" t="str">
        <f t="shared" ref="S149:S180" si="4">$S$19&amp;B149</f>
        <v>,1566591</v>
      </c>
    </row>
    <row r="150" spans="1:19">
      <c r="A150" s="6" t="s">
        <v>8</v>
      </c>
      <c r="B150" s="6" t="s">
        <v>647</v>
      </c>
      <c r="C150" s="6" t="s">
        <v>648</v>
      </c>
      <c r="D150" s="6" t="s">
        <v>649</v>
      </c>
      <c r="E150" s="6" t="s">
        <v>74</v>
      </c>
      <c r="F150" s="6">
        <v>1</v>
      </c>
      <c r="G150" s="6" t="s">
        <v>196</v>
      </c>
      <c r="H150" s="6" t="s">
        <v>57</v>
      </c>
      <c r="I150" s="6" t="s">
        <v>650</v>
      </c>
      <c r="J150" s="6">
        <v>1191.36</v>
      </c>
      <c r="K150" s="6">
        <v>1191.36</v>
      </c>
      <c r="L150" s="6">
        <v>0</v>
      </c>
      <c r="M150" s="6" t="s">
        <v>8</v>
      </c>
      <c r="N150" s="6" t="s">
        <v>635</v>
      </c>
      <c r="O150" s="6" t="s">
        <v>635</v>
      </c>
      <c r="P150" s="6" t="s">
        <v>58</v>
      </c>
      <c r="Q150" s="6" t="s">
        <v>59</v>
      </c>
      <c r="R150" s="6"/>
      <c r="S150" s="8" t="str">
        <f t="shared" si="4"/>
        <v>,1566260</v>
      </c>
    </row>
    <row r="151" spans="1:19">
      <c r="A151" s="6" t="s">
        <v>8</v>
      </c>
      <c r="B151" s="6" t="s">
        <v>651</v>
      </c>
      <c r="C151" s="6" t="s">
        <v>652</v>
      </c>
      <c r="D151" s="6" t="s">
        <v>471</v>
      </c>
      <c r="E151" s="6" t="s">
        <v>190</v>
      </c>
      <c r="F151" s="6">
        <v>1</v>
      </c>
      <c r="G151" s="6" t="s">
        <v>196</v>
      </c>
      <c r="H151" s="6" t="s">
        <v>143</v>
      </c>
      <c r="I151" s="6" t="s">
        <v>653</v>
      </c>
      <c r="J151" s="6">
        <v>2345.47</v>
      </c>
      <c r="K151" s="6">
        <v>2345.47</v>
      </c>
      <c r="L151" s="6">
        <v>0</v>
      </c>
      <c r="M151" s="6" t="s">
        <v>8</v>
      </c>
      <c r="N151" s="6" t="s">
        <v>654</v>
      </c>
      <c r="O151" s="6" t="s">
        <v>654</v>
      </c>
      <c r="P151" s="6" t="s">
        <v>58</v>
      </c>
      <c r="Q151" s="6" t="s">
        <v>59</v>
      </c>
      <c r="R151" s="6"/>
      <c r="S151" s="8" t="str">
        <f t="shared" si="4"/>
        <v>,1565993</v>
      </c>
    </row>
    <row r="152" spans="1:19">
      <c r="A152" s="6" t="s">
        <v>8</v>
      </c>
      <c r="B152" s="6" t="s">
        <v>655</v>
      </c>
      <c r="C152" s="6" t="s">
        <v>656</v>
      </c>
      <c r="D152" s="6" t="s">
        <v>435</v>
      </c>
      <c r="E152" s="6" t="s">
        <v>461</v>
      </c>
      <c r="F152" s="6">
        <v>1</v>
      </c>
      <c r="G152" s="6" t="s">
        <v>143</v>
      </c>
      <c r="H152" s="6" t="s">
        <v>57</v>
      </c>
      <c r="I152" s="6" t="s">
        <v>657</v>
      </c>
      <c r="J152" s="6">
        <v>1549.52</v>
      </c>
      <c r="K152" s="6">
        <v>1549.52</v>
      </c>
      <c r="L152" s="6">
        <v>0</v>
      </c>
      <c r="M152" s="6" t="s">
        <v>8</v>
      </c>
      <c r="N152" s="6" t="s">
        <v>658</v>
      </c>
      <c r="O152" s="6" t="s">
        <v>658</v>
      </c>
      <c r="P152" s="6" t="s">
        <v>58</v>
      </c>
      <c r="Q152" s="6" t="s">
        <v>59</v>
      </c>
      <c r="R152" s="6"/>
      <c r="S152" s="8" t="str">
        <f t="shared" si="4"/>
        <v>,1564669</v>
      </c>
    </row>
    <row r="153" spans="1:19">
      <c r="A153" s="6" t="s">
        <v>8</v>
      </c>
      <c r="B153" s="6" t="s">
        <v>659</v>
      </c>
      <c r="C153" s="6" t="s">
        <v>660</v>
      </c>
      <c r="D153" s="6" t="s">
        <v>661</v>
      </c>
      <c r="E153" s="6" t="s">
        <v>662</v>
      </c>
      <c r="F153" s="6">
        <v>1</v>
      </c>
      <c r="G153" s="6" t="s">
        <v>19</v>
      </c>
      <c r="H153" s="6" t="s">
        <v>25</v>
      </c>
      <c r="I153" s="6" t="s">
        <v>663</v>
      </c>
      <c r="J153" s="6">
        <v>3288.71</v>
      </c>
      <c r="K153" s="6">
        <v>3288.71</v>
      </c>
      <c r="L153" s="6">
        <v>0</v>
      </c>
      <c r="M153" s="6" t="s">
        <v>8</v>
      </c>
      <c r="N153" s="6" t="s">
        <v>664</v>
      </c>
      <c r="O153" s="6" t="s">
        <v>196</v>
      </c>
      <c r="P153" s="6" t="s">
        <v>58</v>
      </c>
      <c r="Q153" s="6" t="s">
        <v>59</v>
      </c>
      <c r="R153" s="6"/>
      <c r="S153" s="8" t="str">
        <f t="shared" si="4"/>
        <v>,1563442</v>
      </c>
    </row>
    <row r="154" s="1" customFormat="1" spans="1:20">
      <c r="A154" s="7" t="s">
        <v>8</v>
      </c>
      <c r="B154" s="6">
        <v>1583714</v>
      </c>
      <c r="C154" s="7" t="s">
        <v>665</v>
      </c>
      <c r="D154" s="7" t="s">
        <v>666</v>
      </c>
      <c r="E154" s="7" t="s">
        <v>55</v>
      </c>
      <c r="F154" s="7">
        <v>1</v>
      </c>
      <c r="G154" s="7" t="s">
        <v>17</v>
      </c>
      <c r="H154" s="7" t="s">
        <v>196</v>
      </c>
      <c r="I154" s="7" t="s">
        <v>667</v>
      </c>
      <c r="J154" s="7">
        <v>1204</v>
      </c>
      <c r="K154" s="7">
        <v>1204</v>
      </c>
      <c r="L154" s="7">
        <v>0</v>
      </c>
      <c r="M154" s="7" t="s">
        <v>8</v>
      </c>
      <c r="N154" s="7" t="s">
        <v>668</v>
      </c>
      <c r="O154" s="7" t="s">
        <v>654</v>
      </c>
      <c r="P154" s="7" t="s">
        <v>51</v>
      </c>
      <c r="Q154" s="7" t="s">
        <v>51</v>
      </c>
      <c r="R154" s="7"/>
      <c r="S154" s="8" t="str">
        <f t="shared" si="4"/>
        <v>,1583714</v>
      </c>
      <c r="T154" s="9" t="s">
        <v>669</v>
      </c>
    </row>
    <row r="155" spans="1:19">
      <c r="A155" s="6" t="s">
        <v>8</v>
      </c>
      <c r="B155" s="6" t="s">
        <v>670</v>
      </c>
      <c r="C155" s="6" t="s">
        <v>671</v>
      </c>
      <c r="D155" s="6" t="s">
        <v>547</v>
      </c>
      <c r="E155" s="6" t="s">
        <v>672</v>
      </c>
      <c r="F155" s="6">
        <v>2</v>
      </c>
      <c r="G155" s="6" t="s">
        <v>19</v>
      </c>
      <c r="H155" s="6" t="s">
        <v>25</v>
      </c>
      <c r="I155" s="6" t="s">
        <v>673</v>
      </c>
      <c r="J155" s="6">
        <v>7294.78</v>
      </c>
      <c r="K155" s="6">
        <v>7294.78</v>
      </c>
      <c r="L155" s="6">
        <v>0</v>
      </c>
      <c r="M155" s="6" t="s">
        <v>8</v>
      </c>
      <c r="N155" s="6" t="s">
        <v>674</v>
      </c>
      <c r="O155" s="6" t="s">
        <v>196</v>
      </c>
      <c r="P155" s="6" t="s">
        <v>81</v>
      </c>
      <c r="Q155" s="6" t="s">
        <v>82</v>
      </c>
      <c r="R155" s="6"/>
      <c r="S155" s="8" t="str">
        <f t="shared" si="4"/>
        <v>,1562158</v>
      </c>
    </row>
    <row r="156" spans="1:19">
      <c r="A156" s="6" t="s">
        <v>8</v>
      </c>
      <c r="B156" s="6" t="s">
        <v>675</v>
      </c>
      <c r="C156" s="6" t="s">
        <v>676</v>
      </c>
      <c r="D156" s="6" t="s">
        <v>677</v>
      </c>
      <c r="E156" s="6" t="s">
        <v>678</v>
      </c>
      <c r="F156" s="6">
        <v>1</v>
      </c>
      <c r="G156" s="6" t="s">
        <v>17</v>
      </c>
      <c r="H156" s="6" t="s">
        <v>57</v>
      </c>
      <c r="I156" s="6" t="s">
        <v>679</v>
      </c>
      <c r="J156" s="6">
        <v>4748.28</v>
      </c>
      <c r="K156" s="6">
        <v>4748.28</v>
      </c>
      <c r="L156" s="6">
        <v>0</v>
      </c>
      <c r="M156" s="6" t="s">
        <v>8</v>
      </c>
      <c r="N156" s="6" t="s">
        <v>674</v>
      </c>
      <c r="O156" s="6" t="s">
        <v>674</v>
      </c>
      <c r="P156" s="6" t="s">
        <v>81</v>
      </c>
      <c r="Q156" s="6" t="s">
        <v>82</v>
      </c>
      <c r="R156" s="6"/>
      <c r="S156" s="8" t="str">
        <f t="shared" si="4"/>
        <v>,1561198</v>
      </c>
    </row>
    <row r="157" spans="1:19">
      <c r="A157" s="6" t="s">
        <v>8</v>
      </c>
      <c r="B157" s="6" t="s">
        <v>680</v>
      </c>
      <c r="C157" s="6" t="s">
        <v>681</v>
      </c>
      <c r="D157" s="6" t="s">
        <v>682</v>
      </c>
      <c r="E157" s="6" t="s">
        <v>683</v>
      </c>
      <c r="F157" s="6">
        <v>1</v>
      </c>
      <c r="G157" s="6" t="s">
        <v>50</v>
      </c>
      <c r="H157" s="6" t="s">
        <v>19</v>
      </c>
      <c r="I157" s="6" t="s">
        <v>684</v>
      </c>
      <c r="J157" s="6">
        <v>643.75</v>
      </c>
      <c r="K157" s="6">
        <v>643.75</v>
      </c>
      <c r="L157" s="6">
        <v>0</v>
      </c>
      <c r="M157" s="6" t="s">
        <v>8</v>
      </c>
      <c r="N157" s="6" t="s">
        <v>674</v>
      </c>
      <c r="O157" s="6" t="s">
        <v>674</v>
      </c>
      <c r="P157" s="6" t="s">
        <v>58</v>
      </c>
      <c r="Q157" s="6" t="s">
        <v>59</v>
      </c>
      <c r="R157" s="6"/>
      <c r="S157" s="8" t="str">
        <f t="shared" si="4"/>
        <v>,1561832</v>
      </c>
    </row>
    <row r="158" spans="1:19">
      <c r="A158" s="6" t="s">
        <v>8</v>
      </c>
      <c r="B158" s="6" t="s">
        <v>685</v>
      </c>
      <c r="C158" s="6" t="s">
        <v>686</v>
      </c>
      <c r="D158" s="6" t="s">
        <v>687</v>
      </c>
      <c r="E158" s="6" t="s">
        <v>128</v>
      </c>
      <c r="F158" s="6">
        <v>1</v>
      </c>
      <c r="G158" s="6" t="s">
        <v>143</v>
      </c>
      <c r="H158" s="6" t="s">
        <v>25</v>
      </c>
      <c r="I158" s="6" t="s">
        <v>688</v>
      </c>
      <c r="J158" s="6">
        <v>2476.15</v>
      </c>
      <c r="K158" s="6">
        <v>2476.15</v>
      </c>
      <c r="L158" s="6">
        <v>0</v>
      </c>
      <c r="M158" s="6" t="s">
        <v>8</v>
      </c>
      <c r="N158" s="6" t="s">
        <v>689</v>
      </c>
      <c r="O158" s="6" t="s">
        <v>689</v>
      </c>
      <c r="P158" s="6" t="s">
        <v>58</v>
      </c>
      <c r="Q158" s="6" t="s">
        <v>59</v>
      </c>
      <c r="R158" s="6"/>
      <c r="S158" s="8" t="str">
        <f t="shared" si="4"/>
        <v>,1561135</v>
      </c>
    </row>
    <row r="159" spans="1:19">
      <c r="A159" s="6" t="s">
        <v>8</v>
      </c>
      <c r="B159" s="6" t="s">
        <v>690</v>
      </c>
      <c r="C159" s="6" t="s">
        <v>691</v>
      </c>
      <c r="D159" s="6" t="s">
        <v>692</v>
      </c>
      <c r="E159" s="6" t="s">
        <v>128</v>
      </c>
      <c r="F159" s="6">
        <v>1</v>
      </c>
      <c r="G159" s="6" t="s">
        <v>50</v>
      </c>
      <c r="H159" s="6" t="s">
        <v>25</v>
      </c>
      <c r="I159" s="6" t="s">
        <v>693</v>
      </c>
      <c r="J159" s="6">
        <v>872.38</v>
      </c>
      <c r="K159" s="6">
        <v>872.38</v>
      </c>
      <c r="L159" s="6">
        <v>0</v>
      </c>
      <c r="M159" s="6" t="s">
        <v>8</v>
      </c>
      <c r="N159" s="6" t="s">
        <v>694</v>
      </c>
      <c r="O159" s="6" t="s">
        <v>694</v>
      </c>
      <c r="P159" s="6" t="s">
        <v>58</v>
      </c>
      <c r="Q159" s="6" t="s">
        <v>59</v>
      </c>
      <c r="R159" s="6"/>
      <c r="S159" s="8" t="str">
        <f t="shared" si="4"/>
        <v>,1559137</v>
      </c>
    </row>
    <row r="160" spans="1:19">
      <c r="A160" s="6" t="s">
        <v>8</v>
      </c>
      <c r="B160" s="6" t="s">
        <v>695</v>
      </c>
      <c r="C160" s="6" t="s">
        <v>696</v>
      </c>
      <c r="D160" s="6" t="s">
        <v>697</v>
      </c>
      <c r="E160" s="6" t="s">
        <v>128</v>
      </c>
      <c r="F160" s="6">
        <v>1</v>
      </c>
      <c r="G160" s="6" t="s">
        <v>50</v>
      </c>
      <c r="H160" s="6" t="s">
        <v>19</v>
      </c>
      <c r="I160" s="6" t="s">
        <v>698</v>
      </c>
      <c r="J160" s="6">
        <v>706.74</v>
      </c>
      <c r="K160" s="6">
        <v>706.74</v>
      </c>
      <c r="L160" s="6">
        <v>0</v>
      </c>
      <c r="M160" s="6" t="s">
        <v>8</v>
      </c>
      <c r="N160" s="6" t="s">
        <v>694</v>
      </c>
      <c r="O160" s="6" t="s">
        <v>694</v>
      </c>
      <c r="P160" s="6" t="s">
        <v>58</v>
      </c>
      <c r="Q160" s="6" t="s">
        <v>59</v>
      </c>
      <c r="R160" s="6"/>
      <c r="S160" s="8" t="str">
        <f t="shared" si="4"/>
        <v>,1559062</v>
      </c>
    </row>
    <row r="161" spans="1:19">
      <c r="A161" s="6" t="s">
        <v>8</v>
      </c>
      <c r="B161" s="6" t="s">
        <v>699</v>
      </c>
      <c r="C161" s="6" t="s">
        <v>700</v>
      </c>
      <c r="D161" s="6" t="s">
        <v>701</v>
      </c>
      <c r="E161" s="6" t="s">
        <v>55</v>
      </c>
      <c r="F161" s="6">
        <v>2</v>
      </c>
      <c r="G161" s="6" t="s">
        <v>196</v>
      </c>
      <c r="H161" s="6" t="s">
        <v>100</v>
      </c>
      <c r="I161" s="6" t="s">
        <v>702</v>
      </c>
      <c r="J161" s="6">
        <v>2999</v>
      </c>
      <c r="K161" s="6">
        <v>2999</v>
      </c>
      <c r="L161" s="6">
        <v>0</v>
      </c>
      <c r="M161" s="6" t="s">
        <v>8</v>
      </c>
      <c r="N161" s="6" t="s">
        <v>694</v>
      </c>
      <c r="O161" s="6" t="s">
        <v>694</v>
      </c>
      <c r="P161" s="6" t="s">
        <v>81</v>
      </c>
      <c r="Q161" s="6" t="s">
        <v>82</v>
      </c>
      <c r="R161" s="6"/>
      <c r="S161" s="8" t="str">
        <f t="shared" si="4"/>
        <v>,1559037</v>
      </c>
    </row>
    <row r="162" spans="1:19">
      <c r="A162" s="6" t="s">
        <v>8</v>
      </c>
      <c r="B162" s="6" t="s">
        <v>703</v>
      </c>
      <c r="C162" s="6" t="s">
        <v>704</v>
      </c>
      <c r="D162" s="6" t="s">
        <v>701</v>
      </c>
      <c r="E162" s="6" t="s">
        <v>55</v>
      </c>
      <c r="F162" s="6">
        <v>2</v>
      </c>
      <c r="G162" s="6" t="s">
        <v>50</v>
      </c>
      <c r="H162" s="6" t="s">
        <v>19</v>
      </c>
      <c r="I162" s="6" t="s">
        <v>705</v>
      </c>
      <c r="J162" s="6">
        <v>1524.24</v>
      </c>
      <c r="K162" s="6">
        <v>1524.24</v>
      </c>
      <c r="L162" s="6">
        <v>0</v>
      </c>
      <c r="M162" s="6" t="s">
        <v>8</v>
      </c>
      <c r="N162" s="6" t="s">
        <v>694</v>
      </c>
      <c r="O162" s="6" t="s">
        <v>694</v>
      </c>
      <c r="P162" s="6" t="s">
        <v>81</v>
      </c>
      <c r="Q162" s="6" t="s">
        <v>82</v>
      </c>
      <c r="R162" s="6"/>
      <c r="S162" s="8" t="str">
        <f t="shared" si="4"/>
        <v>,1559045</v>
      </c>
    </row>
    <row r="163" spans="1:19">
      <c r="A163" s="6" t="s">
        <v>8</v>
      </c>
      <c r="B163" s="6" t="s">
        <v>706</v>
      </c>
      <c r="C163" s="6" t="s">
        <v>707</v>
      </c>
      <c r="D163" s="6" t="s">
        <v>708</v>
      </c>
      <c r="E163" s="6" t="s">
        <v>55</v>
      </c>
      <c r="F163" s="6">
        <v>1</v>
      </c>
      <c r="G163" s="6" t="s">
        <v>17</v>
      </c>
      <c r="H163" s="6" t="s">
        <v>196</v>
      </c>
      <c r="I163" s="6" t="s">
        <v>709</v>
      </c>
      <c r="J163" s="6">
        <v>541.01</v>
      </c>
      <c r="K163" s="6">
        <v>541.01</v>
      </c>
      <c r="L163" s="6">
        <v>0</v>
      </c>
      <c r="M163" s="6" t="s">
        <v>8</v>
      </c>
      <c r="N163" s="6" t="s">
        <v>710</v>
      </c>
      <c r="O163" s="6" t="s">
        <v>710</v>
      </c>
      <c r="P163" s="6" t="s">
        <v>58</v>
      </c>
      <c r="Q163" s="6" t="s">
        <v>59</v>
      </c>
      <c r="R163" s="6"/>
      <c r="S163" s="8" t="str">
        <f t="shared" si="4"/>
        <v>,1557781</v>
      </c>
    </row>
    <row r="164" spans="1:19">
      <c r="A164" s="6" t="s">
        <v>8</v>
      </c>
      <c r="B164" s="6" t="s">
        <v>711</v>
      </c>
      <c r="C164" s="6" t="s">
        <v>712</v>
      </c>
      <c r="D164" s="6" t="s">
        <v>713</v>
      </c>
      <c r="E164" s="6" t="s">
        <v>714</v>
      </c>
      <c r="F164" s="6">
        <v>1</v>
      </c>
      <c r="G164" s="6" t="s">
        <v>100</v>
      </c>
      <c r="H164" s="6" t="s">
        <v>25</v>
      </c>
      <c r="I164" s="6" t="s">
        <v>715</v>
      </c>
      <c r="J164" s="6">
        <v>3035.84</v>
      </c>
      <c r="K164" s="6">
        <v>3035.84</v>
      </c>
      <c r="L164" s="6">
        <v>0</v>
      </c>
      <c r="M164" s="6" t="s">
        <v>8</v>
      </c>
      <c r="N164" s="6" t="s">
        <v>710</v>
      </c>
      <c r="O164" s="6" t="s">
        <v>710</v>
      </c>
      <c r="P164" s="6" t="s">
        <v>58</v>
      </c>
      <c r="Q164" s="6" t="s">
        <v>59</v>
      </c>
      <c r="R164" s="6"/>
      <c r="S164" s="8" t="str">
        <f t="shared" si="4"/>
        <v>,1557699</v>
      </c>
    </row>
    <row r="165" spans="1:19">
      <c r="A165" s="6" t="s">
        <v>8</v>
      </c>
      <c r="B165" s="6" t="s">
        <v>716</v>
      </c>
      <c r="C165" s="6" t="s">
        <v>717</v>
      </c>
      <c r="D165" s="6" t="s">
        <v>718</v>
      </c>
      <c r="E165" s="6" t="s">
        <v>79</v>
      </c>
      <c r="F165" s="6">
        <v>1</v>
      </c>
      <c r="G165" s="6" t="s">
        <v>143</v>
      </c>
      <c r="H165" s="6" t="s">
        <v>57</v>
      </c>
      <c r="I165" s="6" t="s">
        <v>719</v>
      </c>
      <c r="J165" s="6">
        <v>1021.04</v>
      </c>
      <c r="K165" s="6">
        <v>1021.04</v>
      </c>
      <c r="L165" s="6">
        <v>0</v>
      </c>
      <c r="M165" s="6" t="s">
        <v>8</v>
      </c>
      <c r="N165" s="6" t="s">
        <v>720</v>
      </c>
      <c r="O165" s="6" t="s">
        <v>720</v>
      </c>
      <c r="P165" s="6" t="s">
        <v>58</v>
      </c>
      <c r="Q165" s="6" t="s">
        <v>59</v>
      </c>
      <c r="R165" s="6"/>
      <c r="S165" s="8" t="str">
        <f t="shared" si="4"/>
        <v>,1557197</v>
      </c>
    </row>
    <row r="166" spans="1:19">
      <c r="A166" s="6" t="s">
        <v>8</v>
      </c>
      <c r="B166" s="6" t="s">
        <v>721</v>
      </c>
      <c r="C166" s="6" t="s">
        <v>722</v>
      </c>
      <c r="D166" s="6" t="s">
        <v>723</v>
      </c>
      <c r="E166" s="6" t="s">
        <v>55</v>
      </c>
      <c r="F166" s="6">
        <v>1</v>
      </c>
      <c r="G166" s="6" t="s">
        <v>100</v>
      </c>
      <c r="H166" s="6" t="s">
        <v>50</v>
      </c>
      <c r="I166" s="6" t="s">
        <v>724</v>
      </c>
      <c r="J166" s="6">
        <v>1453.2</v>
      </c>
      <c r="K166" s="6">
        <v>1453.2</v>
      </c>
      <c r="L166" s="6">
        <v>0</v>
      </c>
      <c r="M166" s="6" t="s">
        <v>8</v>
      </c>
      <c r="N166" s="6" t="s">
        <v>720</v>
      </c>
      <c r="O166" s="6" t="s">
        <v>720</v>
      </c>
      <c r="P166" s="6" t="s">
        <v>81</v>
      </c>
      <c r="Q166" s="6" t="s">
        <v>82</v>
      </c>
      <c r="R166" s="6"/>
      <c r="S166" s="8" t="str">
        <f t="shared" si="4"/>
        <v>,1557179</v>
      </c>
    </row>
    <row r="167" spans="1:19">
      <c r="A167" s="6" t="s">
        <v>8</v>
      </c>
      <c r="B167" s="6" t="s">
        <v>725</v>
      </c>
      <c r="C167" s="6" t="s">
        <v>726</v>
      </c>
      <c r="D167" s="6" t="s">
        <v>727</v>
      </c>
      <c r="E167" s="6" t="s">
        <v>728</v>
      </c>
      <c r="F167" s="6">
        <v>1</v>
      </c>
      <c r="G167" s="6" t="s">
        <v>17</v>
      </c>
      <c r="H167" s="6" t="s">
        <v>196</v>
      </c>
      <c r="I167" s="6" t="s">
        <v>729</v>
      </c>
      <c r="J167" s="6">
        <v>580.67</v>
      </c>
      <c r="K167" s="6">
        <v>580.67</v>
      </c>
      <c r="L167" s="6">
        <v>0</v>
      </c>
      <c r="M167" s="6" t="s">
        <v>8</v>
      </c>
      <c r="N167" s="6" t="s">
        <v>720</v>
      </c>
      <c r="O167" s="6" t="s">
        <v>720</v>
      </c>
      <c r="P167" s="6" t="s">
        <v>58</v>
      </c>
      <c r="Q167" s="6" t="s">
        <v>59</v>
      </c>
      <c r="R167" s="6"/>
      <c r="S167" s="8" t="str">
        <f t="shared" si="4"/>
        <v>,1557128</v>
      </c>
    </row>
    <row r="168" spans="1:19">
      <c r="A168" s="6" t="s">
        <v>8</v>
      </c>
      <c r="B168" s="6" t="s">
        <v>730</v>
      </c>
      <c r="C168" s="6" t="s">
        <v>731</v>
      </c>
      <c r="D168" s="6" t="s">
        <v>732</v>
      </c>
      <c r="E168" s="6" t="s">
        <v>79</v>
      </c>
      <c r="F168" s="6">
        <v>1</v>
      </c>
      <c r="G168" s="6" t="s">
        <v>100</v>
      </c>
      <c r="H168" s="6" t="s">
        <v>57</v>
      </c>
      <c r="I168" s="6" t="s">
        <v>733</v>
      </c>
      <c r="J168" s="6">
        <v>752.59</v>
      </c>
      <c r="K168" s="6">
        <v>752.59</v>
      </c>
      <c r="L168" s="6">
        <v>0</v>
      </c>
      <c r="M168" s="6" t="s">
        <v>8</v>
      </c>
      <c r="N168" s="6" t="s">
        <v>734</v>
      </c>
      <c r="O168" s="6" t="s">
        <v>734</v>
      </c>
      <c r="P168" s="6" t="s">
        <v>58</v>
      </c>
      <c r="Q168" s="6" t="s">
        <v>59</v>
      </c>
      <c r="R168" s="6"/>
      <c r="S168" s="8" t="str">
        <f t="shared" si="4"/>
        <v>,1555459</v>
      </c>
    </row>
    <row r="169" spans="1:19">
      <c r="A169" s="6" t="s">
        <v>8</v>
      </c>
      <c r="B169" s="6" t="s">
        <v>735</v>
      </c>
      <c r="C169" s="6" t="s">
        <v>736</v>
      </c>
      <c r="D169" s="6" t="s">
        <v>732</v>
      </c>
      <c r="E169" s="6" t="s">
        <v>79</v>
      </c>
      <c r="F169" s="6">
        <v>1</v>
      </c>
      <c r="G169" s="6" t="s">
        <v>196</v>
      </c>
      <c r="H169" s="6" t="s">
        <v>143</v>
      </c>
      <c r="I169" s="6" t="s">
        <v>737</v>
      </c>
      <c r="J169" s="6">
        <v>752.59</v>
      </c>
      <c r="K169" s="6">
        <v>752.59</v>
      </c>
      <c r="L169" s="6">
        <v>0</v>
      </c>
      <c r="M169" s="6" t="s">
        <v>8</v>
      </c>
      <c r="N169" s="6" t="s">
        <v>734</v>
      </c>
      <c r="O169" s="6" t="s">
        <v>734</v>
      </c>
      <c r="P169" s="6" t="s">
        <v>58</v>
      </c>
      <c r="Q169" s="6" t="s">
        <v>59</v>
      </c>
      <c r="R169" s="6"/>
      <c r="S169" s="8" t="str">
        <f t="shared" si="4"/>
        <v>,1555367</v>
      </c>
    </row>
    <row r="170" spans="1:19">
      <c r="A170" s="6" t="s">
        <v>8</v>
      </c>
      <c r="B170" s="6" t="s">
        <v>738</v>
      </c>
      <c r="C170" s="6" t="s">
        <v>739</v>
      </c>
      <c r="D170" s="6" t="s">
        <v>740</v>
      </c>
      <c r="E170" s="6" t="s">
        <v>338</v>
      </c>
      <c r="F170" s="6">
        <v>1</v>
      </c>
      <c r="G170" s="6" t="s">
        <v>17</v>
      </c>
      <c r="H170" s="6" t="s">
        <v>196</v>
      </c>
      <c r="I170" s="6" t="s">
        <v>741</v>
      </c>
      <c r="J170" s="6">
        <v>1117.53</v>
      </c>
      <c r="K170" s="6">
        <v>1117.53</v>
      </c>
      <c r="L170" s="6">
        <v>0</v>
      </c>
      <c r="M170" s="6" t="s">
        <v>8</v>
      </c>
      <c r="N170" s="6" t="s">
        <v>742</v>
      </c>
      <c r="O170" s="6" t="s">
        <v>742</v>
      </c>
      <c r="P170" s="6" t="s">
        <v>58</v>
      </c>
      <c r="Q170" s="6" t="s">
        <v>59</v>
      </c>
      <c r="R170" s="6"/>
      <c r="S170" s="8" t="str">
        <f t="shared" si="4"/>
        <v>,1554687</v>
      </c>
    </row>
    <row r="171" spans="1:19">
      <c r="A171" s="6" t="s">
        <v>8</v>
      </c>
      <c r="B171" s="6" t="s">
        <v>743</v>
      </c>
      <c r="C171" s="6" t="s">
        <v>744</v>
      </c>
      <c r="D171" s="6" t="s">
        <v>740</v>
      </c>
      <c r="E171" s="6" t="s">
        <v>338</v>
      </c>
      <c r="F171" s="6">
        <v>1</v>
      </c>
      <c r="G171" s="6" t="s">
        <v>17</v>
      </c>
      <c r="H171" s="6" t="s">
        <v>196</v>
      </c>
      <c r="I171" s="6" t="s">
        <v>745</v>
      </c>
      <c r="J171" s="6">
        <v>1117.53</v>
      </c>
      <c r="K171" s="6">
        <v>1117.53</v>
      </c>
      <c r="L171" s="6">
        <v>0</v>
      </c>
      <c r="M171" s="6" t="s">
        <v>8</v>
      </c>
      <c r="N171" s="6" t="s">
        <v>742</v>
      </c>
      <c r="O171" s="6" t="s">
        <v>742</v>
      </c>
      <c r="P171" s="6" t="s">
        <v>58</v>
      </c>
      <c r="Q171" s="6" t="s">
        <v>59</v>
      </c>
      <c r="R171" s="6"/>
      <c r="S171" s="8" t="str">
        <f t="shared" si="4"/>
        <v>,1554665</v>
      </c>
    </row>
    <row r="172" spans="1:19">
      <c r="A172" s="6" t="s">
        <v>8</v>
      </c>
      <c r="B172" s="6" t="s">
        <v>746</v>
      </c>
      <c r="C172" s="6" t="s">
        <v>747</v>
      </c>
      <c r="D172" s="6" t="s">
        <v>748</v>
      </c>
      <c r="E172" s="6" t="s">
        <v>128</v>
      </c>
      <c r="F172" s="6">
        <v>1</v>
      </c>
      <c r="G172" s="6" t="s">
        <v>196</v>
      </c>
      <c r="H172" s="6" t="s">
        <v>143</v>
      </c>
      <c r="I172" s="6" t="s">
        <v>749</v>
      </c>
      <c r="J172" s="6">
        <v>1205.84</v>
      </c>
      <c r="K172" s="6">
        <v>1205.84</v>
      </c>
      <c r="L172" s="6">
        <v>0</v>
      </c>
      <c r="M172" s="6" t="s">
        <v>8</v>
      </c>
      <c r="N172" s="6" t="s">
        <v>742</v>
      </c>
      <c r="O172" s="6" t="s">
        <v>742</v>
      </c>
      <c r="P172" s="6" t="s">
        <v>58</v>
      </c>
      <c r="Q172" s="6" t="s">
        <v>59</v>
      </c>
      <c r="R172" s="6"/>
      <c r="S172" s="8" t="str">
        <f t="shared" si="4"/>
        <v>,1554489</v>
      </c>
    </row>
    <row r="173" spans="1:19">
      <c r="A173" s="6" t="s">
        <v>8</v>
      </c>
      <c r="B173" s="6" t="s">
        <v>750</v>
      </c>
      <c r="C173" s="6" t="s">
        <v>751</v>
      </c>
      <c r="D173" s="6" t="s">
        <v>752</v>
      </c>
      <c r="E173" s="6" t="s">
        <v>79</v>
      </c>
      <c r="F173" s="6">
        <v>1</v>
      </c>
      <c r="G173" s="6" t="s">
        <v>19</v>
      </c>
      <c r="H173" s="6" t="s">
        <v>753</v>
      </c>
      <c r="I173" s="6" t="s">
        <v>754</v>
      </c>
      <c r="J173" s="6">
        <v>2925.92</v>
      </c>
      <c r="K173" s="6">
        <v>2925.92</v>
      </c>
      <c r="L173" s="6">
        <v>0</v>
      </c>
      <c r="M173" s="6" t="s">
        <v>8</v>
      </c>
      <c r="N173" s="6" t="s">
        <v>755</v>
      </c>
      <c r="O173" s="6" t="s">
        <v>755</v>
      </c>
      <c r="P173" s="6" t="s">
        <v>81</v>
      </c>
      <c r="Q173" s="6" t="s">
        <v>82</v>
      </c>
      <c r="R173" s="6"/>
      <c r="S173" s="8" t="str">
        <f t="shared" si="4"/>
        <v>,1553331</v>
      </c>
    </row>
    <row r="174" spans="1:19">
      <c r="A174" s="6" t="s">
        <v>8</v>
      </c>
      <c r="B174" s="6" t="s">
        <v>756</v>
      </c>
      <c r="C174" s="6" t="s">
        <v>757</v>
      </c>
      <c r="D174" s="6" t="s">
        <v>758</v>
      </c>
      <c r="E174" s="6" t="s">
        <v>759</v>
      </c>
      <c r="F174" s="6">
        <v>1</v>
      </c>
      <c r="G174" s="6" t="s">
        <v>19</v>
      </c>
      <c r="H174" s="6" t="s">
        <v>69</v>
      </c>
      <c r="I174" s="6" t="s">
        <v>760</v>
      </c>
      <c r="J174" s="6">
        <v>3841.2</v>
      </c>
      <c r="K174" s="6">
        <v>3841.2</v>
      </c>
      <c r="L174" s="6">
        <v>0</v>
      </c>
      <c r="M174" s="6" t="s">
        <v>8</v>
      </c>
      <c r="N174" s="6" t="s">
        <v>755</v>
      </c>
      <c r="O174" s="6" t="s">
        <v>468</v>
      </c>
      <c r="P174" s="6" t="s">
        <v>81</v>
      </c>
      <c r="Q174" s="6" t="s">
        <v>82</v>
      </c>
      <c r="R174" s="6"/>
      <c r="S174" s="8" t="str">
        <f t="shared" si="4"/>
        <v>,1553011</v>
      </c>
    </row>
    <row r="175" spans="1:19">
      <c r="A175" s="6" t="s">
        <v>8</v>
      </c>
      <c r="B175" s="6" t="s">
        <v>761</v>
      </c>
      <c r="C175" s="6" t="s">
        <v>762</v>
      </c>
      <c r="D175" s="6" t="s">
        <v>763</v>
      </c>
      <c r="E175" s="6" t="s">
        <v>55</v>
      </c>
      <c r="F175" s="6">
        <v>1</v>
      </c>
      <c r="G175" s="6" t="s">
        <v>196</v>
      </c>
      <c r="H175" s="6" t="s">
        <v>143</v>
      </c>
      <c r="I175" s="6" t="s">
        <v>764</v>
      </c>
      <c r="J175" s="6">
        <v>659.18</v>
      </c>
      <c r="K175" s="6">
        <v>659.18</v>
      </c>
      <c r="L175" s="6">
        <v>0</v>
      </c>
      <c r="M175" s="6" t="s">
        <v>8</v>
      </c>
      <c r="N175" s="6" t="s">
        <v>765</v>
      </c>
      <c r="O175" s="6" t="s">
        <v>765</v>
      </c>
      <c r="P175" s="6" t="s">
        <v>58</v>
      </c>
      <c r="Q175" s="6" t="s">
        <v>59</v>
      </c>
      <c r="R175" s="6"/>
      <c r="S175" s="8" t="str">
        <f t="shared" si="4"/>
        <v>,1552475</v>
      </c>
    </row>
    <row r="176" spans="1:19">
      <c r="A176" s="6" t="s">
        <v>8</v>
      </c>
      <c r="B176" s="6" t="s">
        <v>766</v>
      </c>
      <c r="C176" s="6" t="s">
        <v>767</v>
      </c>
      <c r="D176" s="6" t="s">
        <v>641</v>
      </c>
      <c r="E176" s="6" t="s">
        <v>768</v>
      </c>
      <c r="F176" s="6">
        <v>1</v>
      </c>
      <c r="G176" s="6" t="s">
        <v>17</v>
      </c>
      <c r="H176" s="6" t="s">
        <v>100</v>
      </c>
      <c r="I176" s="6" t="s">
        <v>769</v>
      </c>
      <c r="J176" s="6">
        <v>5172.59</v>
      </c>
      <c r="K176" s="6">
        <v>5172.59</v>
      </c>
      <c r="L176" s="6">
        <v>0</v>
      </c>
      <c r="M176" s="6" t="s">
        <v>8</v>
      </c>
      <c r="N176" s="6" t="s">
        <v>765</v>
      </c>
      <c r="O176" s="6" t="s">
        <v>468</v>
      </c>
      <c r="P176" s="6" t="s">
        <v>81</v>
      </c>
      <c r="Q176" s="6" t="s">
        <v>82</v>
      </c>
      <c r="R176" s="6"/>
      <c r="S176" s="8" t="str">
        <f t="shared" si="4"/>
        <v>,1551969</v>
      </c>
    </row>
    <row r="177" spans="1:19">
      <c r="A177" s="6" t="s">
        <v>8</v>
      </c>
      <c r="B177" s="6" t="s">
        <v>770</v>
      </c>
      <c r="C177" s="6" t="s">
        <v>771</v>
      </c>
      <c r="D177" s="6" t="s">
        <v>772</v>
      </c>
      <c r="E177" s="6" t="s">
        <v>456</v>
      </c>
      <c r="F177" s="6">
        <v>1</v>
      </c>
      <c r="G177" s="6" t="s">
        <v>57</v>
      </c>
      <c r="H177" s="6" t="s">
        <v>69</v>
      </c>
      <c r="I177" s="6" t="s">
        <v>773</v>
      </c>
      <c r="J177" s="6">
        <v>1818.72</v>
      </c>
      <c r="K177" s="6">
        <v>1818.72</v>
      </c>
      <c r="L177" s="6">
        <v>0</v>
      </c>
      <c r="M177" s="6" t="s">
        <v>8</v>
      </c>
      <c r="N177" s="6" t="s">
        <v>774</v>
      </c>
      <c r="O177" s="6" t="s">
        <v>589</v>
      </c>
      <c r="P177" s="6" t="s">
        <v>58</v>
      </c>
      <c r="Q177" s="6" t="s">
        <v>59</v>
      </c>
      <c r="R177" s="6"/>
      <c r="S177" s="8" t="str">
        <f t="shared" si="4"/>
        <v>,1551201</v>
      </c>
    </row>
    <row r="178" spans="1:19">
      <c r="A178" s="6" t="s">
        <v>8</v>
      </c>
      <c r="B178" s="6" t="s">
        <v>775</v>
      </c>
      <c r="C178" s="6" t="s">
        <v>776</v>
      </c>
      <c r="D178" s="6" t="s">
        <v>777</v>
      </c>
      <c r="E178" s="6" t="s">
        <v>778</v>
      </c>
      <c r="F178" s="6">
        <v>1</v>
      </c>
      <c r="G178" s="6" t="s">
        <v>196</v>
      </c>
      <c r="H178" s="6" t="s">
        <v>100</v>
      </c>
      <c r="I178" s="6" t="s">
        <v>779</v>
      </c>
      <c r="J178" s="6">
        <v>8149.22</v>
      </c>
      <c r="K178" s="6">
        <v>8149.22</v>
      </c>
      <c r="L178" s="6">
        <v>0</v>
      </c>
      <c r="M178" s="6" t="s">
        <v>8</v>
      </c>
      <c r="N178" s="6" t="s">
        <v>774</v>
      </c>
      <c r="O178" s="6" t="s">
        <v>774</v>
      </c>
      <c r="P178" s="6" t="s">
        <v>81</v>
      </c>
      <c r="Q178" s="6" t="s">
        <v>82</v>
      </c>
      <c r="R178" s="6"/>
      <c r="S178" s="8" t="str">
        <f t="shared" si="4"/>
        <v>,1551091</v>
      </c>
    </row>
    <row r="179" spans="1:19">
      <c r="A179" s="6" t="s">
        <v>8</v>
      </c>
      <c r="B179" s="6" t="s">
        <v>780</v>
      </c>
      <c r="C179" s="6" t="s">
        <v>781</v>
      </c>
      <c r="D179" s="6" t="s">
        <v>782</v>
      </c>
      <c r="E179" s="6" t="s">
        <v>128</v>
      </c>
      <c r="F179" s="6">
        <v>1</v>
      </c>
      <c r="G179" s="6" t="s">
        <v>50</v>
      </c>
      <c r="H179" s="6" t="s">
        <v>19</v>
      </c>
      <c r="I179" s="6" t="s">
        <v>783</v>
      </c>
      <c r="J179" s="6">
        <v>947.52</v>
      </c>
      <c r="K179" s="6">
        <v>947.52</v>
      </c>
      <c r="L179" s="6">
        <v>0</v>
      </c>
      <c r="M179" s="6" t="s">
        <v>8</v>
      </c>
      <c r="N179" s="6" t="s">
        <v>784</v>
      </c>
      <c r="O179" s="6" t="s">
        <v>784</v>
      </c>
      <c r="P179" s="6" t="s">
        <v>58</v>
      </c>
      <c r="Q179" s="6" t="s">
        <v>59</v>
      </c>
      <c r="R179" s="6"/>
      <c r="S179" s="8" t="str">
        <f t="shared" si="4"/>
        <v>,1549405</v>
      </c>
    </row>
    <row r="180" spans="1:19">
      <c r="A180" s="6" t="s">
        <v>8</v>
      </c>
      <c r="B180" s="6" t="s">
        <v>785</v>
      </c>
      <c r="C180" s="6" t="s">
        <v>786</v>
      </c>
      <c r="D180" s="6" t="s">
        <v>787</v>
      </c>
      <c r="E180" s="6" t="s">
        <v>788</v>
      </c>
      <c r="F180" s="6">
        <v>1</v>
      </c>
      <c r="G180" s="6" t="s">
        <v>143</v>
      </c>
      <c r="H180" s="6" t="s">
        <v>50</v>
      </c>
      <c r="I180" s="6" t="s">
        <v>789</v>
      </c>
      <c r="J180" s="6">
        <v>1120.29</v>
      </c>
      <c r="K180" s="6">
        <v>1120.29</v>
      </c>
      <c r="L180" s="6">
        <v>0</v>
      </c>
      <c r="M180" s="6" t="s">
        <v>8</v>
      </c>
      <c r="N180" s="6" t="s">
        <v>784</v>
      </c>
      <c r="O180" s="6" t="s">
        <v>784</v>
      </c>
      <c r="P180" s="6" t="s">
        <v>58</v>
      </c>
      <c r="Q180" s="6" t="s">
        <v>59</v>
      </c>
      <c r="R180" s="6"/>
      <c r="S180" s="8" t="str">
        <f t="shared" si="4"/>
        <v>,1549358</v>
      </c>
    </row>
    <row r="181" spans="1:19">
      <c r="A181" s="6" t="s">
        <v>8</v>
      </c>
      <c r="B181" s="6" t="s">
        <v>790</v>
      </c>
      <c r="C181" s="6" t="s">
        <v>791</v>
      </c>
      <c r="D181" s="6" t="s">
        <v>792</v>
      </c>
      <c r="E181" s="6" t="s">
        <v>793</v>
      </c>
      <c r="F181" s="6">
        <v>1</v>
      </c>
      <c r="G181" s="6" t="s">
        <v>50</v>
      </c>
      <c r="H181" s="6" t="s">
        <v>19</v>
      </c>
      <c r="I181" s="6" t="s">
        <v>794</v>
      </c>
      <c r="J181" s="6">
        <v>830.92</v>
      </c>
      <c r="K181" s="6">
        <v>830.92</v>
      </c>
      <c r="L181" s="6">
        <v>0</v>
      </c>
      <c r="M181" s="6" t="s">
        <v>8</v>
      </c>
      <c r="N181" s="6" t="s">
        <v>795</v>
      </c>
      <c r="O181" s="6" t="s">
        <v>795</v>
      </c>
      <c r="P181" s="6" t="s">
        <v>58</v>
      </c>
      <c r="Q181" s="6" t="s">
        <v>59</v>
      </c>
      <c r="R181" s="6"/>
      <c r="S181" s="8" t="str">
        <f t="shared" ref="S181:S216" si="5">$S$19&amp;B181</f>
        <v>,1548157</v>
      </c>
    </row>
    <row r="182" spans="1:19">
      <c r="A182" s="6" t="s">
        <v>8</v>
      </c>
      <c r="B182" s="6" t="s">
        <v>796</v>
      </c>
      <c r="C182" s="6" t="s">
        <v>797</v>
      </c>
      <c r="D182" s="6" t="s">
        <v>798</v>
      </c>
      <c r="E182" s="6" t="s">
        <v>79</v>
      </c>
      <c r="F182" s="6">
        <v>1</v>
      </c>
      <c r="G182" s="6" t="s">
        <v>50</v>
      </c>
      <c r="H182" s="6" t="s">
        <v>25</v>
      </c>
      <c r="I182" s="6" t="s">
        <v>799</v>
      </c>
      <c r="J182" s="6">
        <v>733.9</v>
      </c>
      <c r="K182" s="6">
        <v>733.9</v>
      </c>
      <c r="L182" s="6">
        <v>0</v>
      </c>
      <c r="M182" s="6" t="s">
        <v>8</v>
      </c>
      <c r="N182" s="6" t="s">
        <v>800</v>
      </c>
      <c r="O182" s="6" t="s">
        <v>800</v>
      </c>
      <c r="P182" s="6" t="s">
        <v>81</v>
      </c>
      <c r="Q182" s="6" t="s">
        <v>82</v>
      </c>
      <c r="R182" s="6"/>
      <c r="S182" s="8" t="str">
        <f t="shared" si="5"/>
        <v>,1547429</v>
      </c>
    </row>
    <row r="183" spans="1:19">
      <c r="A183" s="6" t="s">
        <v>8</v>
      </c>
      <c r="B183" s="6" t="s">
        <v>801</v>
      </c>
      <c r="C183" s="6" t="s">
        <v>802</v>
      </c>
      <c r="D183" s="6" t="s">
        <v>803</v>
      </c>
      <c r="E183" s="6" t="s">
        <v>804</v>
      </c>
      <c r="F183" s="6">
        <v>1</v>
      </c>
      <c r="G183" s="6" t="s">
        <v>17</v>
      </c>
      <c r="H183" s="6" t="s">
        <v>143</v>
      </c>
      <c r="I183" s="6" t="s">
        <v>805</v>
      </c>
      <c r="J183" s="6">
        <v>3752.67</v>
      </c>
      <c r="K183" s="6">
        <v>3752.67</v>
      </c>
      <c r="L183" s="6">
        <v>0</v>
      </c>
      <c r="M183" s="6" t="s">
        <v>8</v>
      </c>
      <c r="N183" s="6" t="s">
        <v>800</v>
      </c>
      <c r="O183" s="6" t="s">
        <v>800</v>
      </c>
      <c r="P183" s="6" t="s">
        <v>58</v>
      </c>
      <c r="Q183" s="6" t="s">
        <v>59</v>
      </c>
      <c r="R183" s="6"/>
      <c r="S183" s="8" t="str">
        <f t="shared" si="5"/>
        <v>,1547114</v>
      </c>
    </row>
    <row r="184" spans="1:19">
      <c r="A184" s="6" t="s">
        <v>8</v>
      </c>
      <c r="B184" s="6" t="s">
        <v>806</v>
      </c>
      <c r="C184" s="6" t="s">
        <v>807</v>
      </c>
      <c r="D184" s="6" t="s">
        <v>199</v>
      </c>
      <c r="E184" s="6" t="s">
        <v>128</v>
      </c>
      <c r="F184" s="6">
        <v>1</v>
      </c>
      <c r="G184" s="6" t="s">
        <v>57</v>
      </c>
      <c r="H184" s="6" t="s">
        <v>19</v>
      </c>
      <c r="I184" s="6" t="s">
        <v>808</v>
      </c>
      <c r="J184" s="6">
        <v>1721.9</v>
      </c>
      <c r="K184" s="6">
        <v>1721.9</v>
      </c>
      <c r="L184" s="6">
        <v>0</v>
      </c>
      <c r="M184" s="6" t="s">
        <v>8</v>
      </c>
      <c r="N184" s="6" t="s">
        <v>809</v>
      </c>
      <c r="O184" s="6" t="s">
        <v>809</v>
      </c>
      <c r="P184" s="6" t="s">
        <v>58</v>
      </c>
      <c r="Q184" s="6" t="s">
        <v>59</v>
      </c>
      <c r="R184" s="6"/>
      <c r="S184" s="8" t="str">
        <f t="shared" si="5"/>
        <v>,1546738</v>
      </c>
    </row>
    <row r="185" spans="1:19">
      <c r="A185" s="6" t="s">
        <v>8</v>
      </c>
      <c r="B185" s="6" t="s">
        <v>810</v>
      </c>
      <c r="C185" s="6" t="s">
        <v>811</v>
      </c>
      <c r="D185" s="6" t="s">
        <v>199</v>
      </c>
      <c r="E185" s="6" t="s">
        <v>128</v>
      </c>
      <c r="F185" s="6">
        <v>1</v>
      </c>
      <c r="G185" s="6" t="s">
        <v>57</v>
      </c>
      <c r="H185" s="6" t="s">
        <v>19</v>
      </c>
      <c r="I185" s="6" t="s">
        <v>812</v>
      </c>
      <c r="J185" s="6">
        <v>1721.9</v>
      </c>
      <c r="K185" s="6">
        <v>1721.9</v>
      </c>
      <c r="L185" s="6">
        <v>0</v>
      </c>
      <c r="M185" s="6" t="s">
        <v>8</v>
      </c>
      <c r="N185" s="6" t="s">
        <v>809</v>
      </c>
      <c r="O185" s="6" t="s">
        <v>809</v>
      </c>
      <c r="P185" s="6" t="s">
        <v>58</v>
      </c>
      <c r="Q185" s="6" t="s">
        <v>59</v>
      </c>
      <c r="R185" s="6"/>
      <c r="S185" s="8" t="str">
        <f t="shared" si="5"/>
        <v>,1546730</v>
      </c>
    </row>
    <row r="186" spans="1:19">
      <c r="A186" s="6" t="s">
        <v>8</v>
      </c>
      <c r="B186" s="6" t="s">
        <v>813</v>
      </c>
      <c r="C186" s="6" t="s">
        <v>814</v>
      </c>
      <c r="D186" s="6" t="s">
        <v>199</v>
      </c>
      <c r="E186" s="6" t="s">
        <v>128</v>
      </c>
      <c r="F186" s="6">
        <v>1</v>
      </c>
      <c r="G186" s="6" t="s">
        <v>57</v>
      </c>
      <c r="H186" s="6" t="s">
        <v>19</v>
      </c>
      <c r="I186" s="6" t="s">
        <v>815</v>
      </c>
      <c r="J186" s="6">
        <v>1721.9</v>
      </c>
      <c r="K186" s="6">
        <v>1721.9</v>
      </c>
      <c r="L186" s="6">
        <v>0</v>
      </c>
      <c r="M186" s="6" t="s">
        <v>8</v>
      </c>
      <c r="N186" s="6" t="s">
        <v>809</v>
      </c>
      <c r="O186" s="6" t="s">
        <v>809</v>
      </c>
      <c r="P186" s="6" t="s">
        <v>58</v>
      </c>
      <c r="Q186" s="6" t="s">
        <v>59</v>
      </c>
      <c r="R186" s="6"/>
      <c r="S186" s="8" t="str">
        <f t="shared" si="5"/>
        <v>,1546722</v>
      </c>
    </row>
    <row r="187" spans="1:19">
      <c r="A187" s="6" t="s">
        <v>8</v>
      </c>
      <c r="B187" s="6" t="s">
        <v>816</v>
      </c>
      <c r="C187" s="6" t="s">
        <v>817</v>
      </c>
      <c r="D187" s="6" t="s">
        <v>199</v>
      </c>
      <c r="E187" s="6" t="s">
        <v>128</v>
      </c>
      <c r="F187" s="6">
        <v>1</v>
      </c>
      <c r="G187" s="6" t="s">
        <v>57</v>
      </c>
      <c r="H187" s="6" t="s">
        <v>19</v>
      </c>
      <c r="I187" s="6" t="s">
        <v>818</v>
      </c>
      <c r="J187" s="6">
        <v>1721.9</v>
      </c>
      <c r="K187" s="6">
        <v>1721.9</v>
      </c>
      <c r="L187" s="6">
        <v>0</v>
      </c>
      <c r="M187" s="6" t="s">
        <v>8</v>
      </c>
      <c r="N187" s="6" t="s">
        <v>809</v>
      </c>
      <c r="O187" s="6" t="s">
        <v>809</v>
      </c>
      <c r="P187" s="6" t="s">
        <v>58</v>
      </c>
      <c r="Q187" s="6" t="s">
        <v>59</v>
      </c>
      <c r="R187" s="6"/>
      <c r="S187" s="8" t="str">
        <f t="shared" si="5"/>
        <v>,1546716</v>
      </c>
    </row>
    <row r="188" spans="1:19">
      <c r="A188" s="6" t="s">
        <v>8</v>
      </c>
      <c r="B188" s="6" t="s">
        <v>819</v>
      </c>
      <c r="C188" s="6" t="s">
        <v>820</v>
      </c>
      <c r="D188" s="6" t="s">
        <v>821</v>
      </c>
      <c r="E188" s="6" t="s">
        <v>128</v>
      </c>
      <c r="F188" s="6">
        <v>1</v>
      </c>
      <c r="G188" s="6" t="s">
        <v>100</v>
      </c>
      <c r="H188" s="6" t="s">
        <v>19</v>
      </c>
      <c r="I188" s="6" t="s">
        <v>822</v>
      </c>
      <c r="J188" s="6">
        <v>4673</v>
      </c>
      <c r="K188" s="6">
        <v>4673</v>
      </c>
      <c r="L188" s="6">
        <v>0</v>
      </c>
      <c r="M188" s="6" t="s">
        <v>8</v>
      </c>
      <c r="N188" s="6" t="s">
        <v>809</v>
      </c>
      <c r="O188" s="6" t="s">
        <v>143</v>
      </c>
      <c r="P188" s="6" t="s">
        <v>300</v>
      </c>
      <c r="Q188" s="6" t="s">
        <v>300</v>
      </c>
      <c r="R188" s="6"/>
      <c r="S188" s="8" t="str">
        <f t="shared" si="5"/>
        <v>,1546171</v>
      </c>
    </row>
    <row r="189" spans="1:19">
      <c r="A189" s="6" t="s">
        <v>8</v>
      </c>
      <c r="B189" s="6" t="s">
        <v>823</v>
      </c>
      <c r="C189" s="6" t="s">
        <v>824</v>
      </c>
      <c r="D189" s="6" t="s">
        <v>825</v>
      </c>
      <c r="E189" s="6" t="s">
        <v>79</v>
      </c>
      <c r="F189" s="6">
        <v>1</v>
      </c>
      <c r="G189" s="6" t="s">
        <v>17</v>
      </c>
      <c r="H189" s="6" t="s">
        <v>143</v>
      </c>
      <c r="I189" s="6" t="s">
        <v>826</v>
      </c>
      <c r="J189" s="6">
        <v>1257.82</v>
      </c>
      <c r="K189" s="6">
        <v>1257.82</v>
      </c>
      <c r="L189" s="6">
        <v>0</v>
      </c>
      <c r="M189" s="6" t="s">
        <v>8</v>
      </c>
      <c r="N189" s="6" t="s">
        <v>809</v>
      </c>
      <c r="O189" s="6" t="s">
        <v>809</v>
      </c>
      <c r="P189" s="6" t="s">
        <v>81</v>
      </c>
      <c r="Q189" s="6" t="s">
        <v>82</v>
      </c>
      <c r="R189" s="6"/>
      <c r="S189" s="8" t="str">
        <f t="shared" si="5"/>
        <v>,1546203</v>
      </c>
    </row>
    <row r="190" spans="1:19">
      <c r="A190" s="6" t="s">
        <v>8</v>
      </c>
      <c r="B190" s="6" t="s">
        <v>827</v>
      </c>
      <c r="C190" s="6" t="s">
        <v>828</v>
      </c>
      <c r="D190" s="6" t="s">
        <v>547</v>
      </c>
      <c r="E190" s="6" t="s">
        <v>829</v>
      </c>
      <c r="F190" s="6">
        <v>1</v>
      </c>
      <c r="G190" s="6" t="s">
        <v>19</v>
      </c>
      <c r="H190" s="6" t="s">
        <v>25</v>
      </c>
      <c r="I190" s="6" t="s">
        <v>830</v>
      </c>
      <c r="J190" s="6">
        <v>3279</v>
      </c>
      <c r="K190" s="6">
        <v>3279</v>
      </c>
      <c r="L190" s="6">
        <v>0</v>
      </c>
      <c r="M190" s="6" t="s">
        <v>8</v>
      </c>
      <c r="N190" s="6" t="s">
        <v>809</v>
      </c>
      <c r="O190" s="6" t="s">
        <v>418</v>
      </c>
      <c r="P190" s="6" t="s">
        <v>270</v>
      </c>
      <c r="Q190" s="6" t="s">
        <v>271</v>
      </c>
      <c r="R190" s="6"/>
      <c r="S190" s="8" t="str">
        <f t="shared" si="5"/>
        <v>,1543812</v>
      </c>
    </row>
    <row r="191" spans="1:19">
      <c r="A191" s="6" t="s">
        <v>8</v>
      </c>
      <c r="B191" s="6" t="s">
        <v>827</v>
      </c>
      <c r="C191" s="6" t="s">
        <v>831</v>
      </c>
      <c r="D191" s="6" t="s">
        <v>547</v>
      </c>
      <c r="E191" s="6" t="s">
        <v>829</v>
      </c>
      <c r="F191" s="6">
        <v>1</v>
      </c>
      <c r="G191" s="6" t="s">
        <v>19</v>
      </c>
      <c r="H191" s="6" t="s">
        <v>25</v>
      </c>
      <c r="I191" s="6" t="s">
        <v>832</v>
      </c>
      <c r="J191" s="6">
        <v>3279</v>
      </c>
      <c r="K191" s="6">
        <v>3279</v>
      </c>
      <c r="L191" s="6">
        <v>0</v>
      </c>
      <c r="M191" s="6" t="s">
        <v>8</v>
      </c>
      <c r="N191" s="6" t="s">
        <v>809</v>
      </c>
      <c r="O191" s="6" t="s">
        <v>418</v>
      </c>
      <c r="P191" s="6" t="s">
        <v>270</v>
      </c>
      <c r="Q191" s="6" t="s">
        <v>271</v>
      </c>
      <c r="R191" s="6"/>
      <c r="S191" s="8" t="str">
        <f t="shared" si="5"/>
        <v>,1543812</v>
      </c>
    </row>
    <row r="192" spans="1:19">
      <c r="A192" s="6" t="s">
        <v>8</v>
      </c>
      <c r="B192" s="6" t="s">
        <v>833</v>
      </c>
      <c r="C192" s="6" t="s">
        <v>834</v>
      </c>
      <c r="D192" s="6" t="s">
        <v>547</v>
      </c>
      <c r="E192" s="6" t="s">
        <v>829</v>
      </c>
      <c r="F192" s="6">
        <v>1</v>
      </c>
      <c r="G192" s="6" t="s">
        <v>19</v>
      </c>
      <c r="H192" s="6" t="s">
        <v>25</v>
      </c>
      <c r="I192" s="6" t="s">
        <v>835</v>
      </c>
      <c r="J192" s="6">
        <v>3278</v>
      </c>
      <c r="K192" s="6">
        <v>3278</v>
      </c>
      <c r="L192" s="6">
        <v>0</v>
      </c>
      <c r="M192" s="6" t="s">
        <v>8</v>
      </c>
      <c r="N192" s="6" t="s">
        <v>836</v>
      </c>
      <c r="O192" s="6" t="s">
        <v>196</v>
      </c>
      <c r="P192" s="6" t="s">
        <v>270</v>
      </c>
      <c r="Q192" s="6" t="s">
        <v>271</v>
      </c>
      <c r="R192" s="6"/>
      <c r="S192" s="8" t="str">
        <f t="shared" si="5"/>
        <v>,1545322</v>
      </c>
    </row>
    <row r="193" spans="1:19">
      <c r="A193" s="6" t="s">
        <v>8</v>
      </c>
      <c r="B193" s="6" t="s">
        <v>837</v>
      </c>
      <c r="C193" s="6" t="s">
        <v>838</v>
      </c>
      <c r="D193" s="6" t="s">
        <v>839</v>
      </c>
      <c r="E193" s="6" t="s">
        <v>79</v>
      </c>
      <c r="F193" s="6">
        <v>1</v>
      </c>
      <c r="G193" s="6" t="s">
        <v>57</v>
      </c>
      <c r="H193" s="6" t="s">
        <v>69</v>
      </c>
      <c r="I193" s="6" t="s">
        <v>840</v>
      </c>
      <c r="J193" s="6">
        <v>991.44</v>
      </c>
      <c r="K193" s="6">
        <v>991.44</v>
      </c>
      <c r="L193" s="6">
        <v>0</v>
      </c>
      <c r="M193" s="6" t="s">
        <v>8</v>
      </c>
      <c r="N193" s="6" t="s">
        <v>836</v>
      </c>
      <c r="O193" s="6" t="s">
        <v>836</v>
      </c>
      <c r="P193" s="6" t="s">
        <v>81</v>
      </c>
      <c r="Q193" s="6" t="s">
        <v>82</v>
      </c>
      <c r="R193" s="6"/>
      <c r="S193" s="8" t="str">
        <f t="shared" si="5"/>
        <v>,1544979</v>
      </c>
    </row>
    <row r="194" spans="1:19">
      <c r="A194" s="6" t="s">
        <v>8</v>
      </c>
      <c r="B194" s="6" t="s">
        <v>841</v>
      </c>
      <c r="C194" s="6" t="s">
        <v>842</v>
      </c>
      <c r="D194" s="6" t="s">
        <v>843</v>
      </c>
      <c r="E194" s="6" t="s">
        <v>55</v>
      </c>
      <c r="F194" s="6">
        <v>1</v>
      </c>
      <c r="G194" s="6" t="s">
        <v>143</v>
      </c>
      <c r="H194" s="6" t="s">
        <v>100</v>
      </c>
      <c r="I194" s="6" t="s">
        <v>844</v>
      </c>
      <c r="J194" s="6">
        <v>939.59</v>
      </c>
      <c r="K194" s="6">
        <v>939.59</v>
      </c>
      <c r="L194" s="6">
        <v>0</v>
      </c>
      <c r="M194" s="6" t="s">
        <v>8</v>
      </c>
      <c r="N194" s="6" t="s">
        <v>845</v>
      </c>
      <c r="O194" s="6" t="s">
        <v>845</v>
      </c>
      <c r="P194" s="6" t="s">
        <v>58</v>
      </c>
      <c r="Q194" s="6" t="s">
        <v>59</v>
      </c>
      <c r="R194" s="6"/>
      <c r="S194" s="8" t="str">
        <f t="shared" si="5"/>
        <v>,1544682</v>
      </c>
    </row>
    <row r="195" spans="1:19">
      <c r="A195" s="6" t="s">
        <v>8</v>
      </c>
      <c r="B195" s="6" t="s">
        <v>846</v>
      </c>
      <c r="C195" s="6" t="s">
        <v>847</v>
      </c>
      <c r="D195" s="6" t="s">
        <v>848</v>
      </c>
      <c r="E195" s="6" t="s">
        <v>849</v>
      </c>
      <c r="F195" s="6">
        <v>1</v>
      </c>
      <c r="G195" s="6" t="s">
        <v>196</v>
      </c>
      <c r="H195" s="6" t="s">
        <v>57</v>
      </c>
      <c r="I195" s="6" t="s">
        <v>850</v>
      </c>
      <c r="J195" s="6">
        <v>1858.95</v>
      </c>
      <c r="K195" s="6">
        <v>1858.95</v>
      </c>
      <c r="L195" s="6">
        <v>0</v>
      </c>
      <c r="M195" s="6" t="s">
        <v>8</v>
      </c>
      <c r="N195" s="6" t="s">
        <v>851</v>
      </c>
      <c r="O195" s="6" t="s">
        <v>851</v>
      </c>
      <c r="P195" s="6" t="s">
        <v>58</v>
      </c>
      <c r="Q195" s="6" t="s">
        <v>59</v>
      </c>
      <c r="R195" s="6"/>
      <c r="S195" s="8" t="str">
        <f t="shared" si="5"/>
        <v>,1543601</v>
      </c>
    </row>
    <row r="196" spans="1:19">
      <c r="A196" s="6" t="s">
        <v>8</v>
      </c>
      <c r="B196" s="6" t="s">
        <v>852</v>
      </c>
      <c r="C196" s="6" t="s">
        <v>853</v>
      </c>
      <c r="D196" s="6" t="s">
        <v>854</v>
      </c>
      <c r="E196" s="6" t="s">
        <v>55</v>
      </c>
      <c r="F196" s="6">
        <v>1</v>
      </c>
      <c r="G196" s="6" t="s">
        <v>143</v>
      </c>
      <c r="H196" s="6" t="s">
        <v>100</v>
      </c>
      <c r="I196" s="6" t="s">
        <v>855</v>
      </c>
      <c r="J196" s="6">
        <v>1067</v>
      </c>
      <c r="K196" s="6">
        <v>1067</v>
      </c>
      <c r="L196" s="6">
        <v>0</v>
      </c>
      <c r="M196" s="6" t="s">
        <v>8</v>
      </c>
      <c r="N196" s="6" t="s">
        <v>851</v>
      </c>
      <c r="O196" s="6" t="s">
        <v>689</v>
      </c>
      <c r="P196" s="6" t="s">
        <v>51</v>
      </c>
      <c r="Q196" s="6" t="s">
        <v>51</v>
      </c>
      <c r="R196" s="6"/>
      <c r="S196" s="8" t="str">
        <f t="shared" si="5"/>
        <v>,1543320</v>
      </c>
    </row>
    <row r="197" spans="1:19">
      <c r="A197" s="6" t="s">
        <v>8</v>
      </c>
      <c r="B197" s="6" t="s">
        <v>856</v>
      </c>
      <c r="C197" s="6" t="s">
        <v>857</v>
      </c>
      <c r="D197" s="6" t="s">
        <v>858</v>
      </c>
      <c r="E197" s="6" t="s">
        <v>859</v>
      </c>
      <c r="F197" s="6">
        <v>3</v>
      </c>
      <c r="G197" s="6" t="s">
        <v>57</v>
      </c>
      <c r="H197" s="6" t="s">
        <v>117</v>
      </c>
      <c r="I197" s="6" t="s">
        <v>860</v>
      </c>
      <c r="J197" s="6">
        <v>2309.7</v>
      </c>
      <c r="K197" s="6">
        <v>2309.7</v>
      </c>
      <c r="L197" s="6">
        <v>0</v>
      </c>
      <c r="M197" s="6" t="s">
        <v>8</v>
      </c>
      <c r="N197" s="6" t="s">
        <v>851</v>
      </c>
      <c r="O197" s="6" t="s">
        <v>851</v>
      </c>
      <c r="P197" s="6" t="s">
        <v>81</v>
      </c>
      <c r="Q197" s="6" t="s">
        <v>82</v>
      </c>
      <c r="R197" s="6"/>
      <c r="S197" s="8" t="str">
        <f t="shared" si="5"/>
        <v>,1543195</v>
      </c>
    </row>
    <row r="198" spans="1:19">
      <c r="A198" s="6" t="s">
        <v>8</v>
      </c>
      <c r="B198" s="6" t="s">
        <v>861</v>
      </c>
      <c r="C198" s="6" t="s">
        <v>862</v>
      </c>
      <c r="D198" s="6" t="s">
        <v>863</v>
      </c>
      <c r="E198" s="6" t="s">
        <v>128</v>
      </c>
      <c r="F198" s="6">
        <v>3</v>
      </c>
      <c r="G198" s="6" t="s">
        <v>17</v>
      </c>
      <c r="H198" s="6" t="s">
        <v>143</v>
      </c>
      <c r="I198" s="6" t="s">
        <v>864</v>
      </c>
      <c r="J198" s="6">
        <v>1925.46</v>
      </c>
      <c r="K198" s="6">
        <v>1925.46</v>
      </c>
      <c r="L198" s="6">
        <v>0</v>
      </c>
      <c r="M198" s="6" t="s">
        <v>8</v>
      </c>
      <c r="N198" s="6" t="s">
        <v>865</v>
      </c>
      <c r="O198" s="6" t="s">
        <v>865</v>
      </c>
      <c r="P198" s="6" t="s">
        <v>81</v>
      </c>
      <c r="Q198" s="6" t="s">
        <v>82</v>
      </c>
      <c r="R198" s="6"/>
      <c r="S198" s="8" t="str">
        <f t="shared" si="5"/>
        <v>,1540527</v>
      </c>
    </row>
    <row r="199" spans="1:19">
      <c r="A199" s="6" t="s">
        <v>8</v>
      </c>
      <c r="B199" s="6" t="s">
        <v>866</v>
      </c>
      <c r="C199" s="6" t="s">
        <v>867</v>
      </c>
      <c r="D199" s="6" t="s">
        <v>868</v>
      </c>
      <c r="E199" s="6" t="s">
        <v>55</v>
      </c>
      <c r="F199" s="6">
        <v>1</v>
      </c>
      <c r="G199" s="6" t="s">
        <v>57</v>
      </c>
      <c r="H199" s="6" t="s">
        <v>50</v>
      </c>
      <c r="I199" s="6" t="s">
        <v>869</v>
      </c>
      <c r="J199" s="6">
        <v>510.46</v>
      </c>
      <c r="K199" s="6">
        <v>510.46</v>
      </c>
      <c r="L199" s="6">
        <v>0</v>
      </c>
      <c r="M199" s="6" t="s">
        <v>8</v>
      </c>
      <c r="N199" s="6" t="s">
        <v>870</v>
      </c>
      <c r="O199" s="6" t="s">
        <v>870</v>
      </c>
      <c r="P199" s="6" t="s">
        <v>58</v>
      </c>
      <c r="Q199" s="6" t="s">
        <v>59</v>
      </c>
      <c r="R199" s="6"/>
      <c r="S199" s="8" t="str">
        <f t="shared" si="5"/>
        <v>,1536332</v>
      </c>
    </row>
    <row r="200" spans="1:19">
      <c r="A200" s="6" t="s">
        <v>8</v>
      </c>
      <c r="B200" s="6" t="s">
        <v>871</v>
      </c>
      <c r="C200" s="6" t="s">
        <v>872</v>
      </c>
      <c r="D200" s="6" t="s">
        <v>873</v>
      </c>
      <c r="E200" s="6" t="s">
        <v>218</v>
      </c>
      <c r="F200" s="6">
        <v>1</v>
      </c>
      <c r="G200" s="6" t="s">
        <v>57</v>
      </c>
      <c r="H200" s="6" t="s">
        <v>25</v>
      </c>
      <c r="I200" s="6" t="s">
        <v>874</v>
      </c>
      <c r="J200" s="6">
        <v>2193</v>
      </c>
      <c r="K200" s="6">
        <v>2193</v>
      </c>
      <c r="L200" s="6">
        <v>0</v>
      </c>
      <c r="M200" s="6" t="s">
        <v>8</v>
      </c>
      <c r="N200" s="6" t="s">
        <v>875</v>
      </c>
      <c r="O200" s="6" t="s">
        <v>486</v>
      </c>
      <c r="P200" s="6" t="s">
        <v>270</v>
      </c>
      <c r="Q200" s="6" t="s">
        <v>271</v>
      </c>
      <c r="R200" s="6"/>
      <c r="S200" s="8" t="str">
        <f t="shared" si="5"/>
        <v>,1536258</v>
      </c>
    </row>
    <row r="201" spans="1:19">
      <c r="A201" s="6" t="s">
        <v>8</v>
      </c>
      <c r="B201" s="6" t="s">
        <v>876</v>
      </c>
      <c r="C201" s="6" t="s">
        <v>877</v>
      </c>
      <c r="D201" s="6" t="s">
        <v>278</v>
      </c>
      <c r="E201" s="6" t="s">
        <v>279</v>
      </c>
      <c r="F201" s="6">
        <v>1</v>
      </c>
      <c r="G201" s="6" t="s">
        <v>19</v>
      </c>
      <c r="H201" s="6" t="s">
        <v>25</v>
      </c>
      <c r="I201" s="6" t="s">
        <v>878</v>
      </c>
      <c r="J201" s="6">
        <v>1532.7</v>
      </c>
      <c r="K201" s="6">
        <v>1532.7</v>
      </c>
      <c r="L201" s="6">
        <v>0</v>
      </c>
      <c r="M201" s="6" t="s">
        <v>8</v>
      </c>
      <c r="N201" s="6" t="s">
        <v>879</v>
      </c>
      <c r="O201" s="6" t="s">
        <v>879</v>
      </c>
      <c r="P201" s="6" t="s">
        <v>58</v>
      </c>
      <c r="Q201" s="6" t="s">
        <v>59</v>
      </c>
      <c r="R201" s="6"/>
      <c r="S201" s="8" t="str">
        <f t="shared" si="5"/>
        <v>,1534852</v>
      </c>
    </row>
    <row r="202" spans="1:19">
      <c r="A202" s="6" t="s">
        <v>8</v>
      </c>
      <c r="B202" s="6" t="s">
        <v>880</v>
      </c>
      <c r="C202" s="6" t="s">
        <v>881</v>
      </c>
      <c r="D202" s="6" t="s">
        <v>882</v>
      </c>
      <c r="E202" s="6" t="s">
        <v>883</v>
      </c>
      <c r="F202" s="6">
        <v>1</v>
      </c>
      <c r="G202" s="6" t="s">
        <v>57</v>
      </c>
      <c r="H202" s="6" t="s">
        <v>19</v>
      </c>
      <c r="I202" s="6" t="s">
        <v>884</v>
      </c>
      <c r="J202" s="6">
        <v>2750.3</v>
      </c>
      <c r="K202" s="6">
        <v>2750.3</v>
      </c>
      <c r="L202" s="6">
        <v>0</v>
      </c>
      <c r="M202" s="6" t="s">
        <v>8</v>
      </c>
      <c r="N202" s="6" t="s">
        <v>885</v>
      </c>
      <c r="O202" s="6" t="s">
        <v>885</v>
      </c>
      <c r="P202" s="6" t="s">
        <v>58</v>
      </c>
      <c r="Q202" s="6" t="s">
        <v>59</v>
      </c>
      <c r="R202" s="6"/>
      <c r="S202" s="8" t="str">
        <f t="shared" si="5"/>
        <v>,1533825</v>
      </c>
    </row>
    <row r="203" spans="1:19">
      <c r="A203" s="6" t="s">
        <v>8</v>
      </c>
      <c r="B203" s="6" t="s">
        <v>886</v>
      </c>
      <c r="C203" s="6" t="s">
        <v>887</v>
      </c>
      <c r="D203" s="6" t="s">
        <v>888</v>
      </c>
      <c r="E203" s="6" t="s">
        <v>889</v>
      </c>
      <c r="F203" s="6">
        <v>1</v>
      </c>
      <c r="G203" s="6" t="s">
        <v>17</v>
      </c>
      <c r="H203" s="6" t="s">
        <v>100</v>
      </c>
      <c r="I203" s="6" t="s">
        <v>890</v>
      </c>
      <c r="J203" s="6">
        <v>1580.29</v>
      </c>
      <c r="K203" s="6">
        <v>1580.29</v>
      </c>
      <c r="L203" s="6">
        <v>0</v>
      </c>
      <c r="M203" s="6" t="s">
        <v>8</v>
      </c>
      <c r="N203" s="6" t="s">
        <v>891</v>
      </c>
      <c r="O203" s="6" t="s">
        <v>891</v>
      </c>
      <c r="P203" s="6" t="s">
        <v>58</v>
      </c>
      <c r="Q203" s="6" t="s">
        <v>59</v>
      </c>
      <c r="R203" s="6"/>
      <c r="S203" s="8" t="str">
        <f t="shared" si="5"/>
        <v>,1532364</v>
      </c>
    </row>
    <row r="204" spans="1:19">
      <c r="A204" s="6" t="s">
        <v>8</v>
      </c>
      <c r="B204" s="6" t="s">
        <v>892</v>
      </c>
      <c r="C204" s="6" t="s">
        <v>893</v>
      </c>
      <c r="D204" s="6" t="s">
        <v>894</v>
      </c>
      <c r="E204" s="6" t="s">
        <v>55</v>
      </c>
      <c r="F204" s="6">
        <v>1</v>
      </c>
      <c r="G204" s="6" t="s">
        <v>100</v>
      </c>
      <c r="H204" s="6" t="s">
        <v>57</v>
      </c>
      <c r="I204" s="6" t="s">
        <v>895</v>
      </c>
      <c r="J204" s="6">
        <v>1214.05</v>
      </c>
      <c r="K204" s="6">
        <v>1214.05</v>
      </c>
      <c r="L204" s="6">
        <v>0</v>
      </c>
      <c r="M204" s="6" t="s">
        <v>8</v>
      </c>
      <c r="N204" s="6" t="s">
        <v>891</v>
      </c>
      <c r="O204" s="6" t="s">
        <v>891</v>
      </c>
      <c r="P204" s="6" t="s">
        <v>58</v>
      </c>
      <c r="Q204" s="6" t="s">
        <v>59</v>
      </c>
      <c r="R204" s="6"/>
      <c r="S204" s="8" t="str">
        <f t="shared" si="5"/>
        <v>,1532321</v>
      </c>
    </row>
    <row r="205" spans="1:19">
      <c r="A205" s="6" t="s">
        <v>8</v>
      </c>
      <c r="B205" s="6" t="s">
        <v>896</v>
      </c>
      <c r="C205" s="6" t="s">
        <v>897</v>
      </c>
      <c r="D205" s="6" t="s">
        <v>894</v>
      </c>
      <c r="E205" s="6" t="s">
        <v>55</v>
      </c>
      <c r="F205" s="6">
        <v>1</v>
      </c>
      <c r="G205" s="6" t="s">
        <v>100</v>
      </c>
      <c r="H205" s="6" t="s">
        <v>57</v>
      </c>
      <c r="I205" s="6" t="s">
        <v>898</v>
      </c>
      <c r="J205" s="6">
        <v>1214.05</v>
      </c>
      <c r="K205" s="6">
        <v>1214.05</v>
      </c>
      <c r="L205" s="6">
        <v>0</v>
      </c>
      <c r="M205" s="6" t="s">
        <v>8</v>
      </c>
      <c r="N205" s="6" t="s">
        <v>891</v>
      </c>
      <c r="O205" s="6" t="s">
        <v>891</v>
      </c>
      <c r="P205" s="6" t="s">
        <v>58</v>
      </c>
      <c r="Q205" s="6" t="s">
        <v>59</v>
      </c>
      <c r="R205" s="6"/>
      <c r="S205" s="8" t="str">
        <f t="shared" si="5"/>
        <v>,1532315</v>
      </c>
    </row>
    <row r="206" spans="1:19">
      <c r="A206" s="6" t="s">
        <v>8</v>
      </c>
      <c r="B206" s="6" t="s">
        <v>899</v>
      </c>
      <c r="C206" s="6" t="s">
        <v>900</v>
      </c>
      <c r="D206" s="6" t="s">
        <v>901</v>
      </c>
      <c r="E206" s="6" t="s">
        <v>55</v>
      </c>
      <c r="F206" s="6">
        <v>3</v>
      </c>
      <c r="G206" s="6" t="s">
        <v>143</v>
      </c>
      <c r="H206" s="6" t="s">
        <v>25</v>
      </c>
      <c r="I206" s="6" t="s">
        <v>902</v>
      </c>
      <c r="J206" s="6">
        <v>4467.45</v>
      </c>
      <c r="K206" s="6">
        <v>4467.45</v>
      </c>
      <c r="L206" s="6">
        <v>0</v>
      </c>
      <c r="M206" s="6" t="s">
        <v>8</v>
      </c>
      <c r="N206" s="6" t="s">
        <v>903</v>
      </c>
      <c r="O206" s="6" t="s">
        <v>903</v>
      </c>
      <c r="P206" s="6" t="s">
        <v>81</v>
      </c>
      <c r="Q206" s="6" t="s">
        <v>82</v>
      </c>
      <c r="R206" s="6"/>
      <c r="S206" s="8" t="str">
        <f t="shared" si="5"/>
        <v>,1530867</v>
      </c>
    </row>
    <row r="207" spans="1:19">
      <c r="A207" s="6" t="s">
        <v>8</v>
      </c>
      <c r="B207" s="6" t="s">
        <v>904</v>
      </c>
      <c r="C207" s="6" t="s">
        <v>905</v>
      </c>
      <c r="D207" s="6" t="s">
        <v>906</v>
      </c>
      <c r="E207" s="6" t="s">
        <v>907</v>
      </c>
      <c r="F207" s="6">
        <v>3</v>
      </c>
      <c r="G207" s="6" t="s">
        <v>57</v>
      </c>
      <c r="H207" s="6" t="s">
        <v>19</v>
      </c>
      <c r="I207" s="6" t="s">
        <v>908</v>
      </c>
      <c r="J207" s="6">
        <v>5978.88</v>
      </c>
      <c r="K207" s="6">
        <v>5978.88</v>
      </c>
      <c r="L207" s="6">
        <v>0</v>
      </c>
      <c r="M207" s="6" t="s">
        <v>8</v>
      </c>
      <c r="N207" s="6" t="s">
        <v>909</v>
      </c>
      <c r="O207" s="6" t="s">
        <v>909</v>
      </c>
      <c r="P207" s="6" t="s">
        <v>910</v>
      </c>
      <c r="Q207" s="6" t="s">
        <v>910</v>
      </c>
      <c r="R207" s="6"/>
      <c r="S207" s="8" t="str">
        <f t="shared" si="5"/>
        <v>,1528517</v>
      </c>
    </row>
    <row r="208" spans="1:19">
      <c r="A208" s="6" t="s">
        <v>8</v>
      </c>
      <c r="B208" s="6" t="s">
        <v>911</v>
      </c>
      <c r="C208" s="6" t="s">
        <v>912</v>
      </c>
      <c r="D208" s="6" t="s">
        <v>913</v>
      </c>
      <c r="E208" s="6" t="s">
        <v>914</v>
      </c>
      <c r="F208" s="6">
        <v>1</v>
      </c>
      <c r="G208" s="6" t="s">
        <v>100</v>
      </c>
      <c r="H208" s="6" t="s">
        <v>50</v>
      </c>
      <c r="I208" s="6" t="s">
        <v>915</v>
      </c>
      <c r="J208" s="6">
        <v>2368.92</v>
      </c>
      <c r="K208" s="6">
        <v>2368.92</v>
      </c>
      <c r="L208" s="6">
        <v>0</v>
      </c>
      <c r="M208" s="6" t="s">
        <v>8</v>
      </c>
      <c r="N208" s="6" t="s">
        <v>916</v>
      </c>
      <c r="O208" s="6" t="s">
        <v>916</v>
      </c>
      <c r="P208" s="6" t="s">
        <v>81</v>
      </c>
      <c r="Q208" s="6" t="s">
        <v>82</v>
      </c>
      <c r="R208" s="6"/>
      <c r="S208" s="8" t="str">
        <f t="shared" si="5"/>
        <v>,1527391</v>
      </c>
    </row>
    <row r="209" spans="1:19">
      <c r="A209" s="6" t="s">
        <v>8</v>
      </c>
      <c r="B209" s="6" t="s">
        <v>917</v>
      </c>
      <c r="C209" s="6" t="s">
        <v>918</v>
      </c>
      <c r="D209" s="6" t="s">
        <v>919</v>
      </c>
      <c r="E209" s="6" t="s">
        <v>289</v>
      </c>
      <c r="F209" s="6">
        <v>1</v>
      </c>
      <c r="G209" s="6" t="s">
        <v>100</v>
      </c>
      <c r="H209" s="6" t="s">
        <v>19</v>
      </c>
      <c r="I209" s="6" t="s">
        <v>920</v>
      </c>
      <c r="J209" s="6">
        <v>6925.59</v>
      </c>
      <c r="K209" s="6">
        <v>6925.59</v>
      </c>
      <c r="L209" s="6">
        <v>0</v>
      </c>
      <c r="M209" s="6" t="s">
        <v>8</v>
      </c>
      <c r="N209" s="6" t="s">
        <v>921</v>
      </c>
      <c r="O209" s="6" t="s">
        <v>921</v>
      </c>
      <c r="P209" s="6" t="s">
        <v>58</v>
      </c>
      <c r="Q209" s="6" t="s">
        <v>59</v>
      </c>
      <c r="R209" s="6"/>
      <c r="S209" s="8" t="str">
        <f t="shared" si="5"/>
        <v>,1526387</v>
      </c>
    </row>
    <row r="210" spans="1:19">
      <c r="A210" s="6" t="s">
        <v>8</v>
      </c>
      <c r="B210" s="6" t="s">
        <v>922</v>
      </c>
      <c r="C210" s="6" t="s">
        <v>923</v>
      </c>
      <c r="D210" s="6" t="s">
        <v>924</v>
      </c>
      <c r="E210" s="6" t="s">
        <v>128</v>
      </c>
      <c r="F210" s="6">
        <v>1</v>
      </c>
      <c r="G210" s="6" t="s">
        <v>196</v>
      </c>
      <c r="H210" s="6" t="s">
        <v>57</v>
      </c>
      <c r="I210" s="6" t="s">
        <v>925</v>
      </c>
      <c r="J210" s="6">
        <v>1398.33</v>
      </c>
      <c r="K210" s="6">
        <v>1398.33</v>
      </c>
      <c r="L210" s="6">
        <v>0</v>
      </c>
      <c r="M210" s="6" t="s">
        <v>8</v>
      </c>
      <c r="N210" s="6" t="s">
        <v>926</v>
      </c>
      <c r="O210" s="6" t="s">
        <v>926</v>
      </c>
      <c r="P210" s="6" t="s">
        <v>58</v>
      </c>
      <c r="Q210" s="6" t="s">
        <v>59</v>
      </c>
      <c r="R210" s="6"/>
      <c r="S210" s="8" t="str">
        <f t="shared" si="5"/>
        <v>,1522187</v>
      </c>
    </row>
    <row r="211" spans="1:19">
      <c r="A211" s="6" t="s">
        <v>8</v>
      </c>
      <c r="B211" s="6" t="s">
        <v>927</v>
      </c>
      <c r="C211" s="6" t="s">
        <v>928</v>
      </c>
      <c r="D211" s="6" t="s">
        <v>929</v>
      </c>
      <c r="E211" s="6" t="s">
        <v>55</v>
      </c>
      <c r="F211" s="6">
        <v>4</v>
      </c>
      <c r="G211" s="6" t="s">
        <v>57</v>
      </c>
      <c r="H211" s="6" t="s">
        <v>25</v>
      </c>
      <c r="I211" s="6" t="s">
        <v>930</v>
      </c>
      <c r="J211" s="6">
        <v>11219.88</v>
      </c>
      <c r="K211" s="6">
        <v>11219.88</v>
      </c>
      <c r="L211" s="6">
        <v>0</v>
      </c>
      <c r="M211" s="6" t="s">
        <v>8</v>
      </c>
      <c r="N211" s="6" t="s">
        <v>931</v>
      </c>
      <c r="O211" s="6" t="s">
        <v>931</v>
      </c>
      <c r="P211" s="6" t="s">
        <v>81</v>
      </c>
      <c r="Q211" s="6" t="s">
        <v>82</v>
      </c>
      <c r="R211" s="6"/>
      <c r="S211" s="8" t="str">
        <f t="shared" si="5"/>
        <v>,1519714</v>
      </c>
    </row>
    <row r="212" spans="1:19">
      <c r="A212" s="6" t="s">
        <v>8</v>
      </c>
      <c r="B212" s="6" t="s">
        <v>932</v>
      </c>
      <c r="C212" s="6" t="s">
        <v>933</v>
      </c>
      <c r="D212" s="6" t="s">
        <v>934</v>
      </c>
      <c r="E212" s="6" t="s">
        <v>935</v>
      </c>
      <c r="F212" s="6">
        <v>1</v>
      </c>
      <c r="G212" s="6" t="s">
        <v>143</v>
      </c>
      <c r="H212" s="6" t="s">
        <v>50</v>
      </c>
      <c r="I212" s="6" t="s">
        <v>936</v>
      </c>
      <c r="J212" s="6">
        <v>4252.83</v>
      </c>
      <c r="K212" s="6">
        <v>4252.83</v>
      </c>
      <c r="L212" s="6">
        <v>0</v>
      </c>
      <c r="M212" s="6" t="s">
        <v>8</v>
      </c>
      <c r="N212" s="6" t="s">
        <v>937</v>
      </c>
      <c r="O212" s="6" t="s">
        <v>937</v>
      </c>
      <c r="P212" s="6" t="s">
        <v>81</v>
      </c>
      <c r="Q212" s="6" t="s">
        <v>82</v>
      </c>
      <c r="R212" s="6"/>
      <c r="S212" s="8" t="str">
        <f t="shared" si="5"/>
        <v>,1515487</v>
      </c>
    </row>
    <row r="213" spans="1:19">
      <c r="A213" s="6" t="s">
        <v>8</v>
      </c>
      <c r="B213" s="6" t="s">
        <v>938</v>
      </c>
      <c r="C213" s="6" t="s">
        <v>939</v>
      </c>
      <c r="D213" s="6" t="s">
        <v>940</v>
      </c>
      <c r="E213" s="6" t="s">
        <v>55</v>
      </c>
      <c r="F213" s="6">
        <v>1</v>
      </c>
      <c r="G213" s="6" t="s">
        <v>196</v>
      </c>
      <c r="H213" s="6" t="s">
        <v>57</v>
      </c>
      <c r="I213" s="6" t="s">
        <v>941</v>
      </c>
      <c r="J213" s="6">
        <v>837.78</v>
      </c>
      <c r="K213" s="6">
        <v>837.78</v>
      </c>
      <c r="L213" s="6">
        <v>0</v>
      </c>
      <c r="M213" s="6" t="s">
        <v>8</v>
      </c>
      <c r="N213" s="6" t="s">
        <v>942</v>
      </c>
      <c r="O213" s="6" t="s">
        <v>942</v>
      </c>
      <c r="P213" s="6" t="s">
        <v>58</v>
      </c>
      <c r="Q213" s="6" t="s">
        <v>59</v>
      </c>
      <c r="R213" s="6"/>
      <c r="S213" s="8" t="str">
        <f t="shared" si="5"/>
        <v>,1513817</v>
      </c>
    </row>
    <row r="214" spans="1:19">
      <c r="A214" s="6" t="s">
        <v>8</v>
      </c>
      <c r="B214" s="6" t="s">
        <v>943</v>
      </c>
      <c r="C214" s="6" t="s">
        <v>944</v>
      </c>
      <c r="D214" s="6" t="s">
        <v>945</v>
      </c>
      <c r="E214" s="6" t="s">
        <v>436</v>
      </c>
      <c r="F214" s="6">
        <v>4</v>
      </c>
      <c r="G214" s="6" t="s">
        <v>50</v>
      </c>
      <c r="H214" s="6" t="s">
        <v>69</v>
      </c>
      <c r="I214" s="6" t="s">
        <v>946</v>
      </c>
      <c r="J214" s="6">
        <v>13452.84</v>
      </c>
      <c r="K214" s="6">
        <v>13452.84</v>
      </c>
      <c r="L214" s="6">
        <v>0</v>
      </c>
      <c r="M214" s="6" t="s">
        <v>8</v>
      </c>
      <c r="N214" s="6" t="s">
        <v>947</v>
      </c>
      <c r="O214" s="6" t="s">
        <v>521</v>
      </c>
      <c r="P214" s="6" t="s">
        <v>58</v>
      </c>
      <c r="Q214" s="6" t="s">
        <v>59</v>
      </c>
      <c r="R214" s="6"/>
      <c r="S214" s="8" t="str">
        <f t="shared" si="5"/>
        <v>,1476062</v>
      </c>
    </row>
    <row r="215" spans="1:19">
      <c r="A215" s="6" t="s">
        <v>8</v>
      </c>
      <c r="B215" s="6" t="s">
        <v>948</v>
      </c>
      <c r="C215" s="6" t="s">
        <v>949</v>
      </c>
      <c r="D215" s="6" t="s">
        <v>950</v>
      </c>
      <c r="E215" s="6" t="s">
        <v>951</v>
      </c>
      <c r="F215" s="6">
        <v>1</v>
      </c>
      <c r="G215" s="6" t="s">
        <v>143</v>
      </c>
      <c r="H215" s="6" t="s">
        <v>19</v>
      </c>
      <c r="I215" s="6" t="s">
        <v>952</v>
      </c>
      <c r="J215" s="6">
        <v>2447.36</v>
      </c>
      <c r="K215" s="6">
        <v>2447.36</v>
      </c>
      <c r="L215" s="6">
        <v>0</v>
      </c>
      <c r="M215" s="6" t="s">
        <v>8</v>
      </c>
      <c r="N215" s="6" t="s">
        <v>953</v>
      </c>
      <c r="O215" s="6" t="s">
        <v>953</v>
      </c>
      <c r="P215" s="6" t="s">
        <v>910</v>
      </c>
      <c r="Q215" s="6" t="s">
        <v>910</v>
      </c>
      <c r="R215" s="6"/>
      <c r="S215" s="8" t="str">
        <f t="shared" si="5"/>
        <v>,1464105</v>
      </c>
    </row>
    <row r="216" spans="1:19">
      <c r="A216" s="6" t="s">
        <v>12</v>
      </c>
      <c r="B216" s="6" t="s">
        <v>954</v>
      </c>
      <c r="C216" s="6" t="s">
        <v>955</v>
      </c>
      <c r="D216" s="6" t="s">
        <v>956</v>
      </c>
      <c r="E216" s="6" t="s">
        <v>957</v>
      </c>
      <c r="F216" s="6">
        <v>1</v>
      </c>
      <c r="G216" s="6" t="s">
        <v>468</v>
      </c>
      <c r="H216" s="6" t="s">
        <v>418</v>
      </c>
      <c r="I216" s="6" t="s">
        <v>958</v>
      </c>
      <c r="J216" s="6">
        <v>-197.7</v>
      </c>
      <c r="K216" s="6">
        <v>-197.7</v>
      </c>
      <c r="L216" s="6">
        <v>0</v>
      </c>
      <c r="M216" s="6" t="s">
        <v>959</v>
      </c>
      <c r="N216" s="6" t="s">
        <v>635</v>
      </c>
      <c r="O216" s="6" t="s">
        <v>196</v>
      </c>
      <c r="P216" s="6" t="s">
        <v>960</v>
      </c>
      <c r="Q216" s="6" t="s">
        <v>82</v>
      </c>
      <c r="R216" s="6"/>
      <c r="S216" s="8" t="str">
        <f t="shared" si="5"/>
        <v>,1566329</v>
      </c>
    </row>
    <row r="217" spans="1:18">
      <c r="A217" s="10" t="s">
        <v>961</v>
      </c>
      <c r="B217" s="10"/>
      <c r="C217" s="10"/>
      <c r="D217" s="10"/>
      <c r="E217" s="10"/>
      <c r="F217" s="10"/>
      <c r="G217" s="10"/>
      <c r="H217" s="10"/>
      <c r="I217" s="10"/>
      <c r="J217" s="10"/>
      <c r="K217" s="10">
        <f>SUM(K20:K216)</f>
        <v>400625.29</v>
      </c>
      <c r="L217" s="10"/>
      <c r="M217" s="10"/>
      <c r="N217" s="10"/>
      <c r="O217" s="10"/>
      <c r="P217" s="10"/>
      <c r="Q217" s="10"/>
      <c r="R217" s="10"/>
    </row>
    <row r="218" spans="12:18">
      <c r="L218" s="11" t="s">
        <v>962</v>
      </c>
      <c r="M218" s="12"/>
      <c r="N218" s="12"/>
      <c r="O218" s="12"/>
      <c r="P218" s="12"/>
      <c r="Q218" s="12"/>
      <c r="R218" s="12"/>
    </row>
    <row r="219" spans="12:18">
      <c r="L219" s="13" t="s">
        <v>963</v>
      </c>
      <c r="M219" s="12"/>
      <c r="N219" s="12"/>
      <c r="O219" s="12"/>
      <c r="P219" s="12"/>
      <c r="Q219" s="12"/>
      <c r="R219" s="12"/>
    </row>
    <row r="220" spans="12:18">
      <c r="L220" s="13" t="s">
        <v>964</v>
      </c>
      <c r="M220" s="14">
        <v>50954.24</v>
      </c>
      <c r="N220" s="13" t="s">
        <v>965</v>
      </c>
      <c r="O220" s="12"/>
      <c r="P220" s="12"/>
      <c r="Q220" s="12"/>
      <c r="R220" s="12"/>
    </row>
    <row r="221" spans="12:18">
      <c r="L221" s="13" t="s">
        <v>966</v>
      </c>
      <c r="M221" s="14">
        <v>349871.03</v>
      </c>
      <c r="N221" s="13" t="s">
        <v>967</v>
      </c>
      <c r="O221" s="12"/>
      <c r="P221" s="12"/>
      <c r="Q221" s="12"/>
      <c r="R221" s="12"/>
    </row>
    <row r="222" spans="12:18">
      <c r="L222" s="13" t="s">
        <v>968</v>
      </c>
      <c r="M222" s="12">
        <v>-197.7</v>
      </c>
      <c r="N222" s="15">
        <v>1566329</v>
      </c>
      <c r="O222" s="12"/>
      <c r="P222" s="12"/>
      <c r="Q222" s="12"/>
      <c r="R222" s="12"/>
    </row>
    <row r="223" spans="12:18">
      <c r="L223" s="12"/>
      <c r="M223" s="12"/>
      <c r="N223" s="12"/>
      <c r="O223" s="12"/>
      <c r="P223" s="12"/>
      <c r="Q223" s="12"/>
      <c r="R223" s="12"/>
    </row>
  </sheetData>
  <sheetProtection formatCells="0" formatColumns="0" formatRows="0" insertRows="0" insertColumns="0" insertHyperlinks="0" deleteColumns="0" deleteRows="0" sort="0" autoFilter="0" pivotTables="0"/>
  <mergeCells count="14">
    <mergeCell ref="A1:G1"/>
    <mergeCell ref="B4:G4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B14:G14"/>
    <mergeCell ref="B15:G15"/>
    <mergeCell ref="B16:G16"/>
  </mergeCell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CIT-karmen欧燕珍</cp:lastModifiedBy>
  <dcterms:created xsi:type="dcterms:W3CDTF">2019-08-19T08:13:00Z</dcterms:created>
  <dcterms:modified xsi:type="dcterms:W3CDTF">2019-08-21T10:16:29Z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