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CIT" sheetId="1" r:id="rId1"/>
  </sheets>
  <calcPr calcId="144525"/>
</workbook>
</file>

<file path=xl/sharedStrings.xml><?xml version="1.0" encoding="utf-8"?>
<sst xmlns="http://schemas.openxmlformats.org/spreadsheetml/2006/main" count="49" uniqueCount="28">
  <si>
    <t>Summary payment and booking for CIT (Thailand) Co., Ltd 2019</t>
  </si>
  <si>
    <t>No.</t>
  </si>
  <si>
    <t>Agency reference</t>
  </si>
  <si>
    <t xml:space="preserve">Hotel confirmation </t>
  </si>
  <si>
    <t>Room no.</t>
  </si>
  <si>
    <t xml:space="preserve">Check in </t>
  </si>
  <si>
    <t>Check out</t>
  </si>
  <si>
    <t>Total amount</t>
  </si>
  <si>
    <t>Room nights</t>
  </si>
  <si>
    <t>Balance</t>
  </si>
  <si>
    <t>24/07/19</t>
  </si>
  <si>
    <t>25/07/19</t>
  </si>
  <si>
    <t>13/08/19</t>
  </si>
  <si>
    <t>15/08/19</t>
  </si>
  <si>
    <t>19/08/2019</t>
  </si>
  <si>
    <t>20/08/2019</t>
  </si>
  <si>
    <t>21/08/2019</t>
  </si>
  <si>
    <t>18/08/2019</t>
  </si>
  <si>
    <t>22/08/2019</t>
  </si>
  <si>
    <t>1593487 (2)</t>
  </si>
  <si>
    <t>26/08/2019</t>
  </si>
  <si>
    <t>25/08/2019</t>
  </si>
  <si>
    <t>28/08/2019</t>
  </si>
  <si>
    <t>Total charge</t>
  </si>
  <si>
    <t>P190822182209489</t>
  </si>
  <si>
    <t>Payment</t>
  </si>
  <si>
    <t xml:space="preserve">Balance </t>
  </si>
  <si>
    <t>update 15.08.19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</si>
</sst>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m/d/yy;@"/>
    <numFmt numFmtId="177" formatCode="_-* #,##0.00\ _₺_-;\-* #,##0.00\ _₺_-;_-* &quot;-&quot;??\ _₺_-;_-@_-"/>
    <numFmt numFmtId="178" formatCode="_(* #,##0.00_);_(* \(#,##0.00\);_(* &quot;-&quot;??_);_(@_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5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Calibri"/>
      <charset val="162"/>
    </font>
    <font>
      <sz val="11"/>
      <color rgb="FF000000"/>
      <name val="Calibri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62"/>
    </font>
    <font>
      <sz val="10"/>
      <name val="Arial Tur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5">
    <xf numFmtId="0" fontId="0" fillId="0" borderId="0"/>
    <xf numFmtId="42" fontId="16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0" fillId="0" borderId="0"/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9" borderId="22" applyNumberFormat="0" applyFont="0" applyAlignment="0" applyProtection="0">
      <alignment vertical="center"/>
    </xf>
    <xf numFmtId="0" fontId="20" fillId="0" borderId="0"/>
    <xf numFmtId="0" fontId="7" fillId="0" borderId="0" applyNumberFormat="0" applyFill="0" applyBorder="0" applyAlignment="0" applyProtection="0">
      <alignment vertical="center"/>
    </xf>
    <xf numFmtId="177" fontId="19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0" borderId="0"/>
    <xf numFmtId="0" fontId="13" fillId="17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20" fillId="0" borderId="0"/>
    <xf numFmtId="0" fontId="13" fillId="25" borderId="0" applyNumberFormat="0" applyBorder="0" applyAlignment="0" applyProtection="0">
      <alignment vertical="center"/>
    </xf>
    <xf numFmtId="0" fontId="14" fillId="15" borderId="19" applyNumberFormat="0" applyAlignment="0" applyProtection="0">
      <alignment vertical="center"/>
    </xf>
    <xf numFmtId="0" fontId="27" fillId="15" borderId="17" applyNumberFormat="0" applyAlignment="0" applyProtection="0">
      <alignment vertical="center"/>
    </xf>
    <xf numFmtId="0" fontId="12" fillId="12" borderId="1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0" borderId="0"/>
    <xf numFmtId="0" fontId="26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/>
    <xf numFmtId="0" fontId="6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0"/>
    <xf numFmtId="0" fontId="6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/>
    <xf numFmtId="0" fontId="6" fillId="32" borderId="0" applyNumberFormat="0" applyBorder="0" applyAlignment="0" applyProtection="0">
      <alignment vertical="center"/>
    </xf>
    <xf numFmtId="0" fontId="20" fillId="0" borderId="0"/>
    <xf numFmtId="0" fontId="13" fillId="33" borderId="0" applyNumberFormat="0" applyBorder="0" applyAlignment="0" applyProtection="0">
      <alignment vertical="center"/>
    </xf>
    <xf numFmtId="0" fontId="28" fillId="0" borderId="0"/>
    <xf numFmtId="0" fontId="13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0" borderId="0"/>
    <xf numFmtId="0" fontId="13" fillId="2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28" fillId="0" borderId="0"/>
    <xf numFmtId="0" fontId="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9" fillId="0" borderId="0"/>
    <xf numFmtId="0" fontId="20" fillId="0" borderId="0"/>
  </cellStyleXfs>
  <cellXfs count="41">
    <xf numFmtId="0" fontId="0" fillId="0" borderId="0" xfId="0"/>
    <xf numFmtId="0" fontId="0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left"/>
    </xf>
    <xf numFmtId="176" fontId="0" fillId="2" borderId="6" xfId="0" applyNumberFormat="1" applyFont="1" applyFill="1" applyBorder="1" applyAlignment="1">
      <alignment horizontal="left"/>
    </xf>
    <xf numFmtId="0" fontId="0" fillId="2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left"/>
    </xf>
    <xf numFmtId="0" fontId="0" fillId="2" borderId="5" xfId="0" applyFont="1" applyFill="1" applyBorder="1"/>
    <xf numFmtId="0" fontId="3" fillId="2" borderId="6" xfId="0" applyFont="1" applyFill="1" applyBorder="1" applyAlignment="1">
      <alignment horizontal="center"/>
    </xf>
    <xf numFmtId="176" fontId="3" fillId="2" borderId="6" xfId="0" applyNumberFormat="1" applyFont="1" applyFill="1" applyBorder="1" applyAlignment="1"/>
    <xf numFmtId="178" fontId="3" fillId="2" borderId="6" xfId="8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left"/>
    </xf>
    <xf numFmtId="178" fontId="3" fillId="2" borderId="6" xfId="8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3" fillId="0" borderId="6" xfId="0" applyFont="1" applyBorder="1" applyAlignment="1"/>
    <xf numFmtId="178" fontId="3" fillId="0" borderId="6" xfId="8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2" borderId="14" xfId="0" applyFont="1" applyFill="1" applyBorder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 textRotation="90"/>
    </xf>
    <xf numFmtId="0" fontId="0" fillId="2" borderId="14" xfId="0" applyFont="1" applyFill="1" applyBorder="1" applyAlignment="1">
      <alignment horizontal="center" vertical="center" textRotation="90"/>
    </xf>
    <xf numFmtId="0" fontId="0" fillId="0" borderId="14" xfId="0" applyFont="1" applyBorder="1"/>
    <xf numFmtId="0" fontId="1" fillId="2" borderId="15" xfId="0" applyFont="1" applyFill="1" applyBorder="1" applyAlignment="1">
      <alignment vertical="center"/>
    </xf>
    <xf numFmtId="0" fontId="0" fillId="2" borderId="6" xfId="0" applyFont="1" applyFill="1" applyBorder="1" applyAlignment="1" quotePrefix="1">
      <alignment horizontal="left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Normal 1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Normal 11" xfId="15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Normal 10" xfId="24"/>
    <cellStyle name="60% - 强调文字颜色 1" xfId="25" builtinId="32"/>
    <cellStyle name="标题 3" xfId="26" builtinId="18"/>
    <cellStyle name="Normal 13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Normal 1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Normal 2 6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Normal 2" xfId="49"/>
    <cellStyle name="40% - 强调文字颜色 4" xfId="50" builtinId="43"/>
    <cellStyle name="强调文字颜色 5" xfId="51" builtinId="45"/>
    <cellStyle name="Normal 3" xfId="52"/>
    <cellStyle name="40% - 强调文字颜色 5" xfId="53" builtinId="47"/>
    <cellStyle name="Normal 14" xfId="54"/>
    <cellStyle name="60% - 强调文字颜色 5" xfId="55" builtinId="48"/>
    <cellStyle name="Normal 26 2" xfId="56"/>
    <cellStyle name="强调文字颜色 6" xfId="57" builtinId="49"/>
    <cellStyle name="40% - 强调文字颜色 6" xfId="58" builtinId="51"/>
    <cellStyle name="Normal 15" xfId="59"/>
    <cellStyle name="60% - 强调文字颜色 6" xfId="60" builtinId="52"/>
    <cellStyle name="Normal 17" xfId="61"/>
    <cellStyle name="Normal 22" xfId="62"/>
    <cellStyle name="Normal 19" xfId="63"/>
    <cellStyle name="Normal 26 4" xfId="64"/>
    <cellStyle name="Normal 30" xfId="65"/>
    <cellStyle name="Normal 31" xfId="66"/>
    <cellStyle name="Normal 36" xfId="67"/>
    <cellStyle name="Normal 4" xfId="68"/>
    <cellStyle name="Normal 47" xfId="69"/>
    <cellStyle name="Normal 5" xfId="70"/>
    <cellStyle name="Normal 51" xfId="71"/>
    <cellStyle name="Normal 54" xfId="72"/>
    <cellStyle name="Normal 7" xfId="73"/>
    <cellStyle name="Normal 9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pane ySplit="2" topLeftCell="A3" activePane="bottomLeft" state="frozen"/>
      <selection/>
      <selection pane="bottomLeft" activeCell="H31" sqref="H31"/>
    </sheetView>
  </sheetViews>
  <sheetFormatPr defaultColWidth="9" defaultRowHeight="13.5"/>
  <cols>
    <col min="1" max="1" width="5.425" style="3" customWidth="1"/>
    <col min="2" max="2" width="12.2833333333333" style="4" customWidth="1"/>
    <col min="3" max="3" width="14.5666666666667" style="4" customWidth="1"/>
    <col min="4" max="4" width="8" style="4" customWidth="1"/>
    <col min="5" max="5" width="11" style="4" customWidth="1"/>
    <col min="6" max="6" width="12.5666666666667" style="4" customWidth="1"/>
    <col min="7" max="7" width="14.5" style="5" customWidth="1"/>
    <col min="8" max="8" width="9.56666666666667" style="5" customWidth="1"/>
    <col min="9" max="9" width="9.14166666666667" style="3"/>
    <col min="10" max="10" width="15" style="3" customWidth="1"/>
    <col min="11" max="11" width="14.8583333333333" style="3" customWidth="1"/>
    <col min="12" max="16384" width="9.14166666666667" style="3"/>
  </cols>
  <sheetData>
    <row r="1" ht="42" customHeight="1" spans="1:9">
      <c r="A1" s="6" t="s">
        <v>0</v>
      </c>
      <c r="B1" s="7"/>
      <c r="C1" s="7"/>
      <c r="D1" s="7"/>
      <c r="E1" s="7"/>
      <c r="F1" s="7"/>
      <c r="G1" s="7"/>
      <c r="H1" s="7"/>
      <c r="I1" s="33"/>
    </row>
    <row r="2" s="1" customFormat="1" ht="27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34" t="s">
        <v>9</v>
      </c>
    </row>
    <row r="3" spans="1:11">
      <c r="A3" s="10">
        <v>1</v>
      </c>
      <c r="B3" s="11">
        <v>1566086</v>
      </c>
      <c r="C3" s="11">
        <v>6677366</v>
      </c>
      <c r="D3" s="11">
        <v>311</v>
      </c>
      <c r="E3" s="12" t="s">
        <v>10</v>
      </c>
      <c r="F3" s="12" t="s">
        <v>11</v>
      </c>
      <c r="G3" s="13">
        <v>800</v>
      </c>
      <c r="H3" s="13">
        <v>1</v>
      </c>
      <c r="I3" s="35"/>
      <c r="J3" s="3"/>
      <c r="K3" s="36"/>
    </row>
    <row r="4" spans="1:11">
      <c r="A4" s="10">
        <v>2</v>
      </c>
      <c r="B4" s="11">
        <v>1566084</v>
      </c>
      <c r="C4" s="11">
        <v>6677365</v>
      </c>
      <c r="D4" s="11">
        <v>308</v>
      </c>
      <c r="E4" s="12" t="s">
        <v>10</v>
      </c>
      <c r="F4" s="12" t="s">
        <v>11</v>
      </c>
      <c r="G4" s="13">
        <v>800</v>
      </c>
      <c r="H4" s="13">
        <v>1</v>
      </c>
      <c r="I4" s="35"/>
      <c r="J4" s="3"/>
      <c r="K4" s="36"/>
    </row>
    <row r="5" spans="1:11">
      <c r="A5" s="10">
        <v>3</v>
      </c>
      <c r="B5" s="11">
        <v>1580628</v>
      </c>
      <c r="C5" s="11">
        <v>6706672</v>
      </c>
      <c r="D5" s="11">
        <v>269</v>
      </c>
      <c r="E5" s="12">
        <v>43686</v>
      </c>
      <c r="F5" s="12">
        <v>43687</v>
      </c>
      <c r="G5" s="13">
        <v>800</v>
      </c>
      <c r="H5" s="13">
        <v>1</v>
      </c>
      <c r="I5" s="35"/>
      <c r="J5" s="3"/>
      <c r="K5" s="36"/>
    </row>
    <row r="6" spans="1:11">
      <c r="A6" s="10">
        <v>4</v>
      </c>
      <c r="B6" s="11">
        <v>1578518</v>
      </c>
      <c r="C6" s="11">
        <v>6703029</v>
      </c>
      <c r="D6" s="11">
        <v>375</v>
      </c>
      <c r="E6" s="12">
        <v>43686</v>
      </c>
      <c r="F6" s="12">
        <v>43689</v>
      </c>
      <c r="G6" s="13">
        <v>3200</v>
      </c>
      <c r="H6" s="13">
        <v>4</v>
      </c>
      <c r="I6" s="35"/>
      <c r="J6" s="3"/>
      <c r="K6" s="36"/>
    </row>
    <row r="7" spans="1:11">
      <c r="A7" s="10">
        <v>5</v>
      </c>
      <c r="B7" s="11">
        <v>1573264</v>
      </c>
      <c r="C7" s="11">
        <v>6692862</v>
      </c>
      <c r="D7" s="11">
        <v>354</v>
      </c>
      <c r="E7" s="12">
        <v>43687</v>
      </c>
      <c r="F7" s="12">
        <v>43807</v>
      </c>
      <c r="G7" s="13">
        <v>1600</v>
      </c>
      <c r="H7" s="13">
        <v>2</v>
      </c>
      <c r="I7" s="35"/>
      <c r="J7" s="3"/>
      <c r="K7" s="36"/>
    </row>
    <row r="8" spans="1:11">
      <c r="A8" s="10">
        <v>6</v>
      </c>
      <c r="B8" s="11">
        <v>1576049</v>
      </c>
      <c r="C8" s="11">
        <v>6702252</v>
      </c>
      <c r="D8" s="11">
        <v>272</v>
      </c>
      <c r="E8" s="12">
        <v>43807</v>
      </c>
      <c r="F8" s="12" t="s">
        <v>12</v>
      </c>
      <c r="G8" s="13">
        <v>800</v>
      </c>
      <c r="H8" s="13">
        <v>1</v>
      </c>
      <c r="I8" s="35"/>
      <c r="J8" s="3"/>
      <c r="K8" s="36"/>
    </row>
    <row r="9" spans="1:11">
      <c r="A9" s="10">
        <v>7</v>
      </c>
      <c r="B9" s="11">
        <v>1563314</v>
      </c>
      <c r="C9" s="11">
        <v>6673122</v>
      </c>
      <c r="D9" s="11">
        <v>261</v>
      </c>
      <c r="E9" s="12" t="s">
        <v>12</v>
      </c>
      <c r="F9" s="12" t="s">
        <v>13</v>
      </c>
      <c r="G9" s="13">
        <v>1600</v>
      </c>
      <c r="H9" s="13">
        <v>2</v>
      </c>
      <c r="I9" s="35"/>
      <c r="J9" s="3"/>
      <c r="K9" s="36"/>
    </row>
    <row r="10" spans="1:11">
      <c r="A10" s="10">
        <v>8</v>
      </c>
      <c r="B10" s="11">
        <v>1565514</v>
      </c>
      <c r="C10" s="11">
        <v>6675687</v>
      </c>
      <c r="D10" s="11">
        <v>269</v>
      </c>
      <c r="E10" s="12" t="s">
        <v>12</v>
      </c>
      <c r="F10" s="12" t="s">
        <v>13</v>
      </c>
      <c r="G10" s="13">
        <v>1600</v>
      </c>
      <c r="H10" s="13">
        <v>2</v>
      </c>
      <c r="I10" s="35"/>
      <c r="J10" s="3"/>
      <c r="K10" s="36"/>
    </row>
    <row r="11" spans="1:11">
      <c r="A11" s="10">
        <v>9</v>
      </c>
      <c r="B11" s="11">
        <v>1577740</v>
      </c>
      <c r="C11" s="11">
        <v>6702317</v>
      </c>
      <c r="D11" s="11">
        <v>268</v>
      </c>
      <c r="E11" s="12" t="s">
        <v>14</v>
      </c>
      <c r="F11" s="12" t="s">
        <v>15</v>
      </c>
      <c r="G11" s="13">
        <v>800</v>
      </c>
      <c r="H11" s="13">
        <v>1</v>
      </c>
      <c r="I11" s="35"/>
      <c r="J11" s="3"/>
      <c r="K11" s="36"/>
    </row>
    <row r="12" spans="1:11">
      <c r="A12" s="10">
        <v>10</v>
      </c>
      <c r="B12" s="11">
        <v>1592616</v>
      </c>
      <c r="C12" s="11">
        <v>6733715</v>
      </c>
      <c r="D12" s="11">
        <v>268</v>
      </c>
      <c r="E12" s="12" t="s">
        <v>15</v>
      </c>
      <c r="F12" s="12" t="s">
        <v>16</v>
      </c>
      <c r="G12" s="13">
        <v>800</v>
      </c>
      <c r="H12" s="13">
        <v>1</v>
      </c>
      <c r="I12" s="35"/>
      <c r="J12" s="3"/>
      <c r="K12" s="36"/>
    </row>
    <row r="13" spans="1:11">
      <c r="A13" s="10">
        <v>11</v>
      </c>
      <c r="B13" s="11">
        <v>1578448</v>
      </c>
      <c r="C13" s="11">
        <v>6702472</v>
      </c>
      <c r="D13" s="11">
        <v>472</v>
      </c>
      <c r="E13" s="12" t="s">
        <v>17</v>
      </c>
      <c r="F13" s="12" t="s">
        <v>16</v>
      </c>
      <c r="G13" s="13">
        <v>2400</v>
      </c>
      <c r="H13" s="13">
        <v>3</v>
      </c>
      <c r="I13" s="35"/>
      <c r="J13" s="3"/>
      <c r="K13" s="36"/>
    </row>
    <row r="14" spans="1:11">
      <c r="A14" s="10">
        <v>12</v>
      </c>
      <c r="B14" s="11">
        <v>1593487</v>
      </c>
      <c r="C14" s="11">
        <v>6735868</v>
      </c>
      <c r="D14" s="11">
        <v>363</v>
      </c>
      <c r="E14" s="12" t="s">
        <v>16</v>
      </c>
      <c r="F14" s="12" t="s">
        <v>18</v>
      </c>
      <c r="G14" s="13">
        <v>800</v>
      </c>
      <c r="H14" s="13">
        <v>1</v>
      </c>
      <c r="I14" s="35"/>
      <c r="J14" s="3"/>
      <c r="K14" s="36"/>
    </row>
    <row r="15" spans="1:11">
      <c r="A15" s="10">
        <v>13</v>
      </c>
      <c r="B15" s="41" t="s">
        <v>19</v>
      </c>
      <c r="C15" s="11">
        <v>6735867</v>
      </c>
      <c r="D15" s="11">
        <v>367</v>
      </c>
      <c r="E15" s="12" t="s">
        <v>16</v>
      </c>
      <c r="F15" s="12" t="s">
        <v>18</v>
      </c>
      <c r="G15" s="13">
        <v>800</v>
      </c>
      <c r="H15" s="13">
        <v>1</v>
      </c>
      <c r="I15" s="35"/>
      <c r="J15" s="3"/>
      <c r="K15" s="36"/>
    </row>
    <row r="16" spans="1:11">
      <c r="A16" s="10">
        <v>14</v>
      </c>
      <c r="B16" s="11">
        <v>1591659</v>
      </c>
      <c r="C16" s="11">
        <v>6730935</v>
      </c>
      <c r="D16" s="11">
        <v>246</v>
      </c>
      <c r="E16" s="12" t="s">
        <v>15</v>
      </c>
      <c r="F16" s="12" t="s">
        <v>18</v>
      </c>
      <c r="G16" s="13">
        <v>1600</v>
      </c>
      <c r="H16" s="13">
        <v>2</v>
      </c>
      <c r="I16" s="35"/>
      <c r="J16" s="3"/>
      <c r="K16" s="36"/>
    </row>
    <row r="17" spans="1:11">
      <c r="A17" s="10">
        <v>15</v>
      </c>
      <c r="B17" s="11">
        <v>1594194</v>
      </c>
      <c r="C17" s="11">
        <v>6738009</v>
      </c>
      <c r="D17" s="11"/>
      <c r="E17" s="12" t="s">
        <v>18</v>
      </c>
      <c r="F17" s="12" t="s">
        <v>20</v>
      </c>
      <c r="G17" s="13">
        <v>3200</v>
      </c>
      <c r="H17" s="13">
        <v>4</v>
      </c>
      <c r="I17" s="35"/>
      <c r="J17" s="3"/>
      <c r="K17" s="36"/>
    </row>
    <row r="18" spans="1:11">
      <c r="A18" s="10">
        <v>16</v>
      </c>
      <c r="B18" s="11">
        <v>1576464</v>
      </c>
      <c r="C18" s="11">
        <v>6702253</v>
      </c>
      <c r="D18" s="11"/>
      <c r="E18" s="12" t="s">
        <v>21</v>
      </c>
      <c r="F18" s="12" t="s">
        <v>22</v>
      </c>
      <c r="G18" s="13">
        <v>2400</v>
      </c>
      <c r="H18" s="13">
        <v>3</v>
      </c>
      <c r="I18" s="35"/>
      <c r="J18" s="3"/>
      <c r="K18" s="36"/>
    </row>
    <row r="19" spans="1:11">
      <c r="A19" s="10">
        <v>19</v>
      </c>
      <c r="B19" s="14">
        <v>1590599</v>
      </c>
      <c r="C19" s="11">
        <v>6732001</v>
      </c>
      <c r="D19" s="11"/>
      <c r="E19" s="12" t="s">
        <v>20</v>
      </c>
      <c r="F19" s="12" t="s">
        <v>22</v>
      </c>
      <c r="G19" s="13">
        <v>1600</v>
      </c>
      <c r="H19" s="13">
        <v>2</v>
      </c>
      <c r="I19" s="35"/>
      <c r="J19" s="3"/>
      <c r="K19" s="36"/>
    </row>
    <row r="20" spans="1:11">
      <c r="A20" s="10">
        <v>17</v>
      </c>
      <c r="B20" s="14">
        <v>1590599</v>
      </c>
      <c r="C20" s="11">
        <v>6732000</v>
      </c>
      <c r="D20" s="11"/>
      <c r="E20" s="12" t="s">
        <v>20</v>
      </c>
      <c r="F20" s="12" t="s">
        <v>22</v>
      </c>
      <c r="G20" s="13">
        <v>1600</v>
      </c>
      <c r="H20" s="13">
        <v>2</v>
      </c>
      <c r="I20" s="35"/>
      <c r="J20" s="3"/>
      <c r="K20" s="36"/>
    </row>
    <row r="21" spans="1:11">
      <c r="A21" s="10">
        <v>20</v>
      </c>
      <c r="B21" s="11">
        <v>1594211</v>
      </c>
      <c r="C21" s="11">
        <v>6738011</v>
      </c>
      <c r="D21" s="11"/>
      <c r="E21" s="12" t="s">
        <v>20</v>
      </c>
      <c r="F21" s="12" t="s">
        <v>22</v>
      </c>
      <c r="G21" s="13">
        <v>1600</v>
      </c>
      <c r="H21" s="13">
        <v>2</v>
      </c>
      <c r="I21" s="35"/>
      <c r="J21" s="3"/>
      <c r="K21" s="36"/>
    </row>
    <row r="22" spans="1:11">
      <c r="A22" s="10">
        <v>18</v>
      </c>
      <c r="B22" s="11">
        <v>1594211</v>
      </c>
      <c r="C22" s="11">
        <v>6738012</v>
      </c>
      <c r="D22" s="11"/>
      <c r="E22" s="12" t="s">
        <v>20</v>
      </c>
      <c r="F22" s="12" t="s">
        <v>22</v>
      </c>
      <c r="G22" s="13">
        <v>1600</v>
      </c>
      <c r="H22" s="13">
        <v>2</v>
      </c>
      <c r="I22" s="35"/>
      <c r="J22" s="3"/>
      <c r="K22" s="36"/>
    </row>
    <row r="23" spans="1:10">
      <c r="A23" s="10"/>
      <c r="B23" s="11"/>
      <c r="C23" s="11"/>
      <c r="D23" s="11"/>
      <c r="E23" s="12"/>
      <c r="F23" s="12"/>
      <c r="G23" s="13"/>
      <c r="H23" s="13"/>
      <c r="I23" s="35"/>
      <c r="J23" s="37"/>
    </row>
    <row r="24" spans="1:10">
      <c r="A24" s="10"/>
      <c r="B24" s="11"/>
      <c r="C24" s="11"/>
      <c r="D24" s="11"/>
      <c r="E24" s="12"/>
      <c r="F24" s="12"/>
      <c r="G24" s="13"/>
      <c r="H24" s="13"/>
      <c r="I24" s="35"/>
      <c r="J24" s="37"/>
    </row>
    <row r="25" spans="1:10">
      <c r="A25" s="10"/>
      <c r="B25" s="11"/>
      <c r="C25" s="11"/>
      <c r="D25" s="11"/>
      <c r="E25" s="12"/>
      <c r="F25" s="12"/>
      <c r="G25" s="13"/>
      <c r="H25" s="13"/>
      <c r="I25" s="35"/>
      <c r="J25" s="37"/>
    </row>
    <row r="26" spans="1:10">
      <c r="A26" s="10"/>
      <c r="B26" s="11"/>
      <c r="C26" s="11"/>
      <c r="D26" s="11"/>
      <c r="E26" s="12"/>
      <c r="F26" s="12"/>
      <c r="G26" s="13"/>
      <c r="H26" s="13"/>
      <c r="I26" s="35"/>
      <c r="J26" s="37"/>
    </row>
    <row r="27" spans="1:10">
      <c r="A27" s="10"/>
      <c r="B27" s="11"/>
      <c r="C27" s="11"/>
      <c r="D27" s="11"/>
      <c r="E27" s="12"/>
      <c r="F27" s="12"/>
      <c r="G27" s="13"/>
      <c r="H27" s="13"/>
      <c r="I27" s="35"/>
      <c r="J27" s="37"/>
    </row>
    <row r="28" spans="1:10">
      <c r="A28" s="10"/>
      <c r="B28" s="11"/>
      <c r="C28" s="11"/>
      <c r="D28" s="11"/>
      <c r="E28" s="12"/>
      <c r="F28" s="12"/>
      <c r="G28" s="13"/>
      <c r="H28" s="13"/>
      <c r="I28" s="35"/>
      <c r="J28" s="37"/>
    </row>
    <row r="29" spans="1:10">
      <c r="A29" s="10"/>
      <c r="B29" s="11"/>
      <c r="C29" s="11"/>
      <c r="D29" s="11"/>
      <c r="E29" s="12"/>
      <c r="F29" s="12"/>
      <c r="G29" s="13"/>
      <c r="H29" s="13"/>
      <c r="I29" s="35"/>
      <c r="J29" s="37"/>
    </row>
    <row r="30" spans="1:10">
      <c r="A30" s="10"/>
      <c r="B30" s="11"/>
      <c r="C30" s="11"/>
      <c r="D30" s="11"/>
      <c r="E30" s="12"/>
      <c r="F30" s="12"/>
      <c r="G30" s="13"/>
      <c r="H30" s="13"/>
      <c r="I30" s="35"/>
      <c r="J30" s="37"/>
    </row>
    <row r="31" spans="1:10">
      <c r="A31" s="10"/>
      <c r="B31" s="11"/>
      <c r="C31" s="11"/>
      <c r="D31" s="11"/>
      <c r="E31" s="12"/>
      <c r="F31" s="12"/>
      <c r="G31" s="13"/>
      <c r="H31" s="13"/>
      <c r="I31" s="35"/>
      <c r="J31" s="37"/>
    </row>
    <row r="32" spans="1:10">
      <c r="A32" s="10"/>
      <c r="B32" s="11"/>
      <c r="C32" s="11"/>
      <c r="D32" s="11"/>
      <c r="E32" s="12"/>
      <c r="F32" s="12"/>
      <c r="G32" s="13"/>
      <c r="H32" s="13"/>
      <c r="I32" s="35"/>
      <c r="J32" s="37"/>
    </row>
    <row r="33" spans="1:10">
      <c r="A33" s="10"/>
      <c r="B33" s="11"/>
      <c r="C33" s="11"/>
      <c r="D33" s="11"/>
      <c r="E33" s="12"/>
      <c r="F33" s="12"/>
      <c r="G33" s="13"/>
      <c r="H33" s="13"/>
      <c r="I33" s="35"/>
      <c r="J33" s="37"/>
    </row>
    <row r="34" spans="1:10">
      <c r="A34" s="10"/>
      <c r="B34" s="11"/>
      <c r="C34" s="11"/>
      <c r="D34" s="11"/>
      <c r="E34" s="12"/>
      <c r="F34" s="12"/>
      <c r="G34" s="13"/>
      <c r="H34" s="13"/>
      <c r="I34" s="35"/>
      <c r="J34" s="37"/>
    </row>
    <row r="35" spans="1:10">
      <c r="A35" s="10"/>
      <c r="B35" s="11"/>
      <c r="C35" s="11"/>
      <c r="D35" s="11"/>
      <c r="E35" s="12"/>
      <c r="F35" s="12"/>
      <c r="G35" s="13"/>
      <c r="H35" s="13"/>
      <c r="I35" s="35"/>
      <c r="J35" s="37"/>
    </row>
    <row r="36" spans="1:10">
      <c r="A36" s="15"/>
      <c r="B36" s="11"/>
      <c r="C36" s="11"/>
      <c r="D36" s="11"/>
      <c r="E36" s="12"/>
      <c r="F36" s="12"/>
      <c r="G36" s="13"/>
      <c r="H36" s="13"/>
      <c r="I36" s="35"/>
      <c r="J36" s="37"/>
    </row>
    <row r="37" hidden="1" spans="1:10">
      <c r="A37" s="15"/>
      <c r="B37" s="11"/>
      <c r="C37" s="11"/>
      <c r="D37" s="11"/>
      <c r="E37" s="12"/>
      <c r="F37" s="12"/>
      <c r="G37" s="13"/>
      <c r="H37" s="13"/>
      <c r="I37" s="35"/>
      <c r="J37" s="37"/>
    </row>
    <row r="38" hidden="1" spans="1:10">
      <c r="A38" s="15"/>
      <c r="B38" s="11"/>
      <c r="C38" s="11"/>
      <c r="D38" s="11"/>
      <c r="E38" s="12"/>
      <c r="F38" s="12"/>
      <c r="G38" s="13"/>
      <c r="H38" s="13"/>
      <c r="I38" s="35"/>
      <c r="J38" s="37"/>
    </row>
    <row r="39" hidden="1" spans="1:10">
      <c r="A39" s="15"/>
      <c r="B39" s="11"/>
      <c r="C39" s="11"/>
      <c r="D39" s="11"/>
      <c r="E39" s="12"/>
      <c r="F39" s="12"/>
      <c r="G39" s="13"/>
      <c r="H39" s="13"/>
      <c r="I39" s="35"/>
      <c r="J39" s="37"/>
    </row>
    <row r="40" hidden="1" spans="1:10">
      <c r="A40" s="15"/>
      <c r="B40" s="11"/>
      <c r="C40" s="11"/>
      <c r="D40" s="11"/>
      <c r="E40" s="12"/>
      <c r="F40" s="12"/>
      <c r="G40" s="13"/>
      <c r="H40" s="13"/>
      <c r="I40" s="35"/>
      <c r="J40" s="37"/>
    </row>
    <row r="41" hidden="1" spans="1:10">
      <c r="A41" s="15"/>
      <c r="B41" s="11"/>
      <c r="C41" s="11"/>
      <c r="D41" s="11"/>
      <c r="E41" s="12"/>
      <c r="F41" s="12"/>
      <c r="G41" s="13"/>
      <c r="H41" s="13"/>
      <c r="I41" s="35"/>
      <c r="J41" s="37"/>
    </row>
    <row r="42" hidden="1" spans="1:10">
      <c r="A42" s="15"/>
      <c r="B42" s="11"/>
      <c r="C42" s="11"/>
      <c r="D42" s="11"/>
      <c r="E42" s="12"/>
      <c r="F42" s="12"/>
      <c r="G42" s="13"/>
      <c r="H42" s="13"/>
      <c r="I42" s="35"/>
      <c r="J42" s="37"/>
    </row>
    <row r="43" hidden="1" spans="1:10">
      <c r="A43" s="15"/>
      <c r="B43" s="11"/>
      <c r="C43" s="11"/>
      <c r="D43" s="11"/>
      <c r="E43" s="12"/>
      <c r="F43" s="12"/>
      <c r="G43" s="13"/>
      <c r="H43" s="13"/>
      <c r="I43" s="35"/>
      <c r="J43" s="37"/>
    </row>
    <row r="44" hidden="1" spans="1:10">
      <c r="A44" s="15"/>
      <c r="B44" s="11"/>
      <c r="C44" s="11"/>
      <c r="D44" s="11"/>
      <c r="E44" s="12"/>
      <c r="F44" s="12"/>
      <c r="G44" s="13"/>
      <c r="H44" s="13"/>
      <c r="I44" s="35"/>
      <c r="J44" s="37"/>
    </row>
    <row r="45" hidden="1" spans="1:10">
      <c r="A45" s="15"/>
      <c r="B45" s="11"/>
      <c r="C45" s="11"/>
      <c r="D45" s="11"/>
      <c r="E45" s="12"/>
      <c r="F45" s="12"/>
      <c r="G45" s="13"/>
      <c r="H45" s="13"/>
      <c r="I45" s="35"/>
      <c r="J45" s="37"/>
    </row>
    <row r="46" hidden="1" spans="1:9">
      <c r="A46" s="15"/>
      <c r="B46" s="11"/>
      <c r="C46" s="11"/>
      <c r="D46" s="11"/>
      <c r="E46" s="12"/>
      <c r="F46" s="12"/>
      <c r="G46" s="13"/>
      <c r="H46" s="13"/>
      <c r="I46" s="38"/>
    </row>
    <row r="47" hidden="1" spans="1:9">
      <c r="A47" s="15"/>
      <c r="B47" s="11"/>
      <c r="C47" s="11"/>
      <c r="D47" s="11"/>
      <c r="E47" s="12"/>
      <c r="F47" s="12"/>
      <c r="G47" s="13"/>
      <c r="H47" s="13"/>
      <c r="I47" s="38"/>
    </row>
    <row r="48" hidden="1" spans="1:9">
      <c r="A48" s="15"/>
      <c r="B48" s="11"/>
      <c r="C48" s="11"/>
      <c r="D48" s="11"/>
      <c r="E48" s="12"/>
      <c r="F48" s="12"/>
      <c r="G48" s="13"/>
      <c r="H48" s="13"/>
      <c r="I48" s="35"/>
    </row>
    <row r="49" hidden="1" spans="1:9">
      <c r="A49" s="15"/>
      <c r="B49" s="11"/>
      <c r="C49" s="11"/>
      <c r="D49" s="11"/>
      <c r="E49" s="12"/>
      <c r="F49" s="12"/>
      <c r="G49" s="13"/>
      <c r="H49" s="13"/>
      <c r="I49" s="35"/>
    </row>
    <row r="50" spans="1:9">
      <c r="A50" s="15"/>
      <c r="B50" s="11"/>
      <c r="C50" s="11"/>
      <c r="D50" s="11"/>
      <c r="E50" s="12"/>
      <c r="F50" s="12"/>
      <c r="G50" s="13"/>
      <c r="H50" s="13"/>
      <c r="I50" s="35"/>
    </row>
    <row r="51" spans="1:9">
      <c r="A51" s="15"/>
      <c r="B51" s="11" t="s">
        <v>23</v>
      </c>
      <c r="C51" s="11"/>
      <c r="D51" s="11"/>
      <c r="E51" s="12"/>
      <c r="F51" s="12"/>
      <c r="G51" s="16">
        <f>SUM(G3:G50)</f>
        <v>30400</v>
      </c>
      <c r="H51" s="11" t="s">
        <v>24</v>
      </c>
      <c r="I51" s="35"/>
    </row>
    <row r="52" spans="1:9">
      <c r="A52" s="15"/>
      <c r="B52" s="11"/>
      <c r="C52" s="11"/>
      <c r="D52" s="11"/>
      <c r="E52" s="17"/>
      <c r="F52" s="12"/>
      <c r="G52" s="18"/>
      <c r="H52" s="13"/>
      <c r="I52" s="35"/>
    </row>
    <row r="53" spans="1:9">
      <c r="A53" s="15"/>
      <c r="B53" s="11"/>
      <c r="C53" s="11"/>
      <c r="D53" s="11"/>
      <c r="E53" s="17"/>
      <c r="F53" s="19"/>
      <c r="G53" s="20"/>
      <c r="H53" s="13"/>
      <c r="I53" s="35"/>
    </row>
    <row r="54" spans="1:9">
      <c r="A54" s="15"/>
      <c r="B54" s="21" t="s">
        <v>25</v>
      </c>
      <c r="C54" s="22"/>
      <c r="D54" s="22"/>
      <c r="E54" s="23"/>
      <c r="F54" s="22"/>
      <c r="G54" s="24">
        <v>100000</v>
      </c>
      <c r="H54" s="25"/>
      <c r="I54" s="39"/>
    </row>
    <row r="55" s="2" customFormat="1" ht="23.25" customHeight="1" spans="1:9">
      <c r="A55" s="26"/>
      <c r="B55" s="27" t="s">
        <v>26</v>
      </c>
      <c r="C55" s="28" t="s">
        <v>27</v>
      </c>
      <c r="D55" s="29"/>
      <c r="E55" s="29"/>
      <c r="F55" s="30"/>
      <c r="G55" s="31">
        <f>SUM(G54-G51)</f>
        <v>69600</v>
      </c>
      <c r="H55" s="32">
        <f>SUM(H3:H54)</f>
        <v>38</v>
      </c>
      <c r="I55" s="40"/>
    </row>
    <row r="57" spans="7:7">
      <c r="G57" s="4"/>
    </row>
    <row r="58" spans="7:7">
      <c r="G58" s="4"/>
    </row>
    <row r="59" spans="7:7">
      <c r="G59" s="4"/>
    </row>
  </sheetData>
  <mergeCells count="2">
    <mergeCell ref="A1:I1"/>
    <mergeCell ref="C55:F55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Phuket Kata FO</dc:creator>
  <cp:lastModifiedBy>财务崔</cp:lastModifiedBy>
  <dcterms:created xsi:type="dcterms:W3CDTF">2019-07-25T01:47:00Z</dcterms:created>
  <dcterms:modified xsi:type="dcterms:W3CDTF">2019-08-22T10:23:54Z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