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TATEMENT 30 09 19" sheetId="1" r:id="rId1"/>
  </sheets>
  <definedNames>
    <definedName name="_xlnm._FilterDatabase" localSheetId="0" hidden="1">'STATEMENT 30 09 19'!$H$5:$H$20</definedName>
    <definedName name="SO133238." localSheetId="0">'STATEMENT 30 09 19'!$A$1:$T$18</definedName>
  </definedNames>
  <calcPr calcId="144525"/>
</workbook>
</file>

<file path=xl/connections.xml><?xml version="1.0" encoding="utf-8"?>
<connections xmlns="http://schemas.openxmlformats.org/spreadsheetml/2006/main">
  <connection id="1" name="SO133238" type="6" background="1" refreshedVersion="2" saveData="1">
    <textPr sourceFile="C:\externos\SO133238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<sst xmlns="http://schemas.openxmlformats.org/spreadsheetml/2006/main" count="119" uniqueCount="37">
  <si>
    <t>AGENCY NAME</t>
  </si>
  <si>
    <t>AGENCY ADDRESS</t>
  </si>
  <si>
    <t>AGENCY CITY</t>
  </si>
  <si>
    <t>YOUR REFERENCE</t>
  </si>
  <si>
    <t>BOOKING NUMBER</t>
  </si>
  <si>
    <t>INVOICE NUMBER</t>
  </si>
  <si>
    <t>INVOICE DATE</t>
  </si>
  <si>
    <t>AMOUNT</t>
  </si>
  <si>
    <t>GUEST</t>
  </si>
  <si>
    <t>CHECK-IN DATE</t>
  </si>
  <si>
    <t>CHECK-OUT DATE</t>
  </si>
  <si>
    <t>CURRENCY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</si>
  <si>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</si>
  <si>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</si>
  <si>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</si>
  <si>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YINI WANG                     </t>
  </si>
  <si>
    <t xml:space="preserve">DO </t>
  </si>
  <si>
    <t xml:space="preserve">暂不付，the same order,total 554.91 is correct, pls check </t>
  </si>
  <si>
    <t xml:space="preserve">                                               </t>
  </si>
  <si>
    <t xml:space="preserve">Yi Wang                       </t>
  </si>
  <si>
    <t>，</t>
  </si>
  <si>
    <t xml:space="preserve">Yingjie Gu                    </t>
  </si>
  <si>
    <t xml:space="preserve">weiping zhang                 </t>
  </si>
  <si>
    <t xml:space="preserve">JINGYI PAN                    </t>
  </si>
  <si>
    <t xml:space="preserve">YINGWEN HUANG                 </t>
  </si>
  <si>
    <t xml:space="preserve">QIAN ZENG                     </t>
  </si>
  <si>
    <t xml:space="preserve">YANAN WANG                    </t>
  </si>
  <si>
    <t xml:space="preserve">QINGCHENG CAO                 </t>
  </si>
  <si>
    <t xml:space="preserve">damian geraghty               </t>
  </si>
  <si>
    <t xml:space="preserve">Pilar Garcia                  </t>
  </si>
  <si>
    <t xml:space="preserve">ZHIXIANG YANG                 </t>
  </si>
  <si>
    <t xml:space="preserve">NAN WANG                      </t>
  </si>
  <si>
    <t xml:space="preserve">DEHAI WANG                    </t>
  </si>
  <si>
    <t xml:space="preserve">XUANTONG ZHANG                </t>
  </si>
  <si>
    <t>TOTAL:</t>
  </si>
  <si>
    <t>DO</t>
  </si>
  <si>
    <t>P191009103930589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</si>
</sst>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2" borderId="6" applyNumberFormat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0" fillId="0" borderId="0" xfId="0" applyAlignment="1"/>
    <xf numFmtId="0" fontId="0" fillId="0" borderId="0" xfId="0" applyAlignment="1">
      <alignment horizontal="center"/>
    </xf>
    <xf numFmtId="0" fontId="1" fillId="3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3" fillId="5" borderId="1" xfId="0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33238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tabSelected="1" topLeftCell="D1" workbookViewId="0">
      <pane ySplit="1" topLeftCell="A2" activePane="bottomLeft" state="frozenSplit"/>
      <selection/>
      <selection pane="bottomLeft" activeCell="H34" sqref="H34"/>
    </sheetView>
  </sheetViews>
  <sheetFormatPr defaultColWidth="11" defaultRowHeight="13.5"/>
  <cols>
    <col min="1" max="1" width="33.5666666666667" customWidth="1"/>
    <col min="2" max="2" width="32.425" style="2" customWidth="1"/>
    <col min="3" max="3" width="21.425" style="2" customWidth="1"/>
    <col min="4" max="4" width="16.5666666666667" style="2" customWidth="1"/>
    <col min="5" max="5" width="18.1416666666667" style="3" customWidth="1"/>
    <col min="6" max="6" width="17" style="3" customWidth="1"/>
    <col min="7" max="7" width="13.425" style="3" customWidth="1"/>
    <col min="8" max="8" width="18.5" customWidth="1"/>
    <col min="9" max="9" width="25.1416666666667" customWidth="1"/>
    <col min="10" max="10" width="14.425" style="3" customWidth="1"/>
    <col min="11" max="11" width="16.425" style="3" customWidth="1"/>
    <col min="12" max="12" width="10.5666666666667" style="3" customWidth="1"/>
    <col min="20" max="20" width="21.425" customWidth="1"/>
  </cols>
  <sheetData>
    <row r="1" spans="1:12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4" t="s">
        <v>7</v>
      </c>
      <c r="I1" s="4" t="s">
        <v>8</v>
      </c>
      <c r="J1" s="6" t="s">
        <v>9</v>
      </c>
      <c r="K1" s="6" t="s">
        <v>10</v>
      </c>
      <c r="L1" s="6" t="s">
        <v>11</v>
      </c>
    </row>
    <row r="2" s="1" customFormat="1" spans="1:20">
      <c r="A2" s="1" t="s">
        <v>12</v>
      </c>
      <c r="B2" s="7" t="s">
        <v>13</v>
      </c>
      <c r="C2" s="7" t="s">
        <v>14</v>
      </c>
      <c r="D2" s="8">
        <v>1531033</v>
      </c>
      <c r="E2" s="7">
        <v>33399481</v>
      </c>
      <c r="F2" s="7">
        <v>64815910</v>
      </c>
      <c r="G2" s="9">
        <v>43661</v>
      </c>
      <c r="H2" s="1">
        <v>554.92</v>
      </c>
      <c r="I2" s="1" t="s">
        <v>15</v>
      </c>
      <c r="J2" s="9">
        <v>43656</v>
      </c>
      <c r="K2" s="9">
        <v>43661</v>
      </c>
      <c r="L2" s="7" t="s">
        <v>16</v>
      </c>
      <c r="M2" s="14" t="s">
        <v>17</v>
      </c>
      <c r="N2" s="14"/>
      <c r="O2" s="14"/>
      <c r="P2" s="14"/>
      <c r="Q2" s="14"/>
      <c r="T2" s="1" t="s">
        <v>18</v>
      </c>
    </row>
    <row r="3" s="1" customFormat="1" spans="1:20">
      <c r="A3" s="1" t="s">
        <v>12</v>
      </c>
      <c r="B3" s="7" t="s">
        <v>13</v>
      </c>
      <c r="C3" s="7" t="s">
        <v>14</v>
      </c>
      <c r="D3" s="8">
        <v>1531033</v>
      </c>
      <c r="E3" s="7">
        <v>33399677</v>
      </c>
      <c r="F3" s="7">
        <v>64815911</v>
      </c>
      <c r="G3" s="9">
        <v>43661</v>
      </c>
      <c r="H3" s="1">
        <v>554.92</v>
      </c>
      <c r="I3" s="1" t="s">
        <v>15</v>
      </c>
      <c r="J3" s="9">
        <v>43656</v>
      </c>
      <c r="K3" s="9">
        <v>43661</v>
      </c>
      <c r="L3" s="7" t="s">
        <v>16</v>
      </c>
      <c r="M3" s="14"/>
      <c r="N3" s="14"/>
      <c r="O3" s="14"/>
      <c r="P3" s="14"/>
      <c r="Q3" s="14"/>
      <c r="T3" s="1" t="s">
        <v>18</v>
      </c>
    </row>
    <row r="4" s="1" customFormat="1" spans="1:20">
      <c r="A4" s="1" t="s">
        <v>12</v>
      </c>
      <c r="B4" s="7" t="s">
        <v>13</v>
      </c>
      <c r="C4" s="7" t="s">
        <v>14</v>
      </c>
      <c r="D4" s="8">
        <v>1531033</v>
      </c>
      <c r="E4" s="7">
        <v>33399794</v>
      </c>
      <c r="F4" s="7">
        <v>64815912</v>
      </c>
      <c r="G4" s="9">
        <v>43661</v>
      </c>
      <c r="H4" s="1">
        <v>554.92</v>
      </c>
      <c r="I4" s="1" t="s">
        <v>15</v>
      </c>
      <c r="J4" s="9">
        <v>43656</v>
      </c>
      <c r="K4" s="9">
        <v>43661</v>
      </c>
      <c r="L4" s="7" t="s">
        <v>16</v>
      </c>
      <c r="M4" s="14"/>
      <c r="N4" s="14"/>
      <c r="O4" s="14"/>
      <c r="P4" s="14"/>
      <c r="Q4" s="14"/>
      <c r="T4" s="1" t="s">
        <v>18</v>
      </c>
    </row>
    <row r="5" spans="1:20">
      <c r="A5" t="s">
        <v>12</v>
      </c>
      <c r="B5" s="3" t="s">
        <v>13</v>
      </c>
      <c r="C5" s="3" t="s">
        <v>14</v>
      </c>
      <c r="D5" s="3">
        <v>1600062</v>
      </c>
      <c r="E5" s="3">
        <v>34012563</v>
      </c>
      <c r="F5" s="3">
        <v>65215694</v>
      </c>
      <c r="G5" s="10">
        <v>43711</v>
      </c>
      <c r="H5">
        <v>102.29</v>
      </c>
      <c r="I5" t="s">
        <v>19</v>
      </c>
      <c r="J5" s="10">
        <v>43709</v>
      </c>
      <c r="K5" s="10">
        <v>43711</v>
      </c>
      <c r="L5" s="3" t="s">
        <v>16</v>
      </c>
      <c r="M5" s="1" t="str">
        <f>$P$5&amp;D5</f>
        <v>，1600062</v>
      </c>
      <c r="N5" s="1"/>
      <c r="O5" s="1"/>
      <c r="P5" t="s">
        <v>20</v>
      </c>
      <c r="T5" t="s">
        <v>18</v>
      </c>
    </row>
    <row r="6" spans="1:20">
      <c r="A6" t="s">
        <v>12</v>
      </c>
      <c r="B6" s="3" t="s">
        <v>13</v>
      </c>
      <c r="C6" s="3" t="s">
        <v>14</v>
      </c>
      <c r="D6" s="3">
        <v>1606427</v>
      </c>
      <c r="E6" s="3">
        <v>34090259</v>
      </c>
      <c r="F6" s="3">
        <v>65330518</v>
      </c>
      <c r="G6" s="10">
        <v>43725</v>
      </c>
      <c r="H6">
        <v>135.47</v>
      </c>
      <c r="I6" t="s">
        <v>21</v>
      </c>
      <c r="J6" s="10">
        <v>43724</v>
      </c>
      <c r="K6" s="10">
        <v>43725</v>
      </c>
      <c r="L6" s="3" t="s">
        <v>16</v>
      </c>
      <c r="M6" s="1" t="str">
        <f t="shared" ref="M6:M18" si="0">$P$5&amp;D6</f>
        <v>，1606427</v>
      </c>
      <c r="N6" s="1"/>
      <c r="O6" s="1"/>
      <c r="T6" t="s">
        <v>18</v>
      </c>
    </row>
    <row r="7" spans="1:20">
      <c r="A7" t="s">
        <v>12</v>
      </c>
      <c r="B7" s="3" t="s">
        <v>13</v>
      </c>
      <c r="C7" s="3" t="s">
        <v>14</v>
      </c>
      <c r="D7" s="3">
        <v>1610344</v>
      </c>
      <c r="E7" s="3">
        <v>34135047</v>
      </c>
      <c r="F7" s="3">
        <v>65359279</v>
      </c>
      <c r="G7" s="10">
        <v>43726</v>
      </c>
      <c r="H7">
        <v>755.44</v>
      </c>
      <c r="I7" t="s">
        <v>22</v>
      </c>
      <c r="J7" s="10">
        <v>43722</v>
      </c>
      <c r="K7" s="10">
        <v>43726</v>
      </c>
      <c r="L7" s="3" t="s">
        <v>16</v>
      </c>
      <c r="M7" s="1" t="str">
        <f t="shared" si="0"/>
        <v>，1610344</v>
      </c>
      <c r="N7" s="1"/>
      <c r="O7" s="1"/>
      <c r="T7" t="s">
        <v>18</v>
      </c>
    </row>
    <row r="8" spans="1:20">
      <c r="A8" t="s">
        <v>12</v>
      </c>
      <c r="B8" s="3" t="s">
        <v>13</v>
      </c>
      <c r="C8" s="3" t="s">
        <v>14</v>
      </c>
      <c r="D8" s="3">
        <v>1599964</v>
      </c>
      <c r="E8" s="3">
        <v>34010740</v>
      </c>
      <c r="F8" s="3">
        <v>65370136</v>
      </c>
      <c r="G8" s="10">
        <v>43727</v>
      </c>
      <c r="H8">
        <v>309.6</v>
      </c>
      <c r="I8" t="s">
        <v>23</v>
      </c>
      <c r="J8" s="10">
        <v>43726</v>
      </c>
      <c r="K8" s="10">
        <v>43727</v>
      </c>
      <c r="L8" s="3" t="s">
        <v>16</v>
      </c>
      <c r="M8" s="1" t="str">
        <f t="shared" si="0"/>
        <v>，1599964</v>
      </c>
      <c r="N8" s="1"/>
      <c r="O8" s="1"/>
      <c r="T8" t="s">
        <v>18</v>
      </c>
    </row>
    <row r="9" spans="1:20">
      <c r="A9" t="s">
        <v>12</v>
      </c>
      <c r="B9" s="3" t="s">
        <v>13</v>
      </c>
      <c r="C9" s="3" t="s">
        <v>14</v>
      </c>
      <c r="D9" s="3">
        <v>1613092</v>
      </c>
      <c r="E9" s="3">
        <v>34174075</v>
      </c>
      <c r="F9" s="3">
        <v>65381405</v>
      </c>
      <c r="G9" s="10">
        <v>43728</v>
      </c>
      <c r="H9">
        <v>265.94</v>
      </c>
      <c r="I9" t="s">
        <v>24</v>
      </c>
      <c r="J9" s="10">
        <v>43727</v>
      </c>
      <c r="K9" s="10">
        <v>43728</v>
      </c>
      <c r="L9" s="3" t="s">
        <v>16</v>
      </c>
      <c r="M9" s="1" t="str">
        <f t="shared" si="0"/>
        <v>，1613092</v>
      </c>
      <c r="N9" s="1"/>
      <c r="O9" s="1"/>
      <c r="T9" t="s">
        <v>18</v>
      </c>
    </row>
    <row r="10" spans="1:20">
      <c r="A10" t="s">
        <v>12</v>
      </c>
      <c r="B10" s="3" t="s">
        <v>13</v>
      </c>
      <c r="C10" s="3" t="s">
        <v>14</v>
      </c>
      <c r="D10" s="3">
        <v>1614141</v>
      </c>
      <c r="E10" s="3">
        <v>34189146</v>
      </c>
      <c r="F10" s="3">
        <v>65381406</v>
      </c>
      <c r="G10" s="10">
        <v>43728</v>
      </c>
      <c r="H10">
        <v>883.41</v>
      </c>
      <c r="I10" t="s">
        <v>25</v>
      </c>
      <c r="J10" s="10">
        <v>43725</v>
      </c>
      <c r="K10" s="10">
        <v>43728</v>
      </c>
      <c r="L10" s="3" t="s">
        <v>16</v>
      </c>
      <c r="M10" s="1" t="str">
        <f t="shared" si="0"/>
        <v>，1614141</v>
      </c>
      <c r="N10" s="1"/>
      <c r="O10" s="1"/>
      <c r="T10" t="s">
        <v>18</v>
      </c>
    </row>
    <row r="11" spans="1:20">
      <c r="A11" t="s">
        <v>12</v>
      </c>
      <c r="B11" s="3" t="s">
        <v>13</v>
      </c>
      <c r="C11" s="3" t="s">
        <v>14</v>
      </c>
      <c r="D11" s="3">
        <v>1614782</v>
      </c>
      <c r="E11" s="3">
        <v>34200543</v>
      </c>
      <c r="F11" s="3">
        <v>65391031</v>
      </c>
      <c r="G11" s="10">
        <v>43731</v>
      </c>
      <c r="H11">
        <v>94.62</v>
      </c>
      <c r="I11" t="s">
        <v>26</v>
      </c>
      <c r="J11" s="10">
        <v>43728</v>
      </c>
      <c r="K11" s="10">
        <v>43729</v>
      </c>
      <c r="L11" s="3" t="s">
        <v>16</v>
      </c>
      <c r="M11" s="1" t="str">
        <f t="shared" si="0"/>
        <v>，1614782</v>
      </c>
      <c r="N11" s="1"/>
      <c r="O11" s="1"/>
      <c r="T11" t="s">
        <v>18</v>
      </c>
    </row>
    <row r="12" spans="1:20">
      <c r="A12" t="s">
        <v>12</v>
      </c>
      <c r="B12" s="3" t="s">
        <v>13</v>
      </c>
      <c r="C12" s="3" t="s">
        <v>14</v>
      </c>
      <c r="D12" s="3">
        <v>1614783</v>
      </c>
      <c r="E12" s="3">
        <v>34200630</v>
      </c>
      <c r="F12" s="3">
        <v>65391032</v>
      </c>
      <c r="G12" s="10">
        <v>43731</v>
      </c>
      <c r="H12">
        <v>94.62</v>
      </c>
      <c r="I12" t="s">
        <v>27</v>
      </c>
      <c r="J12" s="10">
        <v>43728</v>
      </c>
      <c r="K12" s="10">
        <v>43729</v>
      </c>
      <c r="L12" s="3" t="s">
        <v>16</v>
      </c>
      <c r="M12" s="1" t="str">
        <f t="shared" si="0"/>
        <v>，1614783</v>
      </c>
      <c r="N12" s="1"/>
      <c r="O12" s="1"/>
      <c r="T12" t="s">
        <v>18</v>
      </c>
    </row>
    <row r="13" spans="1:20">
      <c r="A13" t="s">
        <v>12</v>
      </c>
      <c r="B13" s="3" t="s">
        <v>13</v>
      </c>
      <c r="C13" s="3" t="s">
        <v>14</v>
      </c>
      <c r="D13" s="3">
        <v>1617310</v>
      </c>
      <c r="E13" s="3">
        <v>34232985</v>
      </c>
      <c r="F13" s="3">
        <v>65402070</v>
      </c>
      <c r="G13" s="10">
        <v>43731</v>
      </c>
      <c r="H13">
        <v>47.03</v>
      </c>
      <c r="I13" t="s">
        <v>28</v>
      </c>
      <c r="J13" s="10">
        <v>43730</v>
      </c>
      <c r="K13" s="10">
        <v>43731</v>
      </c>
      <c r="L13" s="3" t="s">
        <v>16</v>
      </c>
      <c r="M13" s="1" t="str">
        <f t="shared" si="0"/>
        <v>，1617310</v>
      </c>
      <c r="N13" s="1"/>
      <c r="O13" s="1"/>
      <c r="T13" t="s">
        <v>18</v>
      </c>
    </row>
    <row r="14" spans="1:20">
      <c r="A14" t="s">
        <v>12</v>
      </c>
      <c r="B14" s="3" t="s">
        <v>13</v>
      </c>
      <c r="C14" s="3" t="s">
        <v>14</v>
      </c>
      <c r="D14" s="3">
        <v>1618248</v>
      </c>
      <c r="E14" s="3">
        <v>34239695</v>
      </c>
      <c r="F14" s="3">
        <v>65402071</v>
      </c>
      <c r="G14" s="10">
        <v>43731</v>
      </c>
      <c r="H14">
        <v>39.66</v>
      </c>
      <c r="I14" t="s">
        <v>29</v>
      </c>
      <c r="J14" s="10">
        <v>43730</v>
      </c>
      <c r="K14" s="10">
        <v>43731</v>
      </c>
      <c r="L14" s="3" t="s">
        <v>16</v>
      </c>
      <c r="M14" s="1" t="str">
        <f t="shared" si="0"/>
        <v>，1618248</v>
      </c>
      <c r="N14" s="1"/>
      <c r="O14" s="1"/>
      <c r="T14" t="s">
        <v>18</v>
      </c>
    </row>
    <row r="15" spans="1:20">
      <c r="A15" t="s">
        <v>12</v>
      </c>
      <c r="B15" s="3" t="s">
        <v>13</v>
      </c>
      <c r="C15" s="3" t="s">
        <v>14</v>
      </c>
      <c r="D15" s="3">
        <v>1556461</v>
      </c>
      <c r="E15" s="3">
        <v>33651205</v>
      </c>
      <c r="F15" s="3">
        <v>65415880</v>
      </c>
      <c r="G15" s="10">
        <v>43732</v>
      </c>
      <c r="H15">
        <v>297.59</v>
      </c>
      <c r="I15" t="s">
        <v>30</v>
      </c>
      <c r="J15" s="10">
        <v>43730</v>
      </c>
      <c r="K15" s="10">
        <v>43732</v>
      </c>
      <c r="L15" s="3" t="s">
        <v>16</v>
      </c>
      <c r="M15" s="1" t="str">
        <f t="shared" si="0"/>
        <v>，1556461</v>
      </c>
      <c r="N15" s="1"/>
      <c r="O15" s="1"/>
      <c r="T15" t="s">
        <v>18</v>
      </c>
    </row>
    <row r="16" spans="1:20">
      <c r="A16" t="s">
        <v>12</v>
      </c>
      <c r="B16" s="3" t="s">
        <v>13</v>
      </c>
      <c r="C16" s="3" t="s">
        <v>14</v>
      </c>
      <c r="D16" s="3">
        <v>1589905</v>
      </c>
      <c r="E16" s="3">
        <v>33920620</v>
      </c>
      <c r="F16" s="3">
        <v>65432299</v>
      </c>
      <c r="G16" s="10">
        <v>43734</v>
      </c>
      <c r="H16">
        <v>308.78</v>
      </c>
      <c r="I16" t="s">
        <v>31</v>
      </c>
      <c r="J16" s="10">
        <v>43733</v>
      </c>
      <c r="K16" s="10">
        <v>43734</v>
      </c>
      <c r="L16" s="3" t="s">
        <v>16</v>
      </c>
      <c r="M16" s="1" t="str">
        <f t="shared" si="0"/>
        <v>，1589905</v>
      </c>
      <c r="N16" s="1"/>
      <c r="O16" s="1"/>
      <c r="T16" t="s">
        <v>18</v>
      </c>
    </row>
    <row r="17" spans="1:20">
      <c r="A17" t="s">
        <v>12</v>
      </c>
      <c r="B17" s="3" t="s">
        <v>13</v>
      </c>
      <c r="C17" s="3" t="s">
        <v>14</v>
      </c>
      <c r="D17" s="3">
        <v>1621527</v>
      </c>
      <c r="E17" s="3">
        <v>34268583</v>
      </c>
      <c r="F17" s="3">
        <v>65432300</v>
      </c>
      <c r="G17" s="10">
        <v>43734</v>
      </c>
      <c r="H17">
        <v>153.85</v>
      </c>
      <c r="I17" t="s">
        <v>32</v>
      </c>
      <c r="J17" s="10">
        <v>43733</v>
      </c>
      <c r="K17" s="10">
        <v>43734</v>
      </c>
      <c r="L17" s="3" t="s">
        <v>16</v>
      </c>
      <c r="M17" s="1" t="str">
        <f t="shared" si="0"/>
        <v>，1621527</v>
      </c>
      <c r="N17" s="1"/>
      <c r="O17" s="1"/>
      <c r="T17" t="s">
        <v>18</v>
      </c>
    </row>
    <row r="18" spans="1:20">
      <c r="A18" t="s">
        <v>12</v>
      </c>
      <c r="B18" s="3" t="s">
        <v>13</v>
      </c>
      <c r="C18" s="3" t="s">
        <v>14</v>
      </c>
      <c r="D18" s="3">
        <v>1609723</v>
      </c>
      <c r="E18" s="3">
        <v>34126428</v>
      </c>
      <c r="F18" s="3">
        <v>65445163</v>
      </c>
      <c r="G18" s="10">
        <v>43735</v>
      </c>
      <c r="H18">
        <v>209.5</v>
      </c>
      <c r="I18" t="s">
        <v>33</v>
      </c>
      <c r="J18" s="10">
        <v>43733</v>
      </c>
      <c r="K18" s="10">
        <v>43735</v>
      </c>
      <c r="L18" s="3" t="s">
        <v>16</v>
      </c>
      <c r="M18" s="1" t="str">
        <f t="shared" si="0"/>
        <v>，1609723</v>
      </c>
      <c r="N18" s="1"/>
      <c r="O18" s="1"/>
      <c r="T18" t="s">
        <v>18</v>
      </c>
    </row>
    <row r="19" ht="19.5" spans="2:12">
      <c r="B19"/>
      <c r="C19"/>
      <c r="D19"/>
      <c r="E19"/>
      <c r="F19"/>
      <c r="G19" s="11" t="s">
        <v>34</v>
      </c>
      <c r="H19" s="12">
        <f>SUM(H5:H18)</f>
        <v>3697.8</v>
      </c>
      <c r="I19" s="11" t="s">
        <v>35</v>
      </c>
      <c r="J19"/>
      <c r="K19"/>
      <c r="L19"/>
    </row>
    <row r="20" ht="14.25" spans="8:13">
      <c r="H20" s="13" t="s">
        <v>36</v>
      </c>
      <c r="M20" s="15"/>
    </row>
    <row r="21" spans="13:13">
      <c r="M21" s="15"/>
    </row>
    <row r="22" spans="13:13">
      <c r="M22" s="15"/>
    </row>
    <row r="23" spans="13:13">
      <c r="M23" s="15"/>
    </row>
    <row r="24" spans="13:13">
      <c r="M24" s="15"/>
    </row>
    <row r="25" spans="13:13">
      <c r="M25" s="15"/>
    </row>
    <row r="26" spans="13:13">
      <c r="M26" s="15"/>
    </row>
    <row r="27" spans="13:13">
      <c r="M27" s="15"/>
    </row>
    <row r="28" spans="13:13">
      <c r="M28" s="15"/>
    </row>
    <row r="29" spans="13:13">
      <c r="M29" s="15"/>
    </row>
    <row r="30" spans="13:13">
      <c r="M30" s="15"/>
    </row>
    <row r="31" spans="13:13">
      <c r="M31" s="15"/>
    </row>
    <row r="32" spans="13:13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</sheetData>
  <autoFilter ref="H5:H20">
    <extLst/>
  </autoFilter>
  <mergeCells count="1">
    <mergeCell ref="M2:Q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30 09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Lucky</cp:lastModifiedBy>
  <dcterms:created xsi:type="dcterms:W3CDTF">2019-09-30T11:31:00Z</dcterms:created>
  <dcterms:modified xsi:type="dcterms:W3CDTF">2019-10-09T02:52:20Z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