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代发明细" sheetId="1" r:id="rId1"/>
    <sheet name="HOP" sheetId="2" r:id="rId2"/>
  </sheets>
  <definedNames>
    <definedName name="_xlnm._FilterDatabase" localSheetId="0" hidden="1">代发明细!$A$1:$I$102</definedName>
  </definedNames>
  <calcPr calcId="144525"/>
</workbook>
</file>

<file path=xl/sharedStrings.xml><?xml version="1.0" encoding="utf-8"?>
<sst xmlns="http://schemas.openxmlformats.org/spreadsheetml/2006/main" count="2463" uniqueCount="780">
  <si>
    <t>订单号</t>
  </si>
  <si>
    <t>下单时间</t>
  </si>
  <si>
    <t>入住时间</t>
  </si>
  <si>
    <t>离店时间</t>
  </si>
  <si>
    <t>代发成功时间</t>
  </si>
  <si>
    <t>金额</t>
  </si>
  <si>
    <t>订单结算币种</t>
  </si>
  <si>
    <t>637926211922880222</t>
  </si>
  <si>
    <t>2019-09-25 01:12:42</t>
  </si>
  <si>
    <t>2019-09-26 00:00:00</t>
  </si>
  <si>
    <t>2019-09-27 00:00:00</t>
  </si>
  <si>
    <t>2019-10-08 11:16:21</t>
  </si>
  <si>
    <t>HKD</t>
  </si>
  <si>
    <t>635667267973609428</t>
  </si>
  <si>
    <t>2019-09-23 15:18:35</t>
  </si>
  <si>
    <t>2019-09-24 00:00:00</t>
  </si>
  <si>
    <t>2019-09-25 00:00:00</t>
  </si>
  <si>
    <t>632450594886581681</t>
  </si>
  <si>
    <t>2019-09-21 12:22:43</t>
  </si>
  <si>
    <t>632394626359985912</t>
  </si>
  <si>
    <t>2019-09-21 11:37:29</t>
  </si>
  <si>
    <t>632350627995423486</t>
  </si>
  <si>
    <t>2019-09-21 10:29:15</t>
  </si>
  <si>
    <t>2019-09-21 00:00:00</t>
  </si>
  <si>
    <t>2019-09-22 00:00:00</t>
  </si>
  <si>
    <t>630695136240451427</t>
  </si>
  <si>
    <t>2019-09-20 09:43:39</t>
  </si>
  <si>
    <t>2019-09-23 00:00:00</t>
  </si>
  <si>
    <t>630143873915542465</t>
  </si>
  <si>
    <t>2019-09-19 18:21:15</t>
  </si>
  <si>
    <t>2019-09-19 00:00:00</t>
  </si>
  <si>
    <t>2019-09-20 00:00:00</t>
  </si>
  <si>
    <t>559331468217135108</t>
  </si>
  <si>
    <t>2019-09-18 14:37:17</t>
  </si>
  <si>
    <t>2019-09-18 00:00:00</t>
  </si>
  <si>
    <t>628292768598951631</t>
  </si>
  <si>
    <t>2019-09-18 14:17:16</t>
  </si>
  <si>
    <t>627521411541458848</t>
  </si>
  <si>
    <t>2019-09-17 20:26:08</t>
  </si>
  <si>
    <t>627127331187029114</t>
  </si>
  <si>
    <t>2019-09-17 15:28:42</t>
  </si>
  <si>
    <t>627051490441759926</t>
  </si>
  <si>
    <t>2019-09-17 15:26:39</t>
  </si>
  <si>
    <t>2019-09-17 00:00:00</t>
  </si>
  <si>
    <t>559235663782135108</t>
  </si>
  <si>
    <t>2019-09-17 11:09:38</t>
  </si>
  <si>
    <t>555855621676877993</t>
  </si>
  <si>
    <t>2019-09-17 02:06:32</t>
  </si>
  <si>
    <t>625447107941351735</t>
  </si>
  <si>
    <t>2019-09-16 13:24:01</t>
  </si>
  <si>
    <t>625153088947193334</t>
  </si>
  <si>
    <t>2019-09-16 11:23:44</t>
  </si>
  <si>
    <t>2019-09-16 00:00:00</t>
  </si>
  <si>
    <t>558830735927759408</t>
  </si>
  <si>
    <t>2019-09-15 16:47:56</t>
  </si>
  <si>
    <t>624019168682144314</t>
  </si>
  <si>
    <t>2019-09-15 14:06:29</t>
  </si>
  <si>
    <t>555393542869500896</t>
  </si>
  <si>
    <t>2019-09-14 14:54:01</t>
  </si>
  <si>
    <t>2019-09-15 00:00:00</t>
  </si>
  <si>
    <t>621158016821581681</t>
  </si>
  <si>
    <t>2019-09-13 11:17:18</t>
  </si>
  <si>
    <t>2019-09-14 00:00:00</t>
  </si>
  <si>
    <t>558389935769759408</t>
  </si>
  <si>
    <t>2019-09-13 10:25:44</t>
  </si>
  <si>
    <t>620755105022581681</t>
  </si>
  <si>
    <t>2019-09-12 21:37:08</t>
  </si>
  <si>
    <t>558081356573759408</t>
  </si>
  <si>
    <t>2019-09-12 14:13:16</t>
  </si>
  <si>
    <t>2019-09-13 00:00:00</t>
  </si>
  <si>
    <t>557834669564237911</t>
  </si>
  <si>
    <t>2019-09-11 12:22:14</t>
  </si>
  <si>
    <t>2019-09-11 00:00:00</t>
  </si>
  <si>
    <t>557831021403828111</t>
  </si>
  <si>
    <t>2019-09-11 11:58:32</t>
  </si>
  <si>
    <t>618091170870958212</t>
  </si>
  <si>
    <t>2019-09-10 22:01:25</t>
  </si>
  <si>
    <t>2019-09-12 00:00:00</t>
  </si>
  <si>
    <t>617628034366351735</t>
  </si>
  <si>
    <t>2019-09-10 17:36:26</t>
  </si>
  <si>
    <t>617626658151351735</t>
  </si>
  <si>
    <t>2019-09-10 17:34:32</t>
  </si>
  <si>
    <t>617356194529066063</t>
  </si>
  <si>
    <t>2019-09-10 15:00:52</t>
  </si>
  <si>
    <t>617049699535581681</t>
  </si>
  <si>
    <t>2019-09-10 11:09:47</t>
  </si>
  <si>
    <t>616885985529934446</t>
  </si>
  <si>
    <t>2019-09-10 10:31:17</t>
  </si>
  <si>
    <t>616633154060641043</t>
  </si>
  <si>
    <t>2019-09-10 07:08:18</t>
  </si>
  <si>
    <t>554583300673577391</t>
  </si>
  <si>
    <t>2019-09-09 23:44:17</t>
  </si>
  <si>
    <t>554561703343469892</t>
  </si>
  <si>
    <t>2019-09-09 16:44:03</t>
  </si>
  <si>
    <t>570871253667516082</t>
  </si>
  <si>
    <t>2019-09-08 15:02:07</t>
  </si>
  <si>
    <t>557501551559721802</t>
  </si>
  <si>
    <t>2019-09-08 14:39:29</t>
  </si>
  <si>
    <t>613243329706107644</t>
  </si>
  <si>
    <t>2019-09-08 12:37:56</t>
  </si>
  <si>
    <t>570822166239884670</t>
  </si>
  <si>
    <t>2019-09-08 12:20:10</t>
  </si>
  <si>
    <t>613146592249868645</t>
  </si>
  <si>
    <t>2019-09-08 11:28:01</t>
  </si>
  <si>
    <t>612512770072952571</t>
  </si>
  <si>
    <t>2019-09-07 19:25:26</t>
  </si>
  <si>
    <t>557392175699561800</t>
  </si>
  <si>
    <t>2019-09-07 19:23:39</t>
  </si>
  <si>
    <t>612454752103241923</t>
  </si>
  <si>
    <t>2019-09-07 19:20:24</t>
  </si>
  <si>
    <t>612365888309698857</t>
  </si>
  <si>
    <t>2019-09-07 18:08:02</t>
  </si>
  <si>
    <t>557339118816798604</t>
  </si>
  <si>
    <t>2019-09-07 17:21:10</t>
  </si>
  <si>
    <t>557334254167082912</t>
  </si>
  <si>
    <t>2019-09-07 16:49:41</t>
  </si>
  <si>
    <t>611124416780589933</t>
  </si>
  <si>
    <t>2019-09-06 19:22:34</t>
  </si>
  <si>
    <t>2019-09-09 00:00:00</t>
  </si>
  <si>
    <t>553984229480567394</t>
  </si>
  <si>
    <t>2019-09-06 14:48:58</t>
  </si>
  <si>
    <t>2019-09-07 00:00:00</t>
  </si>
  <si>
    <t>610807489269581681</t>
  </si>
  <si>
    <t>2019-09-06 14:41:36</t>
  </si>
  <si>
    <t>556945709521357010</t>
  </si>
  <si>
    <t>2019-09-06 14:21:42</t>
  </si>
  <si>
    <t>557163119824357010</t>
  </si>
  <si>
    <t>2019-09-06 13:54:31</t>
  </si>
  <si>
    <t>556842444863953709</t>
  </si>
  <si>
    <t>2019-09-05 18:43:30</t>
  </si>
  <si>
    <t>556859727400859706</t>
  </si>
  <si>
    <t>2019-09-04 22:07:59</t>
  </si>
  <si>
    <t>608096704040241154</t>
  </si>
  <si>
    <t>2019-09-04 15:28:03</t>
  </si>
  <si>
    <t>2019-09-10 00:00:00</t>
  </si>
  <si>
    <t>608095744100568623</t>
  </si>
  <si>
    <t>2019-09-04 15:27:54</t>
  </si>
  <si>
    <t>607511299680031543</t>
  </si>
  <si>
    <t>2019-09-04 02:27:57</t>
  </si>
  <si>
    <t>606239522431168653</t>
  </si>
  <si>
    <t>2019-09-03 10:24:51</t>
  </si>
  <si>
    <t>606190915710972425</t>
  </si>
  <si>
    <t>2019-09-03 09:35:12</t>
  </si>
  <si>
    <t>605782752858803566</t>
  </si>
  <si>
    <t>2019-09-02 23:24:28</t>
  </si>
  <si>
    <t>2019-09-08 00:00:00</t>
  </si>
  <si>
    <t>605601091571066575</t>
  </si>
  <si>
    <t>2019-09-02 20:02:00</t>
  </si>
  <si>
    <t>605088002851855986</t>
  </si>
  <si>
    <t>2019-09-02 14:55:09</t>
  </si>
  <si>
    <t>604942945618342657</t>
  </si>
  <si>
    <t>2019-09-02 13:56:51</t>
  </si>
  <si>
    <t>2019-09-06 00:00:00</t>
  </si>
  <si>
    <t>600622049316239361</t>
  </si>
  <si>
    <t>2019-08-30 17:33:34</t>
  </si>
  <si>
    <t>552515269657020796</t>
  </si>
  <si>
    <t>2019-08-30 16:21:01</t>
  </si>
  <si>
    <t>552540934820020796</t>
  </si>
  <si>
    <t>2019-08-30 16:20:03</t>
  </si>
  <si>
    <t>599107488282581681</t>
  </si>
  <si>
    <t>2019-08-29 16:25:21</t>
  </si>
  <si>
    <t>598780897950741350</t>
  </si>
  <si>
    <t>2019-08-29 12:35:03</t>
  </si>
  <si>
    <t>598630977067421670</t>
  </si>
  <si>
    <t>2019-08-29 10:46:59</t>
  </si>
  <si>
    <t>597957792094012872</t>
  </si>
  <si>
    <t>2019-08-28 19:58:40</t>
  </si>
  <si>
    <t>597570784222789264</t>
  </si>
  <si>
    <t>2019-08-28 15:15:19</t>
  </si>
  <si>
    <t>597213345959014737</t>
  </si>
  <si>
    <t>2019-08-28 11:17:03</t>
  </si>
  <si>
    <t>597212833384581681</t>
  </si>
  <si>
    <t>2019-08-28 11:15:25</t>
  </si>
  <si>
    <t>597120899554147784</t>
  </si>
  <si>
    <t>2019-08-28 09:09:34</t>
  </si>
  <si>
    <t>596084800407351735</t>
  </si>
  <si>
    <t>2019-08-27 14:40:59</t>
  </si>
  <si>
    <t>2019-09-01 00:00:00</t>
  </si>
  <si>
    <t>593111041935180342</t>
  </si>
  <si>
    <t>2019-08-25 13:33:18</t>
  </si>
  <si>
    <t>554234510377709302</t>
  </si>
  <si>
    <t>2019-08-23 14:49:34</t>
  </si>
  <si>
    <t>551189031369201797</t>
  </si>
  <si>
    <t>2019-08-23 10:35:10</t>
  </si>
  <si>
    <t>554213327722877501</t>
  </si>
  <si>
    <t>2019-08-23 09:49:43</t>
  </si>
  <si>
    <t>590058818444666384</t>
  </si>
  <si>
    <t>2019-08-22 22:58:39</t>
  </si>
  <si>
    <t>588684194020896824</t>
  </si>
  <si>
    <t>2019-08-21 21:39:58</t>
  </si>
  <si>
    <t>587726242877542039</t>
  </si>
  <si>
    <t>2019-08-21 10:17:17</t>
  </si>
  <si>
    <t>587750819036542039</t>
  </si>
  <si>
    <t>2019-08-21 10:08:59</t>
  </si>
  <si>
    <t>587257504222581681</t>
  </si>
  <si>
    <t>2019-08-20 21:59:05</t>
  </si>
  <si>
    <t>586690114467720370</t>
  </si>
  <si>
    <t>2019-08-20 14:03:47</t>
  </si>
  <si>
    <t>585749185874641583</t>
  </si>
  <si>
    <t>2019-08-19 19:34:27</t>
  </si>
  <si>
    <t>550519590069581681</t>
  </si>
  <si>
    <t>2019-08-19 13:13:55</t>
  </si>
  <si>
    <t>584547457813111229</t>
  </si>
  <si>
    <t>2019-08-18 19:39:01</t>
  </si>
  <si>
    <t>583211168393771558</t>
  </si>
  <si>
    <t>2019-08-17 18:55:35</t>
  </si>
  <si>
    <t>550208519070557788</t>
  </si>
  <si>
    <t>2019-08-17 18:55:33</t>
  </si>
  <si>
    <t>583206723078204928</t>
  </si>
  <si>
    <t>2019-08-17 17:45:49</t>
  </si>
  <si>
    <t>582698977706516421</t>
  </si>
  <si>
    <t>2019-08-17 12:13:53</t>
  </si>
  <si>
    <t>582712035235856318</t>
  </si>
  <si>
    <t>2019-08-17 11:23:17</t>
  </si>
  <si>
    <t>581474563771229017</t>
  </si>
  <si>
    <t>2019-08-16 11:47:00</t>
  </si>
  <si>
    <t>580729827134006275</t>
  </si>
  <si>
    <t>2019-08-15 18:18:09</t>
  </si>
  <si>
    <t>552555757823403808</t>
  </si>
  <si>
    <t>2019-08-15 14:04:03</t>
  </si>
  <si>
    <t>579765792822924239</t>
  </si>
  <si>
    <t>2019-08-14 23:10:52</t>
  </si>
  <si>
    <t>569116704413077522</t>
  </si>
  <si>
    <t>2019-08-06 23:16:04</t>
  </si>
  <si>
    <t>557453699752559978</t>
  </si>
  <si>
    <t>2019-07-29 12:16:47</t>
  </si>
  <si>
    <t>289846343667309180</t>
  </si>
  <si>
    <t>2019-07-11 12:49:27</t>
  </si>
  <si>
    <t>289845799802309180</t>
  </si>
  <si>
    <t>2019-07-11 12:47:49</t>
  </si>
  <si>
    <t>516728993759488724</t>
  </si>
  <si>
    <t>2019-07-04 22:40:16</t>
  </si>
  <si>
    <t>444493218420070116</t>
  </si>
  <si>
    <t>2019-05-15 16:01:48</t>
  </si>
  <si>
    <t>A191015194136589</t>
  </si>
  <si>
    <t>Invoice</t>
  </si>
  <si>
    <t>Invoice No:</t>
  </si>
  <si>
    <t>20191015072918</t>
  </si>
  <si>
    <t>TO：飞猪EBK</t>
  </si>
  <si>
    <t>Invoice Date:</t>
  </si>
  <si>
    <t>2019-10-15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</si>
  <si>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</si>
  <si>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</si>
  <si>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</si>
  <si>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</si>
  <si>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</si>
  <si>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</si>
  <si>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</si>
  <si>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</si>
  <si>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</si>
  <si>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</si>
  <si>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</si>
  <si>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预订日期</t>
  </si>
  <si>
    <t>company</t>
  </si>
  <si>
    <t>offset_money</t>
  </si>
  <si>
    <t>offset_rmb</t>
  </si>
  <si>
    <t>is_compensate</t>
  </si>
  <si>
    <t>income_bank_value</t>
  </si>
  <si>
    <t>is_reunion_room</t>
  </si>
  <si>
    <t>1621485</t>
  </si>
  <si>
    <t>638459617090618882</t>
  </si>
  <si>
    <t>普吉岛巴东海滩瑞士酒店</t>
  </si>
  <si>
    <t>Ye Jiabing,Ma Yinyang,Chen Enjue,Hu Junhao</t>
  </si>
  <si>
    <t>2019-09-25</t>
  </si>
  <si>
    <t>2019-09-29</t>
  </si>
  <si>
    <t>3648.00</t>
  </si>
  <si>
    <t>2019/9/25 13:46:56</t>
  </si>
  <si>
    <t>飞猪EBK</t>
  </si>
  <si>
    <t>0</t>
  </si>
  <si>
    <t>1621115</t>
  </si>
  <si>
    <t>曼谷唐人街皇家酒店</t>
  </si>
  <si>
    <t>ZHANG JING,HAO CHEN</t>
  </si>
  <si>
    <t>2019-09-26</t>
  </si>
  <si>
    <t>2019-09-27</t>
  </si>
  <si>
    <t>264.00</t>
  </si>
  <si>
    <t>2019/9/25 1:45:37</t>
  </si>
  <si>
    <t>1620473</t>
  </si>
  <si>
    <t>560899790897861707</t>
  </si>
  <si>
    <t>普吉岛奈娜度假酒店</t>
  </si>
  <si>
    <t>LI PENG,WANG LAN</t>
  </si>
  <si>
    <t>2019-09-30</t>
  </si>
  <si>
    <t>875.00</t>
  </si>
  <si>
    <t>2019/9/24 12:47:06</t>
  </si>
  <si>
    <t>1619631</t>
  </si>
  <si>
    <t>民丹岛悦梿</t>
  </si>
  <si>
    <t>KUANG YIXIN,ZHANG BEI</t>
  </si>
  <si>
    <t>2019-09-24</t>
  </si>
  <si>
    <t>591.00</t>
  </si>
  <si>
    <t>2019/9/23 15:25:32</t>
  </si>
  <si>
    <t>1617711</t>
  </si>
  <si>
    <t>萨默塞特苏安普卢公园酒店</t>
  </si>
  <si>
    <t>hu ping,wu xiaobin</t>
  </si>
  <si>
    <t>537.00</t>
  </si>
  <si>
    <t>2019/9/21 12:28:27</t>
  </si>
  <si>
    <t>1617691</t>
  </si>
  <si>
    <t>632331776806367571</t>
  </si>
  <si>
    <t>芽庄珍珠探索一号度假村</t>
  </si>
  <si>
    <t>Li Yuqing,Chen Chufong</t>
  </si>
  <si>
    <t>1520.00</t>
  </si>
  <si>
    <t>2019/9/21 12:01:50</t>
  </si>
  <si>
    <t>1617679</t>
  </si>
  <si>
    <t>芽庄自由中心酒店</t>
  </si>
  <si>
    <t>LIU WEICHENG,WU XINGHONG</t>
  </si>
  <si>
    <t>355.00</t>
  </si>
  <si>
    <t>2019/9/21 11:50:23</t>
  </si>
  <si>
    <t>1617610</t>
  </si>
  <si>
    <t>Yin LIJu,Yin LIJu</t>
  </si>
  <si>
    <t>2019-09-21</t>
  </si>
  <si>
    <t>2019-09-22</t>
  </si>
  <si>
    <t>175.00</t>
  </si>
  <si>
    <t>2019/9/21 10:38:20</t>
  </si>
  <si>
    <t>1616655</t>
  </si>
  <si>
    <t>YIN JIHONG,ZHAO XINXIN</t>
  </si>
  <si>
    <t>2019-09-23</t>
  </si>
  <si>
    <t>526.00</t>
  </si>
  <si>
    <t>2019/9/20 9:55:29</t>
  </si>
  <si>
    <t>1616383</t>
  </si>
  <si>
    <t>630347456491036631</t>
  </si>
  <si>
    <t>阿夸酒店</t>
  </si>
  <si>
    <t>HAORAN DONG,GAO MO</t>
  </si>
  <si>
    <t>858.00</t>
  </si>
  <si>
    <t>2019/9/19 22:04:53</t>
  </si>
  <si>
    <t>1616212</t>
  </si>
  <si>
    <t>HE LE</t>
  </si>
  <si>
    <t>2019-09-19</t>
  </si>
  <si>
    <t>2019-09-20</t>
  </si>
  <si>
    <t>283.00</t>
  </si>
  <si>
    <t>2019/9/19 18:24:17</t>
  </si>
  <si>
    <t>1615121</t>
  </si>
  <si>
    <t>NIE MAN,ZHU ANNIE</t>
  </si>
  <si>
    <t>2019-09-18</t>
  </si>
  <si>
    <t>2019/9/18 14:59:42</t>
  </si>
  <si>
    <t>1615091</t>
  </si>
  <si>
    <t>HU ZHIFENG,ZHU ANNI</t>
  </si>
  <si>
    <t>2019/9/18 14:26:22</t>
  </si>
  <si>
    <t>1614519</t>
  </si>
  <si>
    <t>CAI JIAHAO,WANG TING</t>
  </si>
  <si>
    <t>580.00</t>
  </si>
  <si>
    <t>2019/9/17 20:38:01</t>
  </si>
  <si>
    <t>1614261</t>
  </si>
  <si>
    <t>芭提雅Mytt海滩酒店</t>
  </si>
  <si>
    <t>Sun Jinghan,Sun Wenping</t>
  </si>
  <si>
    <t>2265.00</t>
  </si>
  <si>
    <t>2019/9/17 15:34:30</t>
  </si>
  <si>
    <t>1614256</t>
  </si>
  <si>
    <t>WANG LI</t>
  </si>
  <si>
    <t>2019-09-17</t>
  </si>
  <si>
    <t>285.00</t>
  </si>
  <si>
    <t>2019/9/17 15:32:17</t>
  </si>
  <si>
    <t>1614035</t>
  </si>
  <si>
    <t>2019/9/17 11:12:46</t>
  </si>
  <si>
    <t>1613933</t>
  </si>
  <si>
    <t>普吉岛阿玛瑞酒店</t>
  </si>
  <si>
    <t>SHEN YUN/ZHENG KAIBO</t>
  </si>
  <si>
    <t>1746.00</t>
  </si>
  <si>
    <t>2019/9/17 8:26:15</t>
  </si>
  <si>
    <t>1613861</t>
  </si>
  <si>
    <t>626306083736424260</t>
  </si>
  <si>
    <t>ZHU JIANYAN,SHI TINGTING</t>
  </si>
  <si>
    <t>2019/9/17 1:03:17</t>
  </si>
  <si>
    <t>1613407</t>
  </si>
  <si>
    <t>chen yili,fan jianyi</t>
  </si>
  <si>
    <t>2705.00</t>
  </si>
  <si>
    <t>2019/9/16 13:29:01</t>
  </si>
  <si>
    <t>1613373</t>
  </si>
  <si>
    <t>625360897108581681</t>
  </si>
  <si>
    <t>zhu minji,wu jiantang</t>
  </si>
  <si>
    <t>5951.00</t>
  </si>
  <si>
    <t>2019/9/16 12:47:25</t>
  </si>
  <si>
    <t>1613327</t>
  </si>
  <si>
    <t>LIU SIMIAO,NO NO,ZHANG LEI,LI LI</t>
  </si>
  <si>
    <t>2019-09-16</t>
  </si>
  <si>
    <t>350.00</t>
  </si>
  <si>
    <t>2019/9/16 11:32:12</t>
  </si>
  <si>
    <t>1612901</t>
  </si>
  <si>
    <t>wang weiliang</t>
  </si>
  <si>
    <t>263.00</t>
  </si>
  <si>
    <t>2019/9/15 16:51:22</t>
  </si>
  <si>
    <t>1612854</t>
  </si>
  <si>
    <t>CUI PENGFEI/JIA YUQIAN</t>
  </si>
  <si>
    <t>2619.00</t>
  </si>
  <si>
    <t>2019/9/15 15:33:46</t>
  </si>
  <si>
    <t>1612321</t>
  </si>
  <si>
    <t>CAO CONG/ZHAO ZHIDONG</t>
  </si>
  <si>
    <t>2019-09-15</t>
  </si>
  <si>
    <t>2019/9/14 14:57:13</t>
  </si>
  <si>
    <t>1611613</t>
  </si>
  <si>
    <t>teng ping,wu yuanzhen</t>
  </si>
  <si>
    <t>2019-09-14</t>
  </si>
  <si>
    <t>1100.00</t>
  </si>
  <si>
    <t>2019/9/13 11:23:01</t>
  </si>
  <si>
    <t>1611582</t>
  </si>
  <si>
    <t>Wang WeiLiang,Zhang Tao</t>
  </si>
  <si>
    <t>2019/9/13 10:28:40</t>
  </si>
  <si>
    <t>1611341</t>
  </si>
  <si>
    <t>qiu yan,liu yangyang</t>
  </si>
  <si>
    <t>5918.00</t>
  </si>
  <si>
    <t>2019/9/12 21:45:02</t>
  </si>
  <si>
    <t>1611022</t>
  </si>
  <si>
    <t>WANG WEILIANG,TANG TAO</t>
  </si>
  <si>
    <t>2019-09-13</t>
  </si>
  <si>
    <t>2019/9/12 14:15:29</t>
  </si>
  <si>
    <t>1610190</t>
  </si>
  <si>
    <t>LIU DECHONG,ZHANG HONGBIN</t>
  </si>
  <si>
    <t>2019-09-11</t>
  </si>
  <si>
    <t>576.00</t>
  </si>
  <si>
    <t>2019/9/11 12:24:01</t>
  </si>
  <si>
    <t>1610180</t>
  </si>
  <si>
    <t>SUI TING,LIU HAO</t>
  </si>
  <si>
    <t>1824.00</t>
  </si>
  <si>
    <t>2019/9/11 12:12:42</t>
  </si>
  <si>
    <t>1609856</t>
  </si>
  <si>
    <t>WANG DAWU,WANG DAWU</t>
  </si>
  <si>
    <t>2019-09-12</t>
  </si>
  <si>
    <t>2019/9/10 22:43:12</t>
  </si>
  <si>
    <t>1609636</t>
  </si>
  <si>
    <t>li qing/huang jinmei</t>
  </si>
  <si>
    <t>1076.00</t>
  </si>
  <si>
    <t>2019/9/10 17:49:54</t>
  </si>
  <si>
    <t>1609632</t>
  </si>
  <si>
    <t>hu jia/zhou huajie</t>
  </si>
  <si>
    <t>2019/9/10 17:48:27</t>
  </si>
  <si>
    <t>1609492</t>
  </si>
  <si>
    <t>清迈布里斯里精品酒店</t>
  </si>
  <si>
    <t>ZOU JIAFAN,ZOU JIAFAN</t>
  </si>
  <si>
    <t>1347.00</t>
  </si>
  <si>
    <t>2019/9/10 15:03:09</t>
  </si>
  <si>
    <t>1609274</t>
  </si>
  <si>
    <t>1650.00</t>
  </si>
  <si>
    <t>2019/9/10 11:17:34</t>
  </si>
  <si>
    <t>1609244</t>
  </si>
  <si>
    <t>CAI HONGJUN,LIU YAN</t>
  </si>
  <si>
    <t>2019/9/10 10:37:43</t>
  </si>
  <si>
    <t>1609154</t>
  </si>
  <si>
    <t>普吉岛希尔顿阿卡迪亚温泉度假酒店</t>
  </si>
  <si>
    <t>Meng Guotao,Chao Fangxin</t>
  </si>
  <si>
    <t>1754.00</t>
  </si>
  <si>
    <t>2019/9/10 8:12:33</t>
  </si>
  <si>
    <t>1609153</t>
  </si>
  <si>
    <t>SUN KE,LIU NA</t>
  </si>
  <si>
    <t>777.00</t>
  </si>
  <si>
    <t>2019/9/10 8:09:58</t>
  </si>
  <si>
    <t>1608756</t>
  </si>
  <si>
    <t>普吉岛奈涵度假村</t>
  </si>
  <si>
    <t>Jin Yuliang/Lu Haiying</t>
  </si>
  <si>
    <t>1312.00</t>
  </si>
  <si>
    <t>2019/9/9 17:01:10</t>
  </si>
  <si>
    <t>1608550</t>
  </si>
  <si>
    <t>615228643607884355</t>
  </si>
  <si>
    <t>芭东度假酒店</t>
  </si>
  <si>
    <t>MAO YAMIN,XU WEIZE</t>
  </si>
  <si>
    <t>530.00</t>
  </si>
  <si>
    <t>2019/9/9 13:12:05</t>
  </si>
  <si>
    <t>1607889</t>
  </si>
  <si>
    <t>曼谷W酒店</t>
  </si>
  <si>
    <t>XIA YIRU/LU XIAOHAN</t>
  </si>
  <si>
    <t>1300.00</t>
  </si>
  <si>
    <t>2019/9/8 15:11:15</t>
  </si>
  <si>
    <t>1607872</t>
  </si>
  <si>
    <t>曼谷克鲁博酒店</t>
  </si>
  <si>
    <t>Gou Yiyan,Zhou Zihan</t>
  </si>
  <si>
    <t>329.00</t>
  </si>
  <si>
    <t>2019/9/8 14:46:23</t>
  </si>
  <si>
    <t>1607816</t>
  </si>
  <si>
    <t>LIU YIXUAN/CHEN YIMIAO</t>
  </si>
  <si>
    <t>2019/9/8 13:32:27</t>
  </si>
  <si>
    <t>1607765</t>
  </si>
  <si>
    <t>LIU XUE</t>
  </si>
  <si>
    <t>2019/9/8 12:25:03</t>
  </si>
  <si>
    <t>1607740</t>
  </si>
  <si>
    <t>SONG JINGHUA</t>
  </si>
  <si>
    <t>2019/9/8 11:40:32</t>
  </si>
  <si>
    <t>1607334</t>
  </si>
  <si>
    <t>普吉岛阳光海滩度假酒店</t>
  </si>
  <si>
    <t>Han Jin/Zhang Xin</t>
  </si>
  <si>
    <t>762.00</t>
  </si>
  <si>
    <t>2019/9/7 19:46:31</t>
  </si>
  <si>
    <t>1607331</t>
  </si>
  <si>
    <t>Jiang Chengxian/Xin Xin</t>
  </si>
  <si>
    <t>2019/9/7 19:44:13</t>
  </si>
  <si>
    <t>1607326</t>
  </si>
  <si>
    <t>Hou Xuchang/Leng Lili</t>
  </si>
  <si>
    <t>2019/9/7 19:36:28</t>
  </si>
  <si>
    <t>1607305</t>
  </si>
  <si>
    <t>LIU BIN/YIN TENG</t>
  </si>
  <si>
    <t>625.00</t>
  </si>
  <si>
    <t>2019/9/7 19:01:22</t>
  </si>
  <si>
    <t>1607248</t>
  </si>
  <si>
    <t>普吉岛芭东美爵酒店</t>
  </si>
  <si>
    <t>WANG YIQIAN/ZHANG YAN</t>
  </si>
  <si>
    <t>1944.00</t>
  </si>
  <si>
    <t>2019/9/7 17:29:21</t>
  </si>
  <si>
    <t>1607219</t>
  </si>
  <si>
    <t>LIU JUNMING/LIU JUNMING</t>
  </si>
  <si>
    <t>388.00</t>
  </si>
  <si>
    <t>2019/9/7 16:54:34</t>
  </si>
  <si>
    <t>1606722</t>
  </si>
  <si>
    <t>ZHANG MINGMING,ZHANG LONG</t>
  </si>
  <si>
    <t>2019-09-09</t>
  </si>
  <si>
    <t>945.00</t>
  </si>
  <si>
    <t>2019/9/6 19:32:20</t>
  </si>
  <si>
    <t>1606551</t>
  </si>
  <si>
    <t>花筑·首尔明洞欣欣酒店</t>
  </si>
  <si>
    <t>CAO YU,LI YANSHAN</t>
  </si>
  <si>
    <t>2019-09-07</t>
  </si>
  <si>
    <t>1201.00</t>
  </si>
  <si>
    <t>2019/9/6 15:16:42</t>
  </si>
  <si>
    <t>1606509</t>
  </si>
  <si>
    <t>610807489269581681Somerset Park Suanplu</t>
  </si>
  <si>
    <t>2200.00</t>
  </si>
  <si>
    <t>2019/9/6 14:47:50</t>
  </si>
  <si>
    <t>1606495</t>
  </si>
  <si>
    <t>Zhang Yang biao,Xie Miao Miao</t>
  </si>
  <si>
    <t>260.00</t>
  </si>
  <si>
    <t>2019/9/6 14:23:32</t>
  </si>
  <si>
    <t>1606477</t>
  </si>
  <si>
    <t>2019/9/6 14:01:23</t>
  </si>
  <si>
    <t>1605929</t>
  </si>
  <si>
    <t>ZHANG YI,REN CHAO</t>
  </si>
  <si>
    <t>616.00</t>
  </si>
  <si>
    <t>2019/9/5 19:26:12</t>
  </si>
  <si>
    <t>1605347</t>
  </si>
  <si>
    <t>SU FEI,SHI NANA</t>
  </si>
  <si>
    <t>271.00</t>
  </si>
  <si>
    <t>2019/9/5 8:13:03</t>
  </si>
  <si>
    <t>1604814</t>
  </si>
  <si>
    <t>ZHANG YUTING/JIANG KAI</t>
  </si>
  <si>
    <t>1554.00</t>
  </si>
  <si>
    <t>2019/9/4 15:32:23</t>
  </si>
  <si>
    <t>1604813</t>
  </si>
  <si>
    <t>瑞享神话普吉岛芭东酒店度假村</t>
  </si>
  <si>
    <t>ZHAO QI,LV YUANWEI</t>
  </si>
  <si>
    <t>2019-09-10</t>
  </si>
  <si>
    <t>765.00</t>
  </si>
  <si>
    <t>2019/9/4 15:30:36</t>
  </si>
  <si>
    <t>1604550</t>
  </si>
  <si>
    <t>曼谷素坤逸通洛萨默塞特酒店</t>
  </si>
  <si>
    <t>Zhu Bin,Li Ruijin</t>
  </si>
  <si>
    <t>600.00</t>
  </si>
  <si>
    <t>2019/9/4 8:31:55</t>
  </si>
  <si>
    <t>1603912</t>
  </si>
  <si>
    <t>LU JIESI/KONG LINGZI</t>
  </si>
  <si>
    <t>898.00</t>
  </si>
  <si>
    <t>2019/9/3 10:33:18</t>
  </si>
  <si>
    <t>1603883</t>
  </si>
  <si>
    <t>LI PING,MA BINGQING</t>
  </si>
  <si>
    <t>1562.72</t>
  </si>
  <si>
    <t>2019/9/3 9:50:41</t>
  </si>
  <si>
    <t>218</t>
  </si>
  <si>
    <t>200</t>
  </si>
  <si>
    <t>1603844</t>
  </si>
  <si>
    <t>DU ANQIN,LIU LU</t>
  </si>
  <si>
    <t>2019-09-08</t>
  </si>
  <si>
    <t>722.00</t>
  </si>
  <si>
    <t>2019/9/3 8:20:53</t>
  </si>
  <si>
    <t>1603624</t>
  </si>
  <si>
    <t>LIAO QIYUE,ZHANG CHEN,REN YUXIN,TAN DAN</t>
  </si>
  <si>
    <t>1232.00</t>
  </si>
  <si>
    <t>2019/9/2 20:06:35</t>
  </si>
  <si>
    <t>1603400</t>
  </si>
  <si>
    <t>huang mengyao,xie zimin,ren tianya,xu dianlong</t>
  </si>
  <si>
    <t>3192.00</t>
  </si>
  <si>
    <t>2019/9/2 14:59:20</t>
  </si>
  <si>
    <t>1603356</t>
  </si>
  <si>
    <t>花筑芭堤雅海豚湾酒店</t>
  </si>
  <si>
    <t>JI HAIFENG/WANG HUI</t>
  </si>
  <si>
    <t>2019-09-06</t>
  </si>
  <si>
    <t>1132.00</t>
  </si>
  <si>
    <t>2019/9/2 14:12:44</t>
  </si>
  <si>
    <t>1603354</t>
  </si>
  <si>
    <t>604937409173239361</t>
  </si>
  <si>
    <t>Zhao Zhiqing,Zhai Hao,Zhai Honghua,Chen Yuluan</t>
  </si>
  <si>
    <t>2019/9/2 14:09:46</t>
  </si>
  <si>
    <t>1601430</t>
  </si>
  <si>
    <t>2019/8/30 17:47:04</t>
  </si>
  <si>
    <t>1601366</t>
  </si>
  <si>
    <t>Wang Jianfen,Zhou Fang</t>
  </si>
  <si>
    <t>2019/8/30 16:34:02</t>
  </si>
  <si>
    <t>1601362</t>
  </si>
  <si>
    <t>Yu Liangliang,Yuan XI</t>
  </si>
  <si>
    <t>2019/8/30 16:31:29</t>
  </si>
  <si>
    <t>1600527</t>
  </si>
  <si>
    <t>yang yuanyuan,dong hua</t>
  </si>
  <si>
    <t>3240.00</t>
  </si>
  <si>
    <t>2019/8/29 16:29:39</t>
  </si>
  <si>
    <t>1600314</t>
  </si>
  <si>
    <t>Lin Yuyuan,Cai Changxin,Lin Jianmin,Lu Xingchang</t>
  </si>
  <si>
    <t>2694.00</t>
  </si>
  <si>
    <t>2019/8/29 12:48:54</t>
  </si>
  <si>
    <t>1600229</t>
  </si>
  <si>
    <t xml:space="preserve">LONG LU/ZHAO YU/LONG JUDIAN/GAN </t>
  </si>
  <si>
    <t>1590.00</t>
  </si>
  <si>
    <t>2019/8/29 11:15:05</t>
  </si>
  <si>
    <t>1599785</t>
  </si>
  <si>
    <t>曼达韦白酒店</t>
  </si>
  <si>
    <t>Lu Lu,Liu Ying</t>
  </si>
  <si>
    <t>1016.00</t>
  </si>
  <si>
    <t>2019/8/28 20:13:00</t>
  </si>
  <si>
    <t>1599552</t>
  </si>
  <si>
    <t>YANG MEIYING,CHEN YUYUAN</t>
  </si>
  <si>
    <t>3060.00</t>
  </si>
  <si>
    <t>2019/8/28 15:50:13</t>
  </si>
  <si>
    <t>1599336</t>
  </si>
  <si>
    <t>1620.00</t>
  </si>
  <si>
    <t>2019/8/28 13:03:35</t>
  </si>
  <si>
    <t>1599269</t>
  </si>
  <si>
    <t>乔木提恩棕榈滩度假酒店</t>
  </si>
  <si>
    <t>WANG SHUAI,JIN DAN</t>
  </si>
  <si>
    <t>338.00</t>
  </si>
  <si>
    <t>2019/8/28 11:44:35</t>
  </si>
  <si>
    <t>1599145</t>
  </si>
  <si>
    <t>曼谷万怡酒店</t>
  </si>
  <si>
    <t>quan Wei,qiang Yin</t>
  </si>
  <si>
    <t>2067.00</t>
  </si>
  <si>
    <t>2019/8/28 9:18:01</t>
  </si>
  <si>
    <t>1598535</t>
  </si>
  <si>
    <t>hu jia,zhou huajie</t>
  </si>
  <si>
    <t>2019-09-01</t>
  </si>
  <si>
    <t>5940.00</t>
  </si>
  <si>
    <t>2019/8/27 15:11:07</t>
  </si>
  <si>
    <t>1596912</t>
  </si>
  <si>
    <t>芭堤雅阿瓦尼度假酒店及水疗中心</t>
  </si>
  <si>
    <t>LI HAOJIA,LI WENHUA</t>
  </si>
  <si>
    <t>715.00</t>
  </si>
  <si>
    <t>2019/8/25 13:46:41</t>
  </si>
  <si>
    <t>1595635</t>
  </si>
  <si>
    <t>象岛海景度假村以及水疗中心</t>
  </si>
  <si>
    <t>ZHOU RONG,zhou mingxing</t>
  </si>
  <si>
    <t>1708.00</t>
  </si>
  <si>
    <t>2019/8/23 14:58:46</t>
  </si>
  <si>
    <t>1595426</t>
  </si>
  <si>
    <t>曼谷素坤逸 4 号诺富特酒店</t>
  </si>
  <si>
    <t>chang chiencheng</t>
  </si>
  <si>
    <t>2960.00</t>
  </si>
  <si>
    <t>2019/8/23 10:38:42</t>
  </si>
  <si>
    <t>1595394</t>
  </si>
  <si>
    <t>GENG SHUAIDONG,ZHU HAOCHENG</t>
  </si>
  <si>
    <t>2920.00</t>
  </si>
  <si>
    <t>2019/8/23 9:55:14</t>
  </si>
  <si>
    <t>1595339</t>
  </si>
  <si>
    <t>HAO KUNJIANG,DUAN WENHUA</t>
  </si>
  <si>
    <t>2019/8/23 7:59:59</t>
  </si>
  <si>
    <t>1594251</t>
  </si>
  <si>
    <t>WANG JIN,WANG WEI</t>
  </si>
  <si>
    <t>3400.00</t>
  </si>
  <si>
    <t>2019/8/21 21:46:48</t>
  </si>
  <si>
    <t>1593658</t>
  </si>
  <si>
    <t>TAN XIAOXIANG,YANG ZHONGHUI</t>
  </si>
  <si>
    <t>1910.00</t>
  </si>
  <si>
    <t>2019/8/21 10:25:38</t>
  </si>
  <si>
    <t>1593655</t>
  </si>
  <si>
    <t>PENG LI,YANG ZHONGHUA</t>
  </si>
  <si>
    <t>1920.00</t>
  </si>
  <si>
    <t>2019/8/21 10:21:46</t>
  </si>
  <si>
    <t>1593299</t>
  </si>
  <si>
    <t>hu ping/xiao wubin</t>
  </si>
  <si>
    <t>540.00</t>
  </si>
  <si>
    <t>2019/8/20 22:08:47</t>
  </si>
  <si>
    <t>1592837</t>
  </si>
  <si>
    <t>586713602087084134</t>
  </si>
  <si>
    <t>曼谷素坤逸11号雅乐轩酒店</t>
  </si>
  <si>
    <t>yang jianing,HONG XIA</t>
  </si>
  <si>
    <t>2019-09-28</t>
  </si>
  <si>
    <t>1152.00</t>
  </si>
  <si>
    <t>2019/8/20 14:30:49</t>
  </si>
  <si>
    <t>1592821</t>
  </si>
  <si>
    <t>Wang Qian,Zeng Zhen</t>
  </si>
  <si>
    <t>2720.00</t>
  </si>
  <si>
    <t>2019/8/20 14:20:55</t>
  </si>
  <si>
    <t>1592227</t>
  </si>
  <si>
    <t>Zhang Jie,Li Yao</t>
  </si>
  <si>
    <t>265.00</t>
  </si>
  <si>
    <t>2019/8/19 19:54:22</t>
  </si>
  <si>
    <t>1591913</t>
  </si>
  <si>
    <t>xiao/wubin,hu/ping</t>
  </si>
  <si>
    <t>2700.00</t>
  </si>
  <si>
    <t>2019/8/19 14:04:57</t>
  </si>
  <si>
    <t>1591331</t>
  </si>
  <si>
    <t>LIU HAOJIE,ZHANG YAN</t>
  </si>
  <si>
    <t>1756.00</t>
  </si>
  <si>
    <t>2019/8/18 19:51:01</t>
  </si>
  <si>
    <t>1590565</t>
  </si>
  <si>
    <t>普吉岛格雷斯兰度假村</t>
  </si>
  <si>
    <t>ZHANG JIANGANG,YE QINGLIAN</t>
  </si>
  <si>
    <t>2852.00</t>
  </si>
  <si>
    <t>2019/8/17 19:24:01</t>
  </si>
  <si>
    <t>1590560</t>
  </si>
  <si>
    <t>WANG KE,ZHANG LIHU</t>
  </si>
  <si>
    <t>2019/8/17 19:19:09</t>
  </si>
  <si>
    <t>1590535</t>
  </si>
  <si>
    <t>FENG CHEN,YANG SHUHENG</t>
  </si>
  <si>
    <t>1452.00</t>
  </si>
  <si>
    <t>2019/8/17 18:31:39</t>
  </si>
  <si>
    <t>1590266</t>
  </si>
  <si>
    <t>ZHAO CONG</t>
  </si>
  <si>
    <t>1070.00</t>
  </si>
  <si>
    <t>2019/8/17 12:25:30</t>
  </si>
  <si>
    <t>1590229</t>
  </si>
  <si>
    <t>SONG YI/LIU ZHI</t>
  </si>
  <si>
    <t>1689.00</t>
  </si>
  <si>
    <t>2019/8/17 11:33:21</t>
  </si>
  <si>
    <t>1589331</t>
  </si>
  <si>
    <t>Hao Feifei,Chen Weijing</t>
  </si>
  <si>
    <t>2264.00</t>
  </si>
  <si>
    <t>2019/8/16 11:56:14</t>
  </si>
  <si>
    <t>1588756</t>
  </si>
  <si>
    <t>长滩岛克莱森度假村及水疗中心</t>
  </si>
  <si>
    <t>Gong Chenguang,Wang Jie</t>
  </si>
  <si>
    <t>1580.00</t>
  </si>
  <si>
    <t>2019/8/15 18:53:38</t>
  </si>
  <si>
    <t>1588453</t>
  </si>
  <si>
    <t>ZHAN WANG,LU ZIJIN</t>
  </si>
  <si>
    <t>1378.00</t>
  </si>
  <si>
    <t>2019/8/15 14:12:48</t>
  </si>
  <si>
    <t>1587974</t>
  </si>
  <si>
    <t>甲米都喜天丽海滨度假酒店</t>
  </si>
  <si>
    <t>LIU RUOHAI,PEI RISHENG</t>
  </si>
  <si>
    <t>2132.00</t>
  </si>
  <si>
    <t>2019/8/14 23:27:14</t>
  </si>
  <si>
    <t>1580180</t>
  </si>
  <si>
    <t>皮皮岛假日酒店度假村</t>
  </si>
  <si>
    <t>Zhang Xingyu,Zhu Huiping</t>
  </si>
  <si>
    <t>1930.00</t>
  </si>
  <si>
    <t>2019/8/7 0:09:07</t>
  </si>
  <si>
    <t>1571193</t>
  </si>
  <si>
    <t>拉雅古迹酒店</t>
  </si>
  <si>
    <t>Zhao Nan,Zhao Bo</t>
  </si>
  <si>
    <t>2912.00</t>
  </si>
  <si>
    <t>2019/7/29 12:33:28</t>
  </si>
  <si>
    <t>1554237</t>
  </si>
  <si>
    <t>526197024257292306</t>
  </si>
  <si>
    <t>Zhu/Lei,Wu/Yawen,Li/Yinxia,Dong/Jingjing</t>
  </si>
  <si>
    <t>4194.00</t>
  </si>
  <si>
    <t>2019/7/12 14:00:16</t>
  </si>
  <si>
    <t>1554230</t>
  </si>
  <si>
    <t>527227363479292306</t>
  </si>
  <si>
    <t>Yang/Yi,Ye/Sudan</t>
  </si>
  <si>
    <t>1398.00</t>
  </si>
  <si>
    <t>2019/7/12 13:54:46</t>
  </si>
  <si>
    <t>1553216</t>
  </si>
  <si>
    <t>DONG ZIXU,WANG YAN</t>
  </si>
  <si>
    <t>288.00</t>
  </si>
  <si>
    <t>2019/7/11 14:05:30</t>
  </si>
  <si>
    <t>1553214</t>
  </si>
  <si>
    <t>2019/7/11 14:03:36</t>
  </si>
  <si>
    <t>1546985</t>
  </si>
  <si>
    <t>普吉岛艾美海滩度假酒店</t>
  </si>
  <si>
    <t>GE XINYU,LI LING</t>
  </si>
  <si>
    <t>2019/7/5 8:17:55</t>
  </si>
  <si>
    <t>1504561</t>
  </si>
  <si>
    <t>ZHANG ZHENGCHUAN,TAO CONG</t>
  </si>
  <si>
    <t>1560.00</t>
  </si>
  <si>
    <t>2019/5/15 16:24:34</t>
  </si>
  <si>
    <t>合计:</t>
  </si>
  <si>
    <t>162908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</si>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</sst>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等线"/>
      <charset val="134"/>
      <scheme val="minor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2"/>
      <name val="宋体"/>
      <charset val="0"/>
    </font>
    <font>
      <sz val="10"/>
      <name val="微软雅黑"/>
      <charset val="0"/>
    </font>
    <font>
      <sz val="9"/>
      <color indexed="8"/>
      <name val="微软雅黑"/>
      <charset val="134"/>
    </font>
    <font>
      <sz val="10.5"/>
      <color rgb="FF333333"/>
      <name val="Helvetica"/>
      <charset val="134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0F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>
      <xdr:nvSpPr>
        <xdr:cNvPr id="2" name="文本框 1" hidden="1"/>
        <xdr:cNvSpPr/>
      </xdr:nvSpPr>
      <xdr:spPr>
        <a:xfrm>
          <a:off x="1390650" y="361950"/>
          <a:ext cx="0" cy="0"/>
        </a:xfrm>
        <a:prstGeom prst="rect">
          <a:avLst/>
        </a:prstGeom>
        <a:noFill/>
      </xdr:spPr>
      <xdr:txBody>
        <a:bodyPr rtlCol="0" anchor="t"/>
        <a:lstStyle/>
        <a:p>
          <a:r>
            <a:rPr lang="en-US" sz="100">
              <a:solidFill>
                <a:srgbClr val="FFFFFF"/>
              </a:solidFill>
              <a:latin typeface="Arial" panose="020B0604020202020204"/>
            </a:rPr>
            <a:t>E6636BC20180234D783006ED91B0BB7042B9B2041068DBD0ADD98F31B1362B233B44BF383136DB0422592D08384666E48F19212A11D0DB611BE0C2034BAE1BDE24E8668D502484E754972FA76EBD41901F43E91E7CBD10E3A89E4195EEBBDC68DB862494FE2</a:t>
          </a:r>
          <a:endParaRPr lang="en-US" sz="100">
            <a:solidFill>
              <a:srgbClr val="FFFFFF"/>
            </a:solidFill>
            <a:latin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topLeftCell="A69" workbookViewId="0">
      <selection activeCell="K110" sqref="K110"/>
    </sheetView>
  </sheetViews>
  <sheetFormatPr defaultColWidth="9" defaultRowHeight="14.25"/>
  <cols>
    <col min="1" max="1" width="18.25" style="9" customWidth="1"/>
    <col min="2" max="5" width="16.9166666666667" style="9" customWidth="1"/>
    <col min="6" max="6" width="10.1666666666667" style="9" customWidth="1"/>
    <col min="7" max="7" width="20.625" style="9" customWidth="1"/>
    <col min="8" max="16384" width="8.66666666666667" style="9"/>
  </cols>
  <sheetData>
    <row r="1" spans="1: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pans="1:8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>
        <v>264</v>
      </c>
      <c r="G2" s="9" t="s">
        <v>12</v>
      </c>
      <c r="H2" s="9" t="str">
        <f>VLOOKUP(A2,HOP!$B$12:$I$124,7,0)</f>
        <v>HKD</v>
      </c>
    </row>
    <row r="3" spans="1:8">
      <c r="A3" s="9" t="s">
        <v>13</v>
      </c>
      <c r="B3" s="9" t="s">
        <v>14</v>
      </c>
      <c r="C3" s="9" t="s">
        <v>15</v>
      </c>
      <c r="D3" s="9" t="s">
        <v>16</v>
      </c>
      <c r="E3" s="9" t="s">
        <v>11</v>
      </c>
      <c r="F3" s="9">
        <v>591</v>
      </c>
      <c r="G3" s="9" t="s">
        <v>12</v>
      </c>
      <c r="H3" s="9" t="str">
        <f>VLOOKUP(A3,HOP!$B$12:$I$124,7,0)</f>
        <v>HKD</v>
      </c>
    </row>
    <row r="4" spans="1:8">
      <c r="A4" s="9" t="s">
        <v>17</v>
      </c>
      <c r="B4" s="9" t="s">
        <v>18</v>
      </c>
      <c r="C4" s="9" t="s">
        <v>15</v>
      </c>
      <c r="D4" s="9" t="s">
        <v>16</v>
      </c>
      <c r="E4" s="9" t="s">
        <v>11</v>
      </c>
      <c r="F4" s="9">
        <v>537</v>
      </c>
      <c r="G4" s="9" t="s">
        <v>12</v>
      </c>
      <c r="H4" s="9" t="str">
        <f>VLOOKUP(A4,HOP!$B$12:$I$124,7,0)</f>
        <v>HKD</v>
      </c>
    </row>
    <row r="5" spans="1:8">
      <c r="A5" s="9" t="s">
        <v>19</v>
      </c>
      <c r="B5" s="9" t="s">
        <v>20</v>
      </c>
      <c r="C5" s="9" t="s">
        <v>9</v>
      </c>
      <c r="D5" s="9" t="s">
        <v>10</v>
      </c>
      <c r="E5" s="9" t="s">
        <v>11</v>
      </c>
      <c r="F5" s="9">
        <v>355</v>
      </c>
      <c r="G5" s="9" t="s">
        <v>12</v>
      </c>
      <c r="H5" s="9" t="str">
        <f>VLOOKUP(A5,HOP!$B$12:$I$124,7,0)</f>
        <v>HKD</v>
      </c>
    </row>
    <row r="6" spans="1:8">
      <c r="A6" s="9" t="s">
        <v>21</v>
      </c>
      <c r="B6" s="9" t="s">
        <v>22</v>
      </c>
      <c r="C6" s="9" t="s">
        <v>23</v>
      </c>
      <c r="D6" s="9" t="s">
        <v>24</v>
      </c>
      <c r="E6" s="9" t="s">
        <v>11</v>
      </c>
      <c r="F6" s="9">
        <v>175</v>
      </c>
      <c r="G6" s="9" t="s">
        <v>12</v>
      </c>
      <c r="H6" s="9" t="str">
        <f>VLOOKUP(A6,HOP!$B$12:$I$124,7,0)</f>
        <v>HKD</v>
      </c>
    </row>
    <row r="7" spans="1:8">
      <c r="A7" s="9" t="s">
        <v>25</v>
      </c>
      <c r="B7" s="9" t="s">
        <v>26</v>
      </c>
      <c r="C7" s="9" t="s">
        <v>23</v>
      </c>
      <c r="D7" s="9" t="s">
        <v>27</v>
      </c>
      <c r="E7" s="9" t="s">
        <v>11</v>
      </c>
      <c r="F7" s="9">
        <v>526</v>
      </c>
      <c r="G7" s="9" t="s">
        <v>12</v>
      </c>
      <c r="H7" s="9" t="str">
        <f>VLOOKUP(A7,HOP!$B$12:$I$124,7,0)</f>
        <v>HKD</v>
      </c>
    </row>
    <row r="8" spans="1:8">
      <c r="A8" s="9" t="s">
        <v>28</v>
      </c>
      <c r="B8" s="9" t="s">
        <v>29</v>
      </c>
      <c r="C8" s="9" t="s">
        <v>30</v>
      </c>
      <c r="D8" s="9" t="s">
        <v>31</v>
      </c>
      <c r="E8" s="9" t="s">
        <v>11</v>
      </c>
      <c r="F8" s="9">
        <v>283</v>
      </c>
      <c r="G8" s="9" t="s">
        <v>12</v>
      </c>
      <c r="H8" s="9" t="str">
        <f>VLOOKUP(A8,HOP!$B$12:$I$124,7,0)</f>
        <v>HKD</v>
      </c>
    </row>
    <row r="9" spans="1:8">
      <c r="A9" s="9" t="s">
        <v>32</v>
      </c>
      <c r="B9" s="9" t="s">
        <v>33</v>
      </c>
      <c r="C9" s="9" t="s">
        <v>34</v>
      </c>
      <c r="D9" s="9" t="s">
        <v>30</v>
      </c>
      <c r="E9" s="9" t="s">
        <v>11</v>
      </c>
      <c r="F9" s="9">
        <v>175</v>
      </c>
      <c r="G9" s="9" t="s">
        <v>12</v>
      </c>
      <c r="H9" s="9" t="str">
        <f>VLOOKUP(A9,HOP!$B$12:$I$124,7,0)</f>
        <v>HKD</v>
      </c>
    </row>
    <row r="10" spans="1:8">
      <c r="A10" s="9" t="s">
        <v>35</v>
      </c>
      <c r="B10" s="9" t="s">
        <v>36</v>
      </c>
      <c r="C10" s="9" t="s">
        <v>34</v>
      </c>
      <c r="D10" s="9" t="s">
        <v>30</v>
      </c>
      <c r="E10" s="9" t="s">
        <v>11</v>
      </c>
      <c r="F10" s="9">
        <v>175</v>
      </c>
      <c r="G10" s="9" t="s">
        <v>12</v>
      </c>
      <c r="H10" s="9" t="str">
        <f>VLOOKUP(A10,HOP!$B$12:$I$124,7,0)</f>
        <v>HKD</v>
      </c>
    </row>
    <row r="11" spans="1:8">
      <c r="A11" s="9" t="s">
        <v>37</v>
      </c>
      <c r="B11" s="9" t="s">
        <v>38</v>
      </c>
      <c r="C11" s="9" t="s">
        <v>34</v>
      </c>
      <c r="D11" s="9" t="s">
        <v>31</v>
      </c>
      <c r="E11" s="9" t="s">
        <v>11</v>
      </c>
      <c r="F11" s="9">
        <v>580</v>
      </c>
      <c r="G11" s="9" t="s">
        <v>12</v>
      </c>
      <c r="H11" s="9" t="str">
        <f>VLOOKUP(A11,HOP!$B$12:$I$124,7,0)</f>
        <v>HKD</v>
      </c>
    </row>
    <row r="12" spans="1:8">
      <c r="A12" s="9" t="s">
        <v>39</v>
      </c>
      <c r="B12" s="9" t="s">
        <v>40</v>
      </c>
      <c r="C12" s="9" t="s">
        <v>23</v>
      </c>
      <c r="D12" s="9" t="s">
        <v>15</v>
      </c>
      <c r="E12" s="9" t="s">
        <v>11</v>
      </c>
      <c r="F12" s="9">
        <v>2265</v>
      </c>
      <c r="G12" s="9" t="s">
        <v>12</v>
      </c>
      <c r="H12" s="9" t="str">
        <f>VLOOKUP(A12,HOP!$B$12:$I$124,7,0)</f>
        <v>HKD</v>
      </c>
    </row>
    <row r="13" spans="1:8">
      <c r="A13" s="9" t="s">
        <v>41</v>
      </c>
      <c r="B13" s="9" t="s">
        <v>42</v>
      </c>
      <c r="C13" s="9" t="s">
        <v>43</v>
      </c>
      <c r="D13" s="9" t="s">
        <v>34</v>
      </c>
      <c r="E13" s="9" t="s">
        <v>11</v>
      </c>
      <c r="F13" s="9">
        <v>285</v>
      </c>
      <c r="G13" s="9" t="s">
        <v>12</v>
      </c>
      <c r="H13" s="9" t="str">
        <f>VLOOKUP(A13,HOP!$B$12:$I$124,7,0)</f>
        <v>HKD</v>
      </c>
    </row>
    <row r="14" spans="1:8">
      <c r="A14" s="9" t="s">
        <v>44</v>
      </c>
      <c r="B14" s="9" t="s">
        <v>45</v>
      </c>
      <c r="C14" s="9" t="s">
        <v>43</v>
      </c>
      <c r="D14" s="9" t="s">
        <v>34</v>
      </c>
      <c r="E14" s="9" t="s">
        <v>11</v>
      </c>
      <c r="F14" s="9">
        <v>175</v>
      </c>
      <c r="G14" s="9" t="s">
        <v>12</v>
      </c>
      <c r="H14" s="9" t="str">
        <f>VLOOKUP(A14,HOP!$B$12:$I$124,7,0)</f>
        <v>HKD</v>
      </c>
    </row>
    <row r="15" spans="1:8">
      <c r="A15" s="9" t="s">
        <v>46</v>
      </c>
      <c r="B15" s="9" t="s">
        <v>47</v>
      </c>
      <c r="C15" s="9" t="s">
        <v>15</v>
      </c>
      <c r="D15" s="9" t="s">
        <v>9</v>
      </c>
      <c r="E15" s="9" t="s">
        <v>11</v>
      </c>
      <c r="F15" s="9">
        <v>1746</v>
      </c>
      <c r="G15" s="9" t="s">
        <v>12</v>
      </c>
      <c r="H15" s="9" t="str">
        <f>VLOOKUP(A15,HOP!$B$12:$I$124,7,0)</f>
        <v>HKD</v>
      </c>
    </row>
    <row r="16" spans="1:8">
      <c r="A16" s="9" t="s">
        <v>48</v>
      </c>
      <c r="B16" s="9" t="s">
        <v>49</v>
      </c>
      <c r="C16" s="9" t="s">
        <v>43</v>
      </c>
      <c r="D16" s="9" t="s">
        <v>24</v>
      </c>
      <c r="E16" s="9" t="s">
        <v>11</v>
      </c>
      <c r="F16" s="9">
        <v>2705</v>
      </c>
      <c r="G16" s="9" t="s">
        <v>12</v>
      </c>
      <c r="H16" s="9" t="str">
        <f>VLOOKUP(A16,HOP!$B$12:$I$124,7,0)</f>
        <v>HKD</v>
      </c>
    </row>
    <row r="17" spans="1:8">
      <c r="A17" s="9" t="s">
        <v>50</v>
      </c>
      <c r="B17" s="9" t="s">
        <v>51</v>
      </c>
      <c r="C17" s="9" t="s">
        <v>52</v>
      </c>
      <c r="D17" s="9" t="s">
        <v>43</v>
      </c>
      <c r="E17" s="9" t="s">
        <v>11</v>
      </c>
      <c r="F17" s="9">
        <v>350</v>
      </c>
      <c r="G17" s="9" t="s">
        <v>12</v>
      </c>
      <c r="H17" s="9" t="str">
        <f>VLOOKUP(A17,HOP!$B$12:$I$124,7,0)</f>
        <v>HKD</v>
      </c>
    </row>
    <row r="18" spans="1:8">
      <c r="A18" s="9" t="s">
        <v>53</v>
      </c>
      <c r="B18" s="9" t="s">
        <v>54</v>
      </c>
      <c r="C18" s="9" t="s">
        <v>52</v>
      </c>
      <c r="D18" s="9" t="s">
        <v>43</v>
      </c>
      <c r="E18" s="9" t="s">
        <v>11</v>
      </c>
      <c r="F18" s="9">
        <v>263</v>
      </c>
      <c r="G18" s="9" t="s">
        <v>12</v>
      </c>
      <c r="H18" s="9" t="str">
        <f>VLOOKUP(A18,HOP!$B$12:$I$124,7,0)</f>
        <v>HKD</v>
      </c>
    </row>
    <row r="19" spans="1:8">
      <c r="A19" s="9" t="s">
        <v>55</v>
      </c>
      <c r="B19" s="9" t="s">
        <v>56</v>
      </c>
      <c r="C19" s="9" t="s">
        <v>31</v>
      </c>
      <c r="D19" s="9" t="s">
        <v>27</v>
      </c>
      <c r="E19" s="9" t="s">
        <v>11</v>
      </c>
      <c r="F19" s="9">
        <v>2619</v>
      </c>
      <c r="G19" s="9" t="s">
        <v>12</v>
      </c>
      <c r="H19" s="9" t="str">
        <f>VLOOKUP(A19,HOP!$B$12:$I$124,7,0)</f>
        <v>HKD</v>
      </c>
    </row>
    <row r="20" spans="1:8">
      <c r="A20" s="9" t="s">
        <v>57</v>
      </c>
      <c r="B20" s="9" t="s">
        <v>58</v>
      </c>
      <c r="C20" s="9" t="s">
        <v>59</v>
      </c>
      <c r="D20" s="9" t="s">
        <v>43</v>
      </c>
      <c r="E20" s="9" t="s">
        <v>11</v>
      </c>
      <c r="F20" s="9">
        <v>526</v>
      </c>
      <c r="G20" s="9" t="s">
        <v>12</v>
      </c>
      <c r="H20" s="9" t="str">
        <f>VLOOKUP(A20,HOP!$B$12:$I$124,7,0)</f>
        <v>HKD</v>
      </c>
    </row>
    <row r="21" spans="1:8">
      <c r="A21" s="9" t="s">
        <v>60</v>
      </c>
      <c r="B21" s="9" t="s">
        <v>61</v>
      </c>
      <c r="C21" s="9" t="s">
        <v>62</v>
      </c>
      <c r="D21" s="9" t="s">
        <v>52</v>
      </c>
      <c r="E21" s="9" t="s">
        <v>11</v>
      </c>
      <c r="F21" s="9">
        <v>1100</v>
      </c>
      <c r="G21" s="9" t="s">
        <v>12</v>
      </c>
      <c r="H21" s="9" t="str">
        <f>VLOOKUP(A21,HOP!$B$12:$I$124,7,0)</f>
        <v>HKD</v>
      </c>
    </row>
    <row r="22" spans="1:8">
      <c r="A22" s="9" t="s">
        <v>63</v>
      </c>
      <c r="B22" s="9" t="s">
        <v>64</v>
      </c>
      <c r="C22" s="9" t="s">
        <v>62</v>
      </c>
      <c r="D22" s="9" t="s">
        <v>59</v>
      </c>
      <c r="E22" s="9" t="s">
        <v>11</v>
      </c>
      <c r="F22" s="9">
        <v>263</v>
      </c>
      <c r="G22" s="9" t="s">
        <v>12</v>
      </c>
      <c r="H22" s="9" t="str">
        <f>VLOOKUP(A22,HOP!$B$12:$I$124,7,0)</f>
        <v>HKD</v>
      </c>
    </row>
    <row r="23" spans="1:8">
      <c r="A23" s="9" t="s">
        <v>65</v>
      </c>
      <c r="B23" s="9" t="s">
        <v>66</v>
      </c>
      <c r="C23" s="9" t="s">
        <v>59</v>
      </c>
      <c r="D23" s="9" t="s">
        <v>9</v>
      </c>
      <c r="E23" s="9" t="s">
        <v>11</v>
      </c>
      <c r="F23" s="9">
        <v>5918</v>
      </c>
      <c r="G23" s="9" t="s">
        <v>12</v>
      </c>
      <c r="H23" s="9" t="str">
        <f>VLOOKUP(A23,HOP!$B$12:$I$124,7,0)</f>
        <v>HKD</v>
      </c>
    </row>
    <row r="24" spans="1:8">
      <c r="A24" s="9" t="s">
        <v>67</v>
      </c>
      <c r="B24" s="9" t="s">
        <v>68</v>
      </c>
      <c r="C24" s="9" t="s">
        <v>69</v>
      </c>
      <c r="D24" s="9" t="s">
        <v>62</v>
      </c>
      <c r="E24" s="9" t="s">
        <v>11</v>
      </c>
      <c r="F24" s="9">
        <v>263</v>
      </c>
      <c r="G24" s="9" t="s">
        <v>12</v>
      </c>
      <c r="H24" s="9" t="str">
        <f>VLOOKUP(A24,HOP!$B$12:$I$124,7,0)</f>
        <v>HKD</v>
      </c>
    </row>
    <row r="25" spans="1:8">
      <c r="A25" s="9" t="s">
        <v>70</v>
      </c>
      <c r="B25" s="9" t="s">
        <v>71</v>
      </c>
      <c r="C25" s="9" t="s">
        <v>72</v>
      </c>
      <c r="D25" s="9" t="s">
        <v>69</v>
      </c>
      <c r="E25" s="9" t="s">
        <v>11</v>
      </c>
      <c r="F25" s="9">
        <v>576</v>
      </c>
      <c r="G25" s="9" t="s">
        <v>12</v>
      </c>
      <c r="H25" s="9" t="str">
        <f>VLOOKUP(A25,HOP!$B$12:$I$124,7,0)</f>
        <v>HKD</v>
      </c>
    </row>
    <row r="26" spans="1:8">
      <c r="A26" s="9" t="s">
        <v>73</v>
      </c>
      <c r="B26" s="9" t="s">
        <v>74</v>
      </c>
      <c r="C26" s="9" t="s">
        <v>59</v>
      </c>
      <c r="D26" s="9" t="s">
        <v>30</v>
      </c>
      <c r="E26" s="9" t="s">
        <v>11</v>
      </c>
      <c r="F26" s="9">
        <v>1824</v>
      </c>
      <c r="G26" s="9" t="s">
        <v>12</v>
      </c>
      <c r="H26" s="9" t="str">
        <f>VLOOKUP(A26,HOP!$B$12:$I$124,7,0)</f>
        <v>HKD</v>
      </c>
    </row>
    <row r="27" spans="1:8">
      <c r="A27" s="9" t="s">
        <v>75</v>
      </c>
      <c r="B27" s="9" t="s">
        <v>76</v>
      </c>
      <c r="C27" s="9" t="s">
        <v>72</v>
      </c>
      <c r="D27" s="9" t="s">
        <v>77</v>
      </c>
      <c r="E27" s="9" t="s">
        <v>11</v>
      </c>
      <c r="F27" s="9">
        <v>263</v>
      </c>
      <c r="G27" s="9" t="s">
        <v>12</v>
      </c>
      <c r="H27" s="9" t="str">
        <f>VLOOKUP(A27,HOP!$B$12:$I$124,7,0)</f>
        <v>HKD</v>
      </c>
    </row>
    <row r="28" spans="1:8">
      <c r="A28" s="9" t="s">
        <v>78</v>
      </c>
      <c r="B28" s="9" t="s">
        <v>79</v>
      </c>
      <c r="C28" s="9" t="s">
        <v>77</v>
      </c>
      <c r="D28" s="9" t="s">
        <v>62</v>
      </c>
      <c r="E28" s="9" t="s">
        <v>11</v>
      </c>
      <c r="F28" s="9">
        <v>1076</v>
      </c>
      <c r="G28" s="9" t="s">
        <v>12</v>
      </c>
      <c r="H28" s="9" t="str">
        <f>VLOOKUP(A28,HOP!$B$12:$I$124,7,0)</f>
        <v>HKD</v>
      </c>
    </row>
    <row r="29" spans="1:8">
      <c r="A29" s="9" t="s">
        <v>80</v>
      </c>
      <c r="B29" s="9" t="s">
        <v>81</v>
      </c>
      <c r="C29" s="9" t="s">
        <v>72</v>
      </c>
      <c r="D29" s="9" t="s">
        <v>69</v>
      </c>
      <c r="E29" s="9" t="s">
        <v>11</v>
      </c>
      <c r="F29" s="9">
        <v>1076</v>
      </c>
      <c r="G29" s="9" t="s">
        <v>12</v>
      </c>
      <c r="H29" s="9" t="str">
        <f>VLOOKUP(A29,HOP!$B$12:$I$124,7,0)</f>
        <v>HKD</v>
      </c>
    </row>
    <row r="30" spans="1:8">
      <c r="A30" s="9" t="s">
        <v>82</v>
      </c>
      <c r="B30" s="9" t="s">
        <v>83</v>
      </c>
      <c r="C30" s="9" t="s">
        <v>31</v>
      </c>
      <c r="D30" s="9" t="s">
        <v>27</v>
      </c>
      <c r="E30" s="9" t="s">
        <v>11</v>
      </c>
      <c r="F30" s="9">
        <v>1347</v>
      </c>
      <c r="G30" s="9" t="s">
        <v>12</v>
      </c>
      <c r="H30" s="9" t="str">
        <f>VLOOKUP(A30,HOP!$B$12:$I$124,7,0)</f>
        <v>HKD</v>
      </c>
    </row>
    <row r="31" spans="1:8">
      <c r="A31" s="9" t="s">
        <v>84</v>
      </c>
      <c r="B31" s="9" t="s">
        <v>85</v>
      </c>
      <c r="C31" s="9" t="s">
        <v>72</v>
      </c>
      <c r="D31" s="9" t="s">
        <v>62</v>
      </c>
      <c r="E31" s="9" t="s">
        <v>11</v>
      </c>
      <c r="F31" s="9">
        <v>1650</v>
      </c>
      <c r="G31" s="9" t="s">
        <v>12</v>
      </c>
      <c r="H31" s="9" t="str">
        <f>VLOOKUP(A31,HOP!$B$12:$I$124,7,0)</f>
        <v>HKD</v>
      </c>
    </row>
    <row r="32" spans="1:8">
      <c r="A32" s="9" t="s">
        <v>86</v>
      </c>
      <c r="B32" s="9" t="s">
        <v>87</v>
      </c>
      <c r="C32" s="9" t="s">
        <v>31</v>
      </c>
      <c r="D32" s="9" t="s">
        <v>27</v>
      </c>
      <c r="E32" s="9" t="s">
        <v>11</v>
      </c>
      <c r="F32" s="9">
        <v>1347</v>
      </c>
      <c r="G32" s="9" t="s">
        <v>12</v>
      </c>
      <c r="H32" s="9" t="str">
        <f>VLOOKUP(A32,HOP!$B$12:$I$124,7,0)</f>
        <v>HKD</v>
      </c>
    </row>
    <row r="33" spans="1:8">
      <c r="A33" s="9" t="s">
        <v>88</v>
      </c>
      <c r="B33" s="9" t="s">
        <v>89</v>
      </c>
      <c r="C33" s="9" t="s">
        <v>62</v>
      </c>
      <c r="D33" s="9" t="s">
        <v>59</v>
      </c>
      <c r="E33" s="9" t="s">
        <v>11</v>
      </c>
      <c r="F33" s="9">
        <v>777</v>
      </c>
      <c r="G33" s="9" t="s">
        <v>12</v>
      </c>
      <c r="H33" s="9" t="str">
        <f>VLOOKUP(A33,HOP!$B$12:$I$124,7,0)</f>
        <v>HKD</v>
      </c>
    </row>
    <row r="34" spans="1:8">
      <c r="A34" s="9" t="s">
        <v>90</v>
      </c>
      <c r="B34" s="9" t="s">
        <v>91</v>
      </c>
      <c r="C34" s="9" t="s">
        <v>69</v>
      </c>
      <c r="D34" s="9" t="s">
        <v>59</v>
      </c>
      <c r="E34" s="9" t="s">
        <v>11</v>
      </c>
      <c r="F34" s="9">
        <v>1754</v>
      </c>
      <c r="G34" s="9" t="s">
        <v>12</v>
      </c>
      <c r="H34" s="9" t="str">
        <f>VLOOKUP(A34,HOP!$B$12:$I$124,7,0)</f>
        <v>HKD</v>
      </c>
    </row>
    <row r="35" spans="1:8">
      <c r="A35" s="9" t="s">
        <v>92</v>
      </c>
      <c r="B35" s="9" t="s">
        <v>93</v>
      </c>
      <c r="C35" s="9" t="s">
        <v>72</v>
      </c>
      <c r="D35" s="9" t="s">
        <v>77</v>
      </c>
      <c r="E35" s="9" t="s">
        <v>11</v>
      </c>
      <c r="F35" s="9">
        <v>1312</v>
      </c>
      <c r="G35" s="9" t="s">
        <v>12</v>
      </c>
      <c r="H35" s="9" t="str">
        <f>VLOOKUP(A35,HOP!$B$12:$I$124,7,0)</f>
        <v>HKD</v>
      </c>
    </row>
    <row r="36" spans="1:8">
      <c r="A36" s="9" t="s">
        <v>94</v>
      </c>
      <c r="B36" s="9" t="s">
        <v>95</v>
      </c>
      <c r="C36" s="9" t="s">
        <v>31</v>
      </c>
      <c r="D36" s="9" t="s">
        <v>23</v>
      </c>
      <c r="E36" s="9" t="s">
        <v>11</v>
      </c>
      <c r="F36" s="9">
        <v>1300</v>
      </c>
      <c r="G36" s="9" t="s">
        <v>12</v>
      </c>
      <c r="H36" s="9" t="str">
        <f>VLOOKUP(A36,HOP!$B$12:$I$124,7,0)</f>
        <v>HKD</v>
      </c>
    </row>
    <row r="37" spans="1:8">
      <c r="A37" s="9" t="s">
        <v>96</v>
      </c>
      <c r="B37" s="9" t="s">
        <v>97</v>
      </c>
      <c r="C37" s="9" t="s">
        <v>69</v>
      </c>
      <c r="D37" s="9" t="s">
        <v>62</v>
      </c>
      <c r="E37" s="9" t="s">
        <v>11</v>
      </c>
      <c r="F37" s="9">
        <v>329</v>
      </c>
      <c r="G37" s="9" t="s">
        <v>12</v>
      </c>
      <c r="H37" s="9" t="str">
        <f>VLOOKUP(A37,HOP!$B$12:$I$124,7,0)</f>
        <v>HKD</v>
      </c>
    </row>
    <row r="38" spans="1:8">
      <c r="A38" s="9" t="s">
        <v>98</v>
      </c>
      <c r="B38" s="9" t="s">
        <v>99</v>
      </c>
      <c r="C38" s="9" t="s">
        <v>31</v>
      </c>
      <c r="D38" s="9" t="s">
        <v>23</v>
      </c>
      <c r="E38" s="9" t="s">
        <v>11</v>
      </c>
      <c r="F38" s="9">
        <v>1300</v>
      </c>
      <c r="G38" s="9" t="s">
        <v>12</v>
      </c>
      <c r="H38" s="9" t="str">
        <f>VLOOKUP(A38,HOP!$B$12:$I$124,7,0)</f>
        <v>HKD</v>
      </c>
    </row>
    <row r="39" spans="1:8">
      <c r="A39" s="9" t="s">
        <v>100</v>
      </c>
      <c r="B39" s="9" t="s">
        <v>101</v>
      </c>
      <c r="C39" s="9" t="s">
        <v>23</v>
      </c>
      <c r="D39" s="9" t="s">
        <v>24</v>
      </c>
      <c r="E39" s="9" t="s">
        <v>11</v>
      </c>
      <c r="F39" s="9">
        <v>1300</v>
      </c>
      <c r="G39" s="9" t="s">
        <v>12</v>
      </c>
      <c r="H39" s="9" t="str">
        <f>VLOOKUP(A39,HOP!$B$12:$I$124,7,0)</f>
        <v>HKD</v>
      </c>
    </row>
    <row r="40" spans="1:8">
      <c r="A40" s="9" t="s">
        <v>102</v>
      </c>
      <c r="B40" s="9" t="s">
        <v>103</v>
      </c>
      <c r="C40" s="9" t="s">
        <v>23</v>
      </c>
      <c r="D40" s="9" t="s">
        <v>24</v>
      </c>
      <c r="E40" s="9" t="s">
        <v>11</v>
      </c>
      <c r="F40" s="9">
        <v>1300</v>
      </c>
      <c r="G40" s="9" t="s">
        <v>12</v>
      </c>
      <c r="H40" s="9" t="str">
        <f>VLOOKUP(A40,HOP!$B$12:$I$124,7,0)</f>
        <v>HKD</v>
      </c>
    </row>
    <row r="41" spans="1:8">
      <c r="A41" s="9" t="s">
        <v>104</v>
      </c>
      <c r="B41" s="9" t="s">
        <v>105</v>
      </c>
      <c r="C41" s="9" t="s">
        <v>62</v>
      </c>
      <c r="D41" s="9" t="s">
        <v>43</v>
      </c>
      <c r="E41" s="9" t="s">
        <v>11</v>
      </c>
      <c r="F41" s="9">
        <v>762</v>
      </c>
      <c r="G41" s="9" t="s">
        <v>12</v>
      </c>
      <c r="H41" s="9" t="str">
        <f>VLOOKUP(A41,HOP!$B$12:$I$124,7,0)</f>
        <v>HKD</v>
      </c>
    </row>
    <row r="42" spans="1:8">
      <c r="A42" s="9" t="s">
        <v>106</v>
      </c>
      <c r="B42" s="9" t="s">
        <v>107</v>
      </c>
      <c r="C42" s="9" t="s">
        <v>62</v>
      </c>
      <c r="D42" s="9" t="s">
        <v>43</v>
      </c>
      <c r="E42" s="9" t="s">
        <v>11</v>
      </c>
      <c r="F42" s="9">
        <v>762</v>
      </c>
      <c r="G42" s="9" t="s">
        <v>12</v>
      </c>
      <c r="H42" s="9" t="str">
        <f>VLOOKUP(A42,HOP!$B$12:$I$124,7,0)</f>
        <v>HKD</v>
      </c>
    </row>
    <row r="43" spans="1:8">
      <c r="A43" s="9" t="s">
        <v>108</v>
      </c>
      <c r="B43" s="9" t="s">
        <v>109</v>
      </c>
      <c r="C43" s="9" t="s">
        <v>62</v>
      </c>
      <c r="D43" s="9" t="s">
        <v>43</v>
      </c>
      <c r="E43" s="9" t="s">
        <v>11</v>
      </c>
      <c r="F43" s="9">
        <v>762</v>
      </c>
      <c r="G43" s="9" t="s">
        <v>12</v>
      </c>
      <c r="H43" s="9" t="str">
        <f>VLOOKUP(A43,HOP!$B$12:$I$124,7,0)</f>
        <v>HKD</v>
      </c>
    </row>
    <row r="44" spans="1:8">
      <c r="A44" s="9" t="s">
        <v>110</v>
      </c>
      <c r="B44" s="9" t="s">
        <v>111</v>
      </c>
      <c r="C44" s="9" t="s">
        <v>31</v>
      </c>
      <c r="D44" s="9" t="s">
        <v>23</v>
      </c>
      <c r="E44" s="9" t="s">
        <v>11</v>
      </c>
      <c r="F44" s="9">
        <v>625</v>
      </c>
      <c r="G44" s="9" t="s">
        <v>12</v>
      </c>
      <c r="H44" s="9" t="str">
        <f>VLOOKUP(A44,HOP!$B$12:$I$124,7,0)</f>
        <v>HKD</v>
      </c>
    </row>
    <row r="45" spans="1:8">
      <c r="A45" s="9" t="s">
        <v>112</v>
      </c>
      <c r="B45" s="9" t="s">
        <v>113</v>
      </c>
      <c r="C45" s="9" t="s">
        <v>24</v>
      </c>
      <c r="D45" s="9" t="s">
        <v>16</v>
      </c>
      <c r="E45" s="9" t="s">
        <v>11</v>
      </c>
      <c r="F45" s="9">
        <v>1944</v>
      </c>
      <c r="G45" s="9" t="s">
        <v>12</v>
      </c>
      <c r="H45" s="9" t="str">
        <f>VLOOKUP(A45,HOP!$B$12:$I$124,7,0)</f>
        <v>HKD</v>
      </c>
    </row>
    <row r="46" spans="1:8">
      <c r="A46" s="9" t="s">
        <v>114</v>
      </c>
      <c r="B46" s="9" t="s">
        <v>115</v>
      </c>
      <c r="C46" s="9" t="s">
        <v>62</v>
      </c>
      <c r="D46" s="9" t="s">
        <v>59</v>
      </c>
      <c r="E46" s="9" t="s">
        <v>11</v>
      </c>
      <c r="F46" s="9">
        <v>388</v>
      </c>
      <c r="G46" s="9" t="s">
        <v>12</v>
      </c>
      <c r="H46" s="9" t="str">
        <f>VLOOKUP(A46,HOP!$B$12:$I$124,7,0)</f>
        <v>HKD</v>
      </c>
    </row>
    <row r="47" spans="1:8">
      <c r="A47" s="9" t="s">
        <v>116</v>
      </c>
      <c r="B47" s="9" t="s">
        <v>117</v>
      </c>
      <c r="C47" s="9" t="s">
        <v>118</v>
      </c>
      <c r="D47" s="9" t="s">
        <v>77</v>
      </c>
      <c r="E47" s="9" t="s">
        <v>11</v>
      </c>
      <c r="F47" s="9">
        <v>945</v>
      </c>
      <c r="G47" s="9" t="s">
        <v>12</v>
      </c>
      <c r="H47" s="9" t="str">
        <f>VLOOKUP(A47,HOP!$B$12:$I$124,7,0)</f>
        <v>HKD</v>
      </c>
    </row>
    <row r="48" ht="15" spans="1:8">
      <c r="A48" s="9" t="s">
        <v>119</v>
      </c>
      <c r="B48" s="9" t="s">
        <v>120</v>
      </c>
      <c r="C48" s="9" t="s">
        <v>121</v>
      </c>
      <c r="D48" s="9" t="s">
        <v>118</v>
      </c>
      <c r="E48" s="9" t="s">
        <v>11</v>
      </c>
      <c r="F48" s="9">
        <v>1201</v>
      </c>
      <c r="G48" s="9" t="s">
        <v>12</v>
      </c>
      <c r="H48" s="9" t="str">
        <f>VLOOKUP(A48,HOP!$B$12:$I$124,7,0)</f>
        <v>HKD</v>
      </c>
    </row>
    <row r="49" ht="15" spans="1:10">
      <c r="A49" s="9" t="s">
        <v>122</v>
      </c>
      <c r="B49" s="9" t="s">
        <v>123</v>
      </c>
      <c r="C49" s="9" t="s">
        <v>121</v>
      </c>
      <c r="D49" s="9" t="s">
        <v>72</v>
      </c>
      <c r="E49" s="9" t="s">
        <v>11</v>
      </c>
      <c r="F49" s="9">
        <v>2200</v>
      </c>
      <c r="G49" s="9" t="s">
        <v>12</v>
      </c>
      <c r="H49" s="9" t="e">
        <f>VLOOKUP(A49,HOP!$B$12:$I$124,7,0)</f>
        <v>#N/A</v>
      </c>
      <c r="J49" s="10"/>
    </row>
    <row r="50" spans="1:8">
      <c r="A50" s="9" t="s">
        <v>124</v>
      </c>
      <c r="B50" s="9" t="s">
        <v>125</v>
      </c>
      <c r="C50" s="9" t="s">
        <v>62</v>
      </c>
      <c r="D50" s="9" t="s">
        <v>59</v>
      </c>
      <c r="E50" s="9" t="s">
        <v>11</v>
      </c>
      <c r="F50" s="9">
        <v>260</v>
      </c>
      <c r="G50" s="9" t="s">
        <v>12</v>
      </c>
      <c r="H50" s="9" t="str">
        <f>VLOOKUP(A50,HOP!$B$12:$I$124,7,0)</f>
        <v>HKD</v>
      </c>
    </row>
    <row r="51" spans="1:8">
      <c r="A51" s="9" t="s">
        <v>126</v>
      </c>
      <c r="B51" s="9" t="s">
        <v>127</v>
      </c>
      <c r="C51" s="9" t="s">
        <v>69</v>
      </c>
      <c r="D51" s="9" t="s">
        <v>62</v>
      </c>
      <c r="E51" s="9" t="s">
        <v>11</v>
      </c>
      <c r="F51" s="9">
        <v>260</v>
      </c>
      <c r="G51" s="9" t="s">
        <v>12</v>
      </c>
      <c r="H51" s="9" t="str">
        <f>VLOOKUP(A51,HOP!$B$12:$I$124,7,0)</f>
        <v>HKD</v>
      </c>
    </row>
    <row r="52" spans="1:8">
      <c r="A52" s="9" t="s">
        <v>128</v>
      </c>
      <c r="B52" s="9" t="s">
        <v>129</v>
      </c>
      <c r="C52" s="9" t="s">
        <v>77</v>
      </c>
      <c r="D52" s="9" t="s">
        <v>69</v>
      </c>
      <c r="E52" s="9" t="s">
        <v>11</v>
      </c>
      <c r="F52" s="9">
        <v>616</v>
      </c>
      <c r="G52" s="9" t="s">
        <v>12</v>
      </c>
      <c r="H52" s="9" t="str">
        <f>VLOOKUP(A52,HOP!$B$12:$I$124,7,0)</f>
        <v>HKD</v>
      </c>
    </row>
    <row r="53" spans="1:8">
      <c r="A53" s="9" t="s">
        <v>130</v>
      </c>
      <c r="B53" s="9" t="s">
        <v>131</v>
      </c>
      <c r="C53" s="9" t="s">
        <v>34</v>
      </c>
      <c r="D53" s="9" t="s">
        <v>30</v>
      </c>
      <c r="E53" s="9" t="s">
        <v>11</v>
      </c>
      <c r="F53" s="9">
        <v>271</v>
      </c>
      <c r="G53" s="9" t="s">
        <v>12</v>
      </c>
      <c r="H53" s="9" t="str">
        <f>VLOOKUP(A53,HOP!$B$12:$I$124,7,0)</f>
        <v>HKD</v>
      </c>
    </row>
    <row r="54" spans="1:8">
      <c r="A54" s="9" t="s">
        <v>132</v>
      </c>
      <c r="B54" s="9" t="s">
        <v>133</v>
      </c>
      <c r="C54" s="9" t="s">
        <v>134</v>
      </c>
      <c r="D54" s="9" t="s">
        <v>72</v>
      </c>
      <c r="E54" s="9" t="s">
        <v>11</v>
      </c>
      <c r="F54" s="9">
        <v>765</v>
      </c>
      <c r="G54" s="9" t="s">
        <v>12</v>
      </c>
      <c r="H54" s="9" t="str">
        <f>VLOOKUP(A54,HOP!$B$12:$I$124,7,0)</f>
        <v>HKD</v>
      </c>
    </row>
    <row r="55" spans="1:8">
      <c r="A55" s="9" t="s">
        <v>135</v>
      </c>
      <c r="B55" s="9" t="s">
        <v>136</v>
      </c>
      <c r="C55" s="9" t="s">
        <v>77</v>
      </c>
      <c r="D55" s="9" t="s">
        <v>62</v>
      </c>
      <c r="E55" s="9" t="s">
        <v>11</v>
      </c>
      <c r="F55" s="9">
        <v>1554</v>
      </c>
      <c r="G55" s="9" t="s">
        <v>12</v>
      </c>
      <c r="H55" s="9" t="str">
        <f>VLOOKUP(A55,HOP!$B$12:$I$124,7,0)</f>
        <v>HKD</v>
      </c>
    </row>
    <row r="56" spans="1:8">
      <c r="A56" s="9" t="s">
        <v>137</v>
      </c>
      <c r="B56" s="9" t="s">
        <v>138</v>
      </c>
      <c r="C56" s="9" t="s">
        <v>62</v>
      </c>
      <c r="D56" s="9" t="s">
        <v>59</v>
      </c>
      <c r="E56" s="9" t="s">
        <v>11</v>
      </c>
      <c r="F56" s="9">
        <v>600</v>
      </c>
      <c r="G56" s="9" t="s">
        <v>12</v>
      </c>
      <c r="H56" s="9" t="str">
        <f>VLOOKUP(A56,HOP!$B$12:$I$124,7,0)</f>
        <v>HKD</v>
      </c>
    </row>
    <row r="57" spans="1:8">
      <c r="A57" s="9" t="s">
        <v>139</v>
      </c>
      <c r="B57" s="9" t="s">
        <v>140</v>
      </c>
      <c r="C57" s="9" t="s">
        <v>62</v>
      </c>
      <c r="D57" s="9" t="s">
        <v>52</v>
      </c>
      <c r="E57" s="9" t="s">
        <v>11</v>
      </c>
      <c r="F57" s="9">
        <v>898</v>
      </c>
      <c r="G57" s="9" t="s">
        <v>12</v>
      </c>
      <c r="H57" s="9" t="str">
        <f>VLOOKUP(A57,HOP!$B$12:$I$124,7,0)</f>
        <v>HKD</v>
      </c>
    </row>
    <row r="58" spans="1:8">
      <c r="A58" s="9" t="s">
        <v>141</v>
      </c>
      <c r="B58" s="9" t="s">
        <v>142</v>
      </c>
      <c r="C58" s="9" t="s">
        <v>15</v>
      </c>
      <c r="D58" s="9" t="s">
        <v>9</v>
      </c>
      <c r="E58" s="9" t="s">
        <v>11</v>
      </c>
      <c r="F58" s="9">
        <v>1344</v>
      </c>
      <c r="G58" s="9" t="s">
        <v>12</v>
      </c>
      <c r="H58" s="9" t="str">
        <f>VLOOKUP(A58,HOP!$B$12:$I$124,7,0)</f>
        <v>HKD</v>
      </c>
    </row>
    <row r="59" spans="1:8">
      <c r="A59" s="9" t="s">
        <v>143</v>
      </c>
      <c r="B59" s="9" t="s">
        <v>144</v>
      </c>
      <c r="C59" s="9" t="s">
        <v>145</v>
      </c>
      <c r="D59" s="9" t="s">
        <v>118</v>
      </c>
      <c r="E59" s="9" t="s">
        <v>11</v>
      </c>
      <c r="F59" s="9">
        <v>722</v>
      </c>
      <c r="G59" s="9" t="s">
        <v>12</v>
      </c>
      <c r="H59" s="9" t="str">
        <f>VLOOKUP(A59,HOP!$B$12:$I$124,7,0)</f>
        <v>HKD</v>
      </c>
    </row>
    <row r="60" spans="1:8">
      <c r="A60" s="9" t="s">
        <v>146</v>
      </c>
      <c r="B60" s="9" t="s">
        <v>147</v>
      </c>
      <c r="C60" s="9" t="s">
        <v>62</v>
      </c>
      <c r="D60" s="9" t="s">
        <v>59</v>
      </c>
      <c r="E60" s="9" t="s">
        <v>11</v>
      </c>
      <c r="F60" s="9">
        <v>1232</v>
      </c>
      <c r="G60" s="9" t="s">
        <v>12</v>
      </c>
      <c r="H60" s="9" t="str">
        <f>VLOOKUP(A60,HOP!$B$12:$I$124,7,0)</f>
        <v>HKD</v>
      </c>
    </row>
    <row r="61" spans="1:8">
      <c r="A61" s="9" t="s">
        <v>148</v>
      </c>
      <c r="B61" s="9" t="s">
        <v>149</v>
      </c>
      <c r="C61" s="9" t="s">
        <v>34</v>
      </c>
      <c r="D61" s="9" t="s">
        <v>23</v>
      </c>
      <c r="E61" s="9" t="s">
        <v>11</v>
      </c>
      <c r="F61" s="9">
        <v>3192</v>
      </c>
      <c r="G61" s="9" t="s">
        <v>12</v>
      </c>
      <c r="H61" s="9" t="str">
        <f>VLOOKUP(A61,HOP!$B$12:$I$124,7,0)</f>
        <v>HKD</v>
      </c>
    </row>
    <row r="62" spans="1:8">
      <c r="A62" s="9" t="s">
        <v>150</v>
      </c>
      <c r="B62" s="9" t="s">
        <v>151</v>
      </c>
      <c r="C62" s="9" t="s">
        <v>152</v>
      </c>
      <c r="D62" s="9" t="s">
        <v>134</v>
      </c>
      <c r="E62" s="9" t="s">
        <v>11</v>
      </c>
      <c r="F62" s="9">
        <v>1132</v>
      </c>
      <c r="G62" s="9" t="s">
        <v>12</v>
      </c>
      <c r="H62" s="9" t="str">
        <f>VLOOKUP(A62,HOP!$B$12:$I$124,7,0)</f>
        <v>HKD</v>
      </c>
    </row>
    <row r="63" spans="1:8">
      <c r="A63" s="9" t="s">
        <v>153</v>
      </c>
      <c r="B63" s="9" t="s">
        <v>154</v>
      </c>
      <c r="C63" s="9" t="s">
        <v>16</v>
      </c>
      <c r="D63" s="9" t="s">
        <v>9</v>
      </c>
      <c r="E63" s="9" t="s">
        <v>11</v>
      </c>
      <c r="F63" s="9">
        <v>1232</v>
      </c>
      <c r="G63" s="9" t="s">
        <v>12</v>
      </c>
      <c r="H63" s="9" t="str">
        <f>VLOOKUP(A63,HOP!$B$12:$I$124,7,0)</f>
        <v>HKD</v>
      </c>
    </row>
    <row r="64" spans="1:8">
      <c r="A64" s="9" t="s">
        <v>155</v>
      </c>
      <c r="B64" s="9" t="s">
        <v>156</v>
      </c>
      <c r="C64" s="9" t="s">
        <v>134</v>
      </c>
      <c r="D64" s="9" t="s">
        <v>72</v>
      </c>
      <c r="E64" s="9" t="s">
        <v>11</v>
      </c>
      <c r="F64" s="9">
        <v>625</v>
      </c>
      <c r="G64" s="9" t="s">
        <v>12</v>
      </c>
      <c r="H64" s="9" t="str">
        <f>VLOOKUP(A64,HOP!$B$12:$I$124,7,0)</f>
        <v>HKD</v>
      </c>
    </row>
    <row r="65" spans="1:8">
      <c r="A65" s="9" t="s">
        <v>157</v>
      </c>
      <c r="B65" s="9" t="s">
        <v>158</v>
      </c>
      <c r="C65" s="9" t="s">
        <v>134</v>
      </c>
      <c r="D65" s="9" t="s">
        <v>72</v>
      </c>
      <c r="E65" s="9" t="s">
        <v>11</v>
      </c>
      <c r="F65" s="9">
        <v>625</v>
      </c>
      <c r="G65" s="9" t="s">
        <v>12</v>
      </c>
      <c r="H65" s="9" t="str">
        <f>VLOOKUP(A65,HOP!$B$12:$I$124,7,0)</f>
        <v>HKD</v>
      </c>
    </row>
    <row r="66" spans="1:8">
      <c r="A66" s="9" t="s">
        <v>159</v>
      </c>
      <c r="B66" s="9" t="s">
        <v>160</v>
      </c>
      <c r="C66" s="9" t="s">
        <v>118</v>
      </c>
      <c r="D66" s="9" t="s">
        <v>59</v>
      </c>
      <c r="E66" s="9" t="s">
        <v>11</v>
      </c>
      <c r="F66" s="9">
        <v>3240</v>
      </c>
      <c r="G66" s="9" t="s">
        <v>12</v>
      </c>
      <c r="H66" s="9" t="str">
        <f>VLOOKUP(A66,HOP!$B$12:$I$124,7,0)</f>
        <v>HKD</v>
      </c>
    </row>
    <row r="67" spans="1:8">
      <c r="A67" s="9" t="s">
        <v>161</v>
      </c>
      <c r="B67" s="9" t="s">
        <v>162</v>
      </c>
      <c r="C67" s="9" t="s">
        <v>152</v>
      </c>
      <c r="D67" s="9" t="s">
        <v>118</v>
      </c>
      <c r="E67" s="9" t="s">
        <v>11</v>
      </c>
      <c r="F67" s="9">
        <v>2694</v>
      </c>
      <c r="G67" s="9" t="s">
        <v>12</v>
      </c>
      <c r="H67" s="9" t="str">
        <f>VLOOKUP(A67,HOP!$B$12:$I$124,7,0)</f>
        <v>HKD</v>
      </c>
    </row>
    <row r="68" spans="1:8">
      <c r="A68" s="9" t="s">
        <v>163</v>
      </c>
      <c r="B68" s="9" t="s">
        <v>164</v>
      </c>
      <c r="C68" s="9" t="s">
        <v>72</v>
      </c>
      <c r="D68" s="9" t="s">
        <v>69</v>
      </c>
      <c r="E68" s="9" t="s">
        <v>11</v>
      </c>
      <c r="F68" s="9">
        <v>1590</v>
      </c>
      <c r="G68" s="9" t="s">
        <v>12</v>
      </c>
      <c r="H68" s="9" t="str">
        <f>VLOOKUP(A68,HOP!$B$12:$I$124,7,0)</f>
        <v>HKD</v>
      </c>
    </row>
    <row r="69" spans="1:8">
      <c r="A69" s="9" t="s">
        <v>165</v>
      </c>
      <c r="B69" s="9" t="s">
        <v>166</v>
      </c>
      <c r="C69" s="9" t="s">
        <v>52</v>
      </c>
      <c r="D69" s="9" t="s">
        <v>34</v>
      </c>
      <c r="E69" s="9" t="s">
        <v>11</v>
      </c>
      <c r="F69" s="9">
        <v>1016</v>
      </c>
      <c r="G69" s="9" t="s">
        <v>12</v>
      </c>
      <c r="H69" s="9" t="str">
        <f>VLOOKUP(A69,HOP!$B$12:$I$124,7,0)</f>
        <v>HKD</v>
      </c>
    </row>
    <row r="70" spans="1:8">
      <c r="A70" s="9" t="s">
        <v>167</v>
      </c>
      <c r="B70" s="9" t="s">
        <v>168</v>
      </c>
      <c r="C70" s="9" t="s">
        <v>118</v>
      </c>
      <c r="D70" s="9" t="s">
        <v>72</v>
      </c>
      <c r="E70" s="9" t="s">
        <v>11</v>
      </c>
      <c r="F70" s="9">
        <v>3060</v>
      </c>
      <c r="G70" s="9" t="s">
        <v>12</v>
      </c>
      <c r="H70" s="9" t="str">
        <f>VLOOKUP(A70,HOP!$B$12:$I$124,7,0)</f>
        <v>HKD</v>
      </c>
    </row>
    <row r="71" spans="1:8">
      <c r="A71" s="9" t="s">
        <v>169</v>
      </c>
      <c r="B71" s="9" t="s">
        <v>170</v>
      </c>
      <c r="C71" s="9" t="s">
        <v>134</v>
      </c>
      <c r="D71" s="9" t="s">
        <v>72</v>
      </c>
      <c r="E71" s="9" t="s">
        <v>11</v>
      </c>
      <c r="F71" s="9">
        <v>338</v>
      </c>
      <c r="G71" s="9" t="s">
        <v>12</v>
      </c>
      <c r="H71" s="9" t="str">
        <f>VLOOKUP(A71,HOP!$B$12:$I$124,7,0)</f>
        <v>HKD</v>
      </c>
    </row>
    <row r="72" spans="1:8">
      <c r="A72" s="9" t="s">
        <v>171</v>
      </c>
      <c r="B72" s="9" t="s">
        <v>172</v>
      </c>
      <c r="C72" s="9" t="s">
        <v>152</v>
      </c>
      <c r="D72" s="9" t="s">
        <v>118</v>
      </c>
      <c r="E72" s="9" t="s">
        <v>11</v>
      </c>
      <c r="F72" s="9">
        <v>1620</v>
      </c>
      <c r="G72" s="9" t="s">
        <v>12</v>
      </c>
      <c r="H72" s="9" t="str">
        <f>VLOOKUP(A72,HOP!$B$12:$I$124,7,0)</f>
        <v>HKD</v>
      </c>
    </row>
    <row r="73" spans="1:8">
      <c r="A73" s="9" t="s">
        <v>173</v>
      </c>
      <c r="B73" s="9" t="s">
        <v>174</v>
      </c>
      <c r="C73" s="9" t="s">
        <v>72</v>
      </c>
      <c r="D73" s="9" t="s">
        <v>62</v>
      </c>
      <c r="E73" s="9" t="s">
        <v>11</v>
      </c>
      <c r="F73" s="9">
        <v>2067</v>
      </c>
      <c r="G73" s="9" t="s">
        <v>12</v>
      </c>
      <c r="H73" s="9" t="str">
        <f>VLOOKUP(A73,HOP!$B$12:$I$124,7,0)</f>
        <v>HKD</v>
      </c>
    </row>
    <row r="74" spans="1:8">
      <c r="A74" s="9" t="s">
        <v>175</v>
      </c>
      <c r="B74" s="9" t="s">
        <v>176</v>
      </c>
      <c r="C74" s="9" t="s">
        <v>177</v>
      </c>
      <c r="D74" s="9" t="s">
        <v>77</v>
      </c>
      <c r="E74" s="9" t="s">
        <v>11</v>
      </c>
      <c r="F74" s="9">
        <v>5940</v>
      </c>
      <c r="G74" s="9" t="s">
        <v>12</v>
      </c>
      <c r="H74" s="9" t="str">
        <f>VLOOKUP(A74,HOP!$B$12:$I$124,7,0)</f>
        <v>HKD</v>
      </c>
    </row>
    <row r="75" spans="1:8">
      <c r="A75" s="9" t="s">
        <v>178</v>
      </c>
      <c r="B75" s="9" t="s">
        <v>179</v>
      </c>
      <c r="C75" s="9" t="s">
        <v>59</v>
      </c>
      <c r="D75" s="9" t="s">
        <v>52</v>
      </c>
      <c r="E75" s="9" t="s">
        <v>11</v>
      </c>
      <c r="F75" s="9">
        <v>715</v>
      </c>
      <c r="G75" s="9" t="s">
        <v>12</v>
      </c>
      <c r="H75" s="9" t="str">
        <f>VLOOKUP(A75,HOP!$B$12:$I$124,7,0)</f>
        <v>HKD</v>
      </c>
    </row>
    <row r="76" spans="1:8">
      <c r="A76" s="9" t="s">
        <v>180</v>
      </c>
      <c r="B76" s="9" t="s">
        <v>181</v>
      </c>
      <c r="C76" s="9" t="s">
        <v>23</v>
      </c>
      <c r="D76" s="9" t="s">
        <v>16</v>
      </c>
      <c r="E76" s="9" t="s">
        <v>11</v>
      </c>
      <c r="F76" s="9">
        <v>1708</v>
      </c>
      <c r="G76" s="9" t="s">
        <v>12</v>
      </c>
      <c r="H76" s="9" t="str">
        <f>VLOOKUP(A76,HOP!$B$12:$I$124,7,0)</f>
        <v>HKD</v>
      </c>
    </row>
    <row r="77" spans="1:8">
      <c r="A77" s="9" t="s">
        <v>182</v>
      </c>
      <c r="B77" s="9" t="s">
        <v>183</v>
      </c>
      <c r="C77" s="9" t="s">
        <v>72</v>
      </c>
      <c r="D77" s="9" t="s">
        <v>59</v>
      </c>
      <c r="E77" s="9" t="s">
        <v>11</v>
      </c>
      <c r="F77" s="9">
        <v>2960</v>
      </c>
      <c r="G77" s="9" t="s">
        <v>12</v>
      </c>
      <c r="H77" s="9" t="str">
        <f>VLOOKUP(A77,HOP!$B$12:$I$124,7,0)</f>
        <v>HKD</v>
      </c>
    </row>
    <row r="78" spans="1:8">
      <c r="A78" s="9" t="s">
        <v>184</v>
      </c>
      <c r="B78" s="9" t="s">
        <v>185</v>
      </c>
      <c r="C78" s="9" t="s">
        <v>72</v>
      </c>
      <c r="D78" s="9" t="s">
        <v>59</v>
      </c>
      <c r="E78" s="9" t="s">
        <v>11</v>
      </c>
      <c r="F78" s="9">
        <v>2920</v>
      </c>
      <c r="G78" s="9" t="s">
        <v>12</v>
      </c>
      <c r="H78" s="9" t="str">
        <f>VLOOKUP(A78,HOP!$B$12:$I$124,7,0)</f>
        <v>HKD</v>
      </c>
    </row>
    <row r="79" spans="1:8">
      <c r="A79" s="9" t="s">
        <v>186</v>
      </c>
      <c r="B79" s="9" t="s">
        <v>187</v>
      </c>
      <c r="C79" s="9" t="s">
        <v>72</v>
      </c>
      <c r="D79" s="9" t="s">
        <v>59</v>
      </c>
      <c r="E79" s="9" t="s">
        <v>11</v>
      </c>
      <c r="F79" s="9">
        <v>2920</v>
      </c>
      <c r="G79" s="9" t="s">
        <v>12</v>
      </c>
      <c r="H79" s="9" t="str">
        <f>VLOOKUP(A79,HOP!$B$12:$I$124,7,0)</f>
        <v>HKD</v>
      </c>
    </row>
    <row r="80" spans="1:8">
      <c r="A80" s="9" t="s">
        <v>188</v>
      </c>
      <c r="B80" s="9" t="s">
        <v>189</v>
      </c>
      <c r="C80" s="9" t="s">
        <v>62</v>
      </c>
      <c r="D80" s="9" t="s">
        <v>30</v>
      </c>
      <c r="E80" s="9" t="s">
        <v>11</v>
      </c>
      <c r="F80" s="9">
        <v>3400</v>
      </c>
      <c r="G80" s="9" t="s">
        <v>12</v>
      </c>
      <c r="H80" s="9" t="str">
        <f>VLOOKUP(A80,HOP!$B$12:$I$124,7,0)</f>
        <v>HKD</v>
      </c>
    </row>
    <row r="81" spans="1:8">
      <c r="A81" s="9" t="s">
        <v>190</v>
      </c>
      <c r="B81" s="9" t="s">
        <v>191</v>
      </c>
      <c r="C81" s="9" t="s">
        <v>118</v>
      </c>
      <c r="D81" s="9" t="s">
        <v>72</v>
      </c>
      <c r="E81" s="9" t="s">
        <v>11</v>
      </c>
      <c r="F81" s="9">
        <v>1910</v>
      </c>
      <c r="G81" s="9" t="s">
        <v>12</v>
      </c>
      <c r="H81" s="9" t="str">
        <f>VLOOKUP(A81,HOP!$B$12:$I$124,7,0)</f>
        <v>HKD</v>
      </c>
    </row>
    <row r="82" spans="1:8">
      <c r="A82" s="9" t="s">
        <v>192</v>
      </c>
      <c r="B82" s="9" t="s">
        <v>193</v>
      </c>
      <c r="C82" s="9" t="s">
        <v>118</v>
      </c>
      <c r="D82" s="9" t="s">
        <v>72</v>
      </c>
      <c r="E82" s="9" t="s">
        <v>11</v>
      </c>
      <c r="F82" s="9">
        <v>1920</v>
      </c>
      <c r="G82" s="9" t="s">
        <v>12</v>
      </c>
      <c r="H82" s="9" t="str">
        <f>VLOOKUP(A82,HOP!$B$12:$I$124,7,0)</f>
        <v>HKD</v>
      </c>
    </row>
    <row r="83" spans="1:8">
      <c r="A83" s="9" t="s">
        <v>194</v>
      </c>
      <c r="B83" s="9" t="s">
        <v>195</v>
      </c>
      <c r="C83" s="9" t="s">
        <v>77</v>
      </c>
      <c r="D83" s="9" t="s">
        <v>69</v>
      </c>
      <c r="E83" s="9" t="s">
        <v>11</v>
      </c>
      <c r="F83" s="9">
        <v>540</v>
      </c>
      <c r="G83" s="9" t="s">
        <v>12</v>
      </c>
      <c r="H83" s="9" t="str">
        <f>VLOOKUP(A83,HOP!$B$12:$I$124,7,0)</f>
        <v>HKD</v>
      </c>
    </row>
    <row r="84" spans="1:8">
      <c r="A84" s="9" t="s">
        <v>196</v>
      </c>
      <c r="B84" s="9" t="s">
        <v>197</v>
      </c>
      <c r="C84" s="9" t="s">
        <v>43</v>
      </c>
      <c r="D84" s="9" t="s">
        <v>23</v>
      </c>
      <c r="E84" s="9" t="s">
        <v>11</v>
      </c>
      <c r="F84" s="9">
        <v>2720</v>
      </c>
      <c r="G84" s="9" t="s">
        <v>12</v>
      </c>
      <c r="H84" s="9" t="str">
        <f>VLOOKUP(A84,HOP!$B$12:$I$124,7,0)</f>
        <v>HKD</v>
      </c>
    </row>
    <row r="85" spans="1:8">
      <c r="A85" s="9" t="s">
        <v>198</v>
      </c>
      <c r="B85" s="9" t="s">
        <v>199</v>
      </c>
      <c r="C85" s="9" t="s">
        <v>62</v>
      </c>
      <c r="D85" s="9" t="s">
        <v>59</v>
      </c>
      <c r="E85" s="9" t="s">
        <v>11</v>
      </c>
      <c r="F85" s="9">
        <v>265</v>
      </c>
      <c r="G85" s="9" t="s">
        <v>12</v>
      </c>
      <c r="H85" s="9" t="str">
        <f>VLOOKUP(A85,HOP!$B$12:$I$124,7,0)</f>
        <v>HKD</v>
      </c>
    </row>
    <row r="86" spans="1:8">
      <c r="A86" s="9" t="s">
        <v>200</v>
      </c>
      <c r="B86" s="9" t="s">
        <v>201</v>
      </c>
      <c r="C86" s="9" t="s">
        <v>69</v>
      </c>
      <c r="D86" s="9" t="s">
        <v>34</v>
      </c>
      <c r="E86" s="9" t="s">
        <v>11</v>
      </c>
      <c r="F86" s="9">
        <v>2700</v>
      </c>
      <c r="G86" s="9" t="s">
        <v>12</v>
      </c>
      <c r="H86" s="9" t="str">
        <f>VLOOKUP(A86,HOP!$B$12:$I$124,7,0)</f>
        <v>HKD</v>
      </c>
    </row>
    <row r="87" spans="1:8">
      <c r="A87" s="9" t="s">
        <v>202</v>
      </c>
      <c r="B87" s="9" t="s">
        <v>203</v>
      </c>
      <c r="C87" s="9" t="s">
        <v>62</v>
      </c>
      <c r="D87" s="9" t="s">
        <v>52</v>
      </c>
      <c r="E87" s="9" t="s">
        <v>11</v>
      </c>
      <c r="F87" s="9">
        <v>1756</v>
      </c>
      <c r="G87" s="9" t="s">
        <v>12</v>
      </c>
      <c r="H87" s="9" t="str">
        <f>VLOOKUP(A87,HOP!$B$12:$I$124,7,0)</f>
        <v>HKD</v>
      </c>
    </row>
    <row r="88" spans="1:8">
      <c r="A88" s="9" t="s">
        <v>204</v>
      </c>
      <c r="B88" s="9" t="s">
        <v>205</v>
      </c>
      <c r="C88" s="9" t="s">
        <v>134</v>
      </c>
      <c r="D88" s="9" t="s">
        <v>59</v>
      </c>
      <c r="E88" s="9" t="s">
        <v>11</v>
      </c>
      <c r="F88" s="9">
        <v>2852</v>
      </c>
      <c r="G88" s="9" t="s">
        <v>12</v>
      </c>
      <c r="H88" s="9" t="str">
        <f>VLOOKUP(A88,HOP!$B$12:$I$124,7,0)</f>
        <v>HKD</v>
      </c>
    </row>
    <row r="89" spans="1:8">
      <c r="A89" s="9" t="s">
        <v>206</v>
      </c>
      <c r="B89" s="9" t="s">
        <v>207</v>
      </c>
      <c r="C89" s="9" t="s">
        <v>134</v>
      </c>
      <c r="D89" s="9" t="s">
        <v>59</v>
      </c>
      <c r="E89" s="9" t="s">
        <v>11</v>
      </c>
      <c r="F89" s="9">
        <v>2852</v>
      </c>
      <c r="G89" s="9" t="s">
        <v>12</v>
      </c>
      <c r="H89" s="9" t="str">
        <f>VLOOKUP(A89,HOP!$B$12:$I$124,7,0)</f>
        <v>HKD</v>
      </c>
    </row>
    <row r="90" spans="1:8">
      <c r="A90" s="9" t="s">
        <v>208</v>
      </c>
      <c r="B90" s="9" t="s">
        <v>209</v>
      </c>
      <c r="C90" s="9" t="s">
        <v>69</v>
      </c>
      <c r="D90" s="9" t="s">
        <v>59</v>
      </c>
      <c r="E90" s="9" t="s">
        <v>11</v>
      </c>
      <c r="F90" s="9">
        <v>1452</v>
      </c>
      <c r="G90" s="9" t="s">
        <v>12</v>
      </c>
      <c r="H90" s="9" t="str">
        <f>VLOOKUP(A90,HOP!$B$12:$I$124,7,0)</f>
        <v>HKD</v>
      </c>
    </row>
    <row r="91" spans="1:8">
      <c r="A91" s="9" t="s">
        <v>210</v>
      </c>
      <c r="B91" s="9" t="s">
        <v>211</v>
      </c>
      <c r="C91" s="9" t="s">
        <v>31</v>
      </c>
      <c r="D91" s="9" t="s">
        <v>24</v>
      </c>
      <c r="E91" s="9" t="s">
        <v>11</v>
      </c>
      <c r="F91" s="9">
        <v>1070</v>
      </c>
      <c r="G91" s="9" t="s">
        <v>12</v>
      </c>
      <c r="H91" s="9" t="str">
        <f>VLOOKUP(A91,HOP!$B$12:$I$124,7,0)</f>
        <v>HKD</v>
      </c>
    </row>
    <row r="92" spans="1:8">
      <c r="A92" s="9" t="s">
        <v>212</v>
      </c>
      <c r="B92" s="9" t="s">
        <v>213</v>
      </c>
      <c r="C92" s="9" t="s">
        <v>152</v>
      </c>
      <c r="D92" s="9" t="s">
        <v>118</v>
      </c>
      <c r="E92" s="9" t="s">
        <v>11</v>
      </c>
      <c r="F92" s="9">
        <v>1689</v>
      </c>
      <c r="G92" s="9" t="s">
        <v>12</v>
      </c>
      <c r="H92" s="9" t="str">
        <f>VLOOKUP(A92,HOP!$B$12:$I$124,7,0)</f>
        <v>HKD</v>
      </c>
    </row>
    <row r="93" spans="1:8">
      <c r="A93" s="9" t="s">
        <v>214</v>
      </c>
      <c r="B93" s="9" t="s">
        <v>215</v>
      </c>
      <c r="C93" s="9" t="s">
        <v>121</v>
      </c>
      <c r="D93" s="9" t="s">
        <v>72</v>
      </c>
      <c r="E93" s="9" t="s">
        <v>11</v>
      </c>
      <c r="F93" s="9">
        <v>2264</v>
      </c>
      <c r="G93" s="9" t="s">
        <v>12</v>
      </c>
      <c r="H93" s="9" t="str">
        <f>VLOOKUP(A93,HOP!$B$12:$I$124,7,0)</f>
        <v>HKD</v>
      </c>
    </row>
    <row r="94" spans="1:8">
      <c r="A94" s="9" t="s">
        <v>216</v>
      </c>
      <c r="B94" s="9" t="s">
        <v>217</v>
      </c>
      <c r="C94" s="9" t="s">
        <v>16</v>
      </c>
      <c r="D94" s="9" t="s">
        <v>9</v>
      </c>
      <c r="E94" s="9" t="s">
        <v>11</v>
      </c>
      <c r="F94" s="9">
        <v>1580</v>
      </c>
      <c r="G94" s="9" t="s">
        <v>12</v>
      </c>
      <c r="H94" s="9" t="str">
        <f>VLOOKUP(A94,HOP!$B$12:$I$124,7,0)</f>
        <v>HKD</v>
      </c>
    </row>
    <row r="95" spans="1:8">
      <c r="A95" s="9" t="s">
        <v>218</v>
      </c>
      <c r="B95" s="9" t="s">
        <v>219</v>
      </c>
      <c r="C95" s="9" t="s">
        <v>69</v>
      </c>
      <c r="D95" s="9" t="s">
        <v>59</v>
      </c>
      <c r="E95" s="9" t="s">
        <v>11</v>
      </c>
      <c r="F95" s="9">
        <v>1378</v>
      </c>
      <c r="G95" s="9" t="s">
        <v>12</v>
      </c>
      <c r="H95" s="9" t="str">
        <f>VLOOKUP(A95,HOP!$B$12:$I$124,7,0)</f>
        <v>HKD</v>
      </c>
    </row>
    <row r="96" spans="1:8">
      <c r="A96" s="9" t="s">
        <v>220</v>
      </c>
      <c r="B96" s="9" t="s">
        <v>221</v>
      </c>
      <c r="C96" s="9" t="s">
        <v>77</v>
      </c>
      <c r="D96" s="9" t="s">
        <v>62</v>
      </c>
      <c r="E96" s="9" t="s">
        <v>11</v>
      </c>
      <c r="F96" s="9">
        <v>2132</v>
      </c>
      <c r="G96" s="9" t="s">
        <v>12</v>
      </c>
      <c r="H96" s="9" t="str">
        <f>VLOOKUP(A96,HOP!$B$12:$I$124,7,0)</f>
        <v>HKD</v>
      </c>
    </row>
    <row r="97" spans="1:8">
      <c r="A97" s="9" t="s">
        <v>222</v>
      </c>
      <c r="B97" s="9" t="s">
        <v>223</v>
      </c>
      <c r="C97" s="9" t="s">
        <v>31</v>
      </c>
      <c r="D97" s="9" t="s">
        <v>24</v>
      </c>
      <c r="E97" s="9" t="s">
        <v>11</v>
      </c>
      <c r="F97" s="9">
        <v>1930</v>
      </c>
      <c r="G97" s="9" t="s">
        <v>12</v>
      </c>
      <c r="H97" s="9" t="str">
        <f>VLOOKUP(A97,HOP!$B$12:$I$124,7,0)</f>
        <v>HKD</v>
      </c>
    </row>
    <row r="98" spans="1:8">
      <c r="A98" s="9" t="s">
        <v>224</v>
      </c>
      <c r="B98" s="9" t="s">
        <v>225</v>
      </c>
      <c r="C98" s="9" t="s">
        <v>69</v>
      </c>
      <c r="D98" s="9" t="s">
        <v>59</v>
      </c>
      <c r="E98" s="9" t="s">
        <v>11</v>
      </c>
      <c r="F98" s="9">
        <v>2912</v>
      </c>
      <c r="G98" s="9" t="s">
        <v>12</v>
      </c>
      <c r="H98" s="9" t="str">
        <f>VLOOKUP(A98,HOP!$B$12:$I$124,7,0)</f>
        <v>HKD</v>
      </c>
    </row>
    <row r="99" spans="1:8">
      <c r="A99" s="9" t="s">
        <v>226</v>
      </c>
      <c r="B99" s="9" t="s">
        <v>227</v>
      </c>
      <c r="C99" s="9" t="s">
        <v>72</v>
      </c>
      <c r="D99" s="9" t="s">
        <v>77</v>
      </c>
      <c r="E99" s="9" t="s">
        <v>11</v>
      </c>
      <c r="F99" s="9">
        <v>288</v>
      </c>
      <c r="G99" s="9" t="s">
        <v>12</v>
      </c>
      <c r="H99" s="9" t="str">
        <f>VLOOKUP(A99,HOP!$B$12:$I$124,7,0)</f>
        <v>HKD</v>
      </c>
    </row>
    <row r="100" spans="1:8">
      <c r="A100" s="9" t="s">
        <v>228</v>
      </c>
      <c r="B100" s="9" t="s">
        <v>229</v>
      </c>
      <c r="C100" s="9" t="s">
        <v>145</v>
      </c>
      <c r="D100" s="9" t="s">
        <v>134</v>
      </c>
      <c r="E100" s="9" t="s">
        <v>11</v>
      </c>
      <c r="F100" s="9">
        <v>576</v>
      </c>
      <c r="G100" s="9" t="s">
        <v>12</v>
      </c>
      <c r="H100" s="9" t="str">
        <f>VLOOKUP(A100,HOP!$B$12:$I$124,7,0)</f>
        <v>HKD</v>
      </c>
    </row>
    <row r="101" spans="1:8">
      <c r="A101" s="9" t="s">
        <v>230</v>
      </c>
      <c r="B101" s="9" t="s">
        <v>231</v>
      </c>
      <c r="C101" s="9" t="s">
        <v>69</v>
      </c>
      <c r="D101" s="9" t="s">
        <v>52</v>
      </c>
      <c r="E101" s="9" t="s">
        <v>11</v>
      </c>
      <c r="F101" s="9">
        <v>2619</v>
      </c>
      <c r="G101" s="9" t="s">
        <v>12</v>
      </c>
      <c r="H101" s="9" t="str">
        <f>VLOOKUP(A101,HOP!$B$12:$I$124,7,0)</f>
        <v>HKD</v>
      </c>
    </row>
    <row r="102" spans="1:8">
      <c r="A102" s="9" t="s">
        <v>232</v>
      </c>
      <c r="B102" s="9" t="s">
        <v>233</v>
      </c>
      <c r="C102" s="9" t="s">
        <v>77</v>
      </c>
      <c r="D102" s="9" t="s">
        <v>62</v>
      </c>
      <c r="E102" s="9" t="s">
        <v>11</v>
      </c>
      <c r="F102" s="9">
        <v>1560</v>
      </c>
      <c r="G102" s="9" t="s">
        <v>12</v>
      </c>
      <c r="H102" s="9" t="str">
        <f>VLOOKUP(A102,HOP!$B$12:$I$124,7,0)</f>
        <v>HKD</v>
      </c>
    </row>
    <row r="103" spans="6:7">
      <c r="F103" s="9">
        <f>SUM(F2:F102)</f>
        <v>140740</v>
      </c>
      <c r="G103" s="9" t="s">
        <v>234</v>
      </c>
    </row>
  </sheetData>
  <autoFilter ref="A1:I102">
    <extLst/>
  </autoFilter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"/>
  <sheetViews>
    <sheetView topLeftCell="A92" workbookViewId="0">
      <selection activeCell="D99" sqref="D99"/>
    </sheetView>
  </sheetViews>
  <sheetFormatPr defaultColWidth="8" defaultRowHeight="12.75"/>
  <cols>
    <col min="1" max="1" width="22.75" style="1" customWidth="1"/>
    <col min="2" max="2" width="20.125" style="1" customWidth="1"/>
    <col min="3" max="3" width="22.75" style="1" customWidth="1"/>
    <col min="4" max="4" width="30.625" style="1" customWidth="1"/>
    <col min="5" max="5" width="20.125" style="1" customWidth="1"/>
    <col min="6" max="8" width="17.5" style="1" customWidth="1"/>
    <col min="9" max="9" width="22.75" style="1" customWidth="1"/>
    <col min="10" max="16384" width="8" style="1"/>
  </cols>
  <sheetData>
    <row r="1" s="1" customFormat="1" ht="33.8" customHeight="1"/>
    <row r="2" s="1" customFormat="1" ht="33.8" customHeight="1" spans="1:3">
      <c r="A2" s="2" t="s">
        <v>235</v>
      </c>
      <c r="C2" s="2"/>
    </row>
    <row r="3" s="1" customFormat="1" ht="22.05" customHeight="1" spans="8:9">
      <c r="H3" s="3" t="s">
        <v>236</v>
      </c>
      <c r="I3" s="3" t="s">
        <v>237</v>
      </c>
    </row>
    <row r="4" s="1" customFormat="1" ht="22.05" customHeight="1" spans="1:9">
      <c r="A4" s="4" t="s">
        <v>238</v>
      </c>
      <c r="C4" s="4"/>
      <c r="D4" s="1"/>
      <c r="E4" s="1"/>
      <c r="F4" s="1"/>
      <c r="G4" s="1"/>
      <c r="H4" s="3" t="s">
        <v>239</v>
      </c>
      <c r="I4" s="3" t="s">
        <v>240</v>
      </c>
    </row>
    <row r="5" s="1" customFormat="1" ht="22.05" customHeight="1" spans="1:3">
      <c r="A5" s="4" t="s">
        <v>241</v>
      </c>
      <c r="C5" s="4"/>
    </row>
    <row r="6" s="1" customFormat="1" ht="22.05" customHeight="1" spans="1:3">
      <c r="A6" s="4" t="s">
        <v>242</v>
      </c>
      <c r="C6" s="4"/>
    </row>
    <row r="7" s="1" customFormat="1" ht="22.05" customHeight="1" spans="1:3">
      <c r="A7" s="4" t="s">
        <v>243</v>
      </c>
      <c r="C7" s="4"/>
    </row>
    <row r="8" s="1" customFormat="1" ht="22.05" customHeight="1"/>
    <row r="9" s="1" customFormat="1" ht="22.05" customHeight="1"/>
    <row r="10" s="1" customFormat="1" ht="22.05" customHeight="1"/>
    <row r="11" s="1" customFormat="1" ht="22.05" customHeight="1" spans="1:3">
      <c r="A11" s="5" t="s">
        <v>244</v>
      </c>
      <c r="C11" s="5" t="s">
        <v>244</v>
      </c>
    </row>
    <row r="12" s="1" customFormat="1" ht="20" customHeight="1" spans="1:16">
      <c r="A12" s="6" t="s">
        <v>245</v>
      </c>
      <c r="B12" s="6" t="s">
        <v>246</v>
      </c>
      <c r="C12" s="6" t="s">
        <v>245</v>
      </c>
      <c r="D12" s="6" t="s">
        <v>247</v>
      </c>
      <c r="E12" s="6" t="s">
        <v>248</v>
      </c>
      <c r="F12" s="6" t="s">
        <v>249</v>
      </c>
      <c r="G12" s="6" t="s">
        <v>250</v>
      </c>
      <c r="H12" s="6" t="s">
        <v>251</v>
      </c>
      <c r="I12" s="6" t="s">
        <v>5</v>
      </c>
      <c r="J12" s="6" t="s">
        <v>252</v>
      </c>
      <c r="K12" s="6" t="s">
        <v>253</v>
      </c>
      <c r="L12" s="6" t="s">
        <v>254</v>
      </c>
      <c r="M12" s="6" t="s">
        <v>255</v>
      </c>
      <c r="N12" s="6" t="s">
        <v>256</v>
      </c>
      <c r="O12" s="6" t="s">
        <v>257</v>
      </c>
      <c r="P12" s="6" t="s">
        <v>258</v>
      </c>
    </row>
    <row r="13" s="1" customFormat="1" ht="20" customHeight="1" spans="1:16">
      <c r="A13" s="6" t="s">
        <v>259</v>
      </c>
      <c r="B13" s="6" t="s">
        <v>260</v>
      </c>
      <c r="C13" s="6" t="s">
        <v>259</v>
      </c>
      <c r="D13" s="6" t="s">
        <v>261</v>
      </c>
      <c r="E13" s="6" t="s">
        <v>262</v>
      </c>
      <c r="F13" s="6" t="s">
        <v>263</v>
      </c>
      <c r="G13" s="6" t="s">
        <v>264</v>
      </c>
      <c r="H13" s="6" t="s">
        <v>12</v>
      </c>
      <c r="I13" s="6" t="s">
        <v>265</v>
      </c>
      <c r="J13" s="6" t="s">
        <v>266</v>
      </c>
      <c r="K13" s="6" t="s">
        <v>267</v>
      </c>
      <c r="L13" s="6" t="s">
        <v>268</v>
      </c>
      <c r="M13" s="6" t="s">
        <v>268</v>
      </c>
      <c r="N13" s="6" t="s">
        <v>268</v>
      </c>
      <c r="O13" s="6" t="s">
        <v>268</v>
      </c>
      <c r="P13" s="6" t="s">
        <v>268</v>
      </c>
    </row>
    <row r="14" s="1" customFormat="1" ht="20" customHeight="1" spans="1:16">
      <c r="A14" s="6" t="s">
        <v>269</v>
      </c>
      <c r="B14" s="6" t="s">
        <v>7</v>
      </c>
      <c r="C14" s="6" t="s">
        <v>269</v>
      </c>
      <c r="D14" s="6" t="s">
        <v>270</v>
      </c>
      <c r="E14" s="6" t="s">
        <v>271</v>
      </c>
      <c r="F14" s="6" t="s">
        <v>272</v>
      </c>
      <c r="G14" s="6" t="s">
        <v>273</v>
      </c>
      <c r="H14" s="6" t="s">
        <v>12</v>
      </c>
      <c r="I14" s="6" t="s">
        <v>274</v>
      </c>
      <c r="J14" s="6" t="s">
        <v>275</v>
      </c>
      <c r="K14" s="6" t="s">
        <v>267</v>
      </c>
      <c r="L14" s="6" t="s">
        <v>268</v>
      </c>
      <c r="M14" s="6" t="s">
        <v>268</v>
      </c>
      <c r="N14" s="6" t="s">
        <v>268</v>
      </c>
      <c r="O14" s="6" t="s">
        <v>268</v>
      </c>
      <c r="P14" s="6" t="s">
        <v>268</v>
      </c>
    </row>
    <row r="15" s="1" customFormat="1" ht="20" customHeight="1" spans="1:16">
      <c r="A15" s="6" t="s">
        <v>276</v>
      </c>
      <c r="B15" s="6" t="s">
        <v>277</v>
      </c>
      <c r="C15" s="6" t="s">
        <v>276</v>
      </c>
      <c r="D15" s="6" t="s">
        <v>278</v>
      </c>
      <c r="E15" s="6" t="s">
        <v>279</v>
      </c>
      <c r="F15" s="6" t="s">
        <v>263</v>
      </c>
      <c r="G15" s="6" t="s">
        <v>280</v>
      </c>
      <c r="H15" s="6" t="s">
        <v>12</v>
      </c>
      <c r="I15" s="6" t="s">
        <v>281</v>
      </c>
      <c r="J15" s="6" t="s">
        <v>282</v>
      </c>
      <c r="K15" s="6" t="s">
        <v>267</v>
      </c>
      <c r="L15" s="6" t="s">
        <v>268</v>
      </c>
      <c r="M15" s="6" t="s">
        <v>268</v>
      </c>
      <c r="N15" s="6" t="s">
        <v>268</v>
      </c>
      <c r="O15" s="6" t="s">
        <v>268</v>
      </c>
      <c r="P15" s="6" t="s">
        <v>268</v>
      </c>
    </row>
    <row r="16" s="1" customFormat="1" ht="20" customHeight="1" spans="1:16">
      <c r="A16" s="6" t="s">
        <v>283</v>
      </c>
      <c r="B16" s="6" t="s">
        <v>13</v>
      </c>
      <c r="C16" s="6" t="s">
        <v>283</v>
      </c>
      <c r="D16" s="6" t="s">
        <v>284</v>
      </c>
      <c r="E16" s="6" t="s">
        <v>285</v>
      </c>
      <c r="F16" s="6" t="s">
        <v>286</v>
      </c>
      <c r="G16" s="6" t="s">
        <v>263</v>
      </c>
      <c r="H16" s="6" t="s">
        <v>12</v>
      </c>
      <c r="I16" s="6" t="s">
        <v>287</v>
      </c>
      <c r="J16" s="6" t="s">
        <v>288</v>
      </c>
      <c r="K16" s="6" t="s">
        <v>267</v>
      </c>
      <c r="L16" s="6" t="s">
        <v>268</v>
      </c>
      <c r="M16" s="6" t="s">
        <v>268</v>
      </c>
      <c r="N16" s="6" t="s">
        <v>268</v>
      </c>
      <c r="O16" s="6" t="s">
        <v>268</v>
      </c>
      <c r="P16" s="6" t="s">
        <v>268</v>
      </c>
    </row>
    <row r="17" s="1" customFormat="1" ht="20" customHeight="1" spans="1:16">
      <c r="A17" s="6" t="s">
        <v>289</v>
      </c>
      <c r="B17" s="6" t="s">
        <v>17</v>
      </c>
      <c r="C17" s="6" t="s">
        <v>289</v>
      </c>
      <c r="D17" s="6" t="s">
        <v>290</v>
      </c>
      <c r="E17" s="6" t="s">
        <v>291</v>
      </c>
      <c r="F17" s="6" t="s">
        <v>286</v>
      </c>
      <c r="G17" s="6" t="s">
        <v>263</v>
      </c>
      <c r="H17" s="6" t="s">
        <v>12</v>
      </c>
      <c r="I17" s="6" t="s">
        <v>292</v>
      </c>
      <c r="J17" s="6" t="s">
        <v>293</v>
      </c>
      <c r="K17" s="6" t="s">
        <v>267</v>
      </c>
      <c r="L17" s="6" t="s">
        <v>268</v>
      </c>
      <c r="M17" s="6" t="s">
        <v>268</v>
      </c>
      <c r="N17" s="6" t="s">
        <v>268</v>
      </c>
      <c r="O17" s="6" t="s">
        <v>268</v>
      </c>
      <c r="P17" s="6" t="s">
        <v>268</v>
      </c>
    </row>
    <row r="18" s="1" customFormat="1" ht="20" customHeight="1" spans="1:16">
      <c r="A18" s="6" t="s">
        <v>294</v>
      </c>
      <c r="B18" s="6" t="s">
        <v>295</v>
      </c>
      <c r="C18" s="6" t="s">
        <v>294</v>
      </c>
      <c r="D18" s="6" t="s">
        <v>296</v>
      </c>
      <c r="E18" s="6" t="s">
        <v>297</v>
      </c>
      <c r="F18" s="6" t="s">
        <v>263</v>
      </c>
      <c r="G18" s="6" t="s">
        <v>273</v>
      </c>
      <c r="H18" s="6" t="s">
        <v>12</v>
      </c>
      <c r="I18" s="6" t="s">
        <v>298</v>
      </c>
      <c r="J18" s="6" t="s">
        <v>299</v>
      </c>
      <c r="K18" s="6" t="s">
        <v>267</v>
      </c>
      <c r="L18" s="6" t="s">
        <v>268</v>
      </c>
      <c r="M18" s="6" t="s">
        <v>268</v>
      </c>
      <c r="N18" s="6" t="s">
        <v>268</v>
      </c>
      <c r="O18" s="6" t="s">
        <v>268</v>
      </c>
      <c r="P18" s="6" t="s">
        <v>268</v>
      </c>
    </row>
    <row r="19" s="1" customFormat="1" ht="20" customHeight="1" spans="1:16">
      <c r="A19" s="6" t="s">
        <v>300</v>
      </c>
      <c r="B19" s="6" t="s">
        <v>19</v>
      </c>
      <c r="C19" s="6" t="s">
        <v>300</v>
      </c>
      <c r="D19" s="6" t="s">
        <v>301</v>
      </c>
      <c r="E19" s="6" t="s">
        <v>302</v>
      </c>
      <c r="F19" s="6" t="s">
        <v>272</v>
      </c>
      <c r="G19" s="6" t="s">
        <v>273</v>
      </c>
      <c r="H19" s="6" t="s">
        <v>12</v>
      </c>
      <c r="I19" s="6" t="s">
        <v>303</v>
      </c>
      <c r="J19" s="6" t="s">
        <v>304</v>
      </c>
      <c r="K19" s="6" t="s">
        <v>267</v>
      </c>
      <c r="L19" s="6" t="s">
        <v>268</v>
      </c>
      <c r="M19" s="6" t="s">
        <v>268</v>
      </c>
      <c r="N19" s="6" t="s">
        <v>268</v>
      </c>
      <c r="O19" s="6" t="s">
        <v>268</v>
      </c>
      <c r="P19" s="6" t="s">
        <v>268</v>
      </c>
    </row>
    <row r="20" s="1" customFormat="1" ht="20" customHeight="1" spans="1:16">
      <c r="A20" s="6" t="s">
        <v>305</v>
      </c>
      <c r="B20" s="6" t="s">
        <v>21</v>
      </c>
      <c r="C20" s="6" t="s">
        <v>305</v>
      </c>
      <c r="D20" s="6" t="s">
        <v>278</v>
      </c>
      <c r="E20" s="6" t="s">
        <v>306</v>
      </c>
      <c r="F20" s="6" t="s">
        <v>307</v>
      </c>
      <c r="G20" s="6" t="s">
        <v>308</v>
      </c>
      <c r="H20" s="6" t="s">
        <v>12</v>
      </c>
      <c r="I20" s="6" t="s">
        <v>309</v>
      </c>
      <c r="J20" s="6" t="s">
        <v>310</v>
      </c>
      <c r="K20" s="6" t="s">
        <v>267</v>
      </c>
      <c r="L20" s="6" t="s">
        <v>268</v>
      </c>
      <c r="M20" s="6" t="s">
        <v>268</v>
      </c>
      <c r="N20" s="6" t="s">
        <v>268</v>
      </c>
      <c r="O20" s="6" t="s">
        <v>268</v>
      </c>
      <c r="P20" s="6" t="s">
        <v>268</v>
      </c>
    </row>
    <row r="21" s="1" customFormat="1" ht="20" customHeight="1" spans="1:16">
      <c r="A21" s="6" t="s">
        <v>311</v>
      </c>
      <c r="B21" s="6" t="s">
        <v>25</v>
      </c>
      <c r="C21" s="6" t="s">
        <v>311</v>
      </c>
      <c r="D21" s="6" t="s">
        <v>270</v>
      </c>
      <c r="E21" s="6" t="s">
        <v>312</v>
      </c>
      <c r="F21" s="6" t="s">
        <v>307</v>
      </c>
      <c r="G21" s="6" t="s">
        <v>313</v>
      </c>
      <c r="H21" s="6" t="s">
        <v>12</v>
      </c>
      <c r="I21" s="6" t="s">
        <v>314</v>
      </c>
      <c r="J21" s="6" t="s">
        <v>315</v>
      </c>
      <c r="K21" s="6" t="s">
        <v>267</v>
      </c>
      <c r="L21" s="6" t="s">
        <v>268</v>
      </c>
      <c r="M21" s="6" t="s">
        <v>268</v>
      </c>
      <c r="N21" s="6" t="s">
        <v>268</v>
      </c>
      <c r="O21" s="6" t="s">
        <v>268</v>
      </c>
      <c r="P21" s="6" t="s">
        <v>268</v>
      </c>
    </row>
    <row r="22" s="1" customFormat="1" ht="20" customHeight="1" spans="1:16">
      <c r="A22" s="6" t="s">
        <v>316</v>
      </c>
      <c r="B22" s="6" t="s">
        <v>317</v>
      </c>
      <c r="C22" s="6" t="s">
        <v>316</v>
      </c>
      <c r="D22" s="6" t="s">
        <v>318</v>
      </c>
      <c r="E22" s="6" t="s">
        <v>319</v>
      </c>
      <c r="F22" s="6" t="s">
        <v>272</v>
      </c>
      <c r="G22" s="6" t="s">
        <v>264</v>
      </c>
      <c r="H22" s="6" t="s">
        <v>12</v>
      </c>
      <c r="I22" s="6" t="s">
        <v>320</v>
      </c>
      <c r="J22" s="6" t="s">
        <v>321</v>
      </c>
      <c r="K22" s="6" t="s">
        <v>267</v>
      </c>
      <c r="L22" s="6" t="s">
        <v>268</v>
      </c>
      <c r="M22" s="6" t="s">
        <v>268</v>
      </c>
      <c r="N22" s="6" t="s">
        <v>268</v>
      </c>
      <c r="O22" s="6" t="s">
        <v>268</v>
      </c>
      <c r="P22" s="6" t="s">
        <v>268</v>
      </c>
    </row>
    <row r="23" s="1" customFormat="1" ht="20" customHeight="1" spans="1:16">
      <c r="A23" s="6" t="s">
        <v>322</v>
      </c>
      <c r="B23" s="6" t="s">
        <v>28</v>
      </c>
      <c r="C23" s="6" t="s">
        <v>322</v>
      </c>
      <c r="D23" s="6" t="s">
        <v>318</v>
      </c>
      <c r="E23" s="6" t="s">
        <v>323</v>
      </c>
      <c r="F23" s="6" t="s">
        <v>324</v>
      </c>
      <c r="G23" s="6" t="s">
        <v>325</v>
      </c>
      <c r="H23" s="6" t="s">
        <v>12</v>
      </c>
      <c r="I23" s="6" t="s">
        <v>326</v>
      </c>
      <c r="J23" s="6" t="s">
        <v>327</v>
      </c>
      <c r="K23" s="6" t="s">
        <v>267</v>
      </c>
      <c r="L23" s="6" t="s">
        <v>268</v>
      </c>
      <c r="M23" s="6" t="s">
        <v>268</v>
      </c>
      <c r="N23" s="6" t="s">
        <v>268</v>
      </c>
      <c r="O23" s="6" t="s">
        <v>268</v>
      </c>
      <c r="P23" s="6" t="s">
        <v>268</v>
      </c>
    </row>
    <row r="24" s="1" customFormat="1" ht="20" customHeight="1" spans="1:16">
      <c r="A24" s="6" t="s">
        <v>328</v>
      </c>
      <c r="B24" s="6" t="s">
        <v>32</v>
      </c>
      <c r="C24" s="6" t="s">
        <v>328</v>
      </c>
      <c r="D24" s="6" t="s">
        <v>278</v>
      </c>
      <c r="E24" s="6" t="s">
        <v>329</v>
      </c>
      <c r="F24" s="6" t="s">
        <v>330</v>
      </c>
      <c r="G24" s="6" t="s">
        <v>324</v>
      </c>
      <c r="H24" s="6" t="s">
        <v>12</v>
      </c>
      <c r="I24" s="6" t="s">
        <v>309</v>
      </c>
      <c r="J24" s="6" t="s">
        <v>331</v>
      </c>
      <c r="K24" s="6" t="s">
        <v>267</v>
      </c>
      <c r="L24" s="6" t="s">
        <v>268</v>
      </c>
      <c r="M24" s="6" t="s">
        <v>268</v>
      </c>
      <c r="N24" s="6" t="s">
        <v>268</v>
      </c>
      <c r="O24" s="6" t="s">
        <v>268</v>
      </c>
      <c r="P24" s="6" t="s">
        <v>268</v>
      </c>
    </row>
    <row r="25" s="1" customFormat="1" ht="20" customHeight="1" spans="1:16">
      <c r="A25" s="6" t="s">
        <v>332</v>
      </c>
      <c r="B25" s="6" t="s">
        <v>35</v>
      </c>
      <c r="C25" s="6" t="s">
        <v>332</v>
      </c>
      <c r="D25" s="6" t="s">
        <v>278</v>
      </c>
      <c r="E25" s="6" t="s">
        <v>333</v>
      </c>
      <c r="F25" s="6" t="s">
        <v>330</v>
      </c>
      <c r="G25" s="6" t="s">
        <v>324</v>
      </c>
      <c r="H25" s="6" t="s">
        <v>12</v>
      </c>
      <c r="I25" s="6" t="s">
        <v>309</v>
      </c>
      <c r="J25" s="6" t="s">
        <v>334</v>
      </c>
      <c r="K25" s="6" t="s">
        <v>267</v>
      </c>
      <c r="L25" s="6" t="s">
        <v>268</v>
      </c>
      <c r="M25" s="6" t="s">
        <v>268</v>
      </c>
      <c r="N25" s="6" t="s">
        <v>268</v>
      </c>
      <c r="O25" s="6" t="s">
        <v>268</v>
      </c>
      <c r="P25" s="6" t="s">
        <v>268</v>
      </c>
    </row>
    <row r="26" s="1" customFormat="1" ht="20" customHeight="1" spans="1:16">
      <c r="A26" s="6" t="s">
        <v>335</v>
      </c>
      <c r="B26" s="6" t="s">
        <v>37</v>
      </c>
      <c r="C26" s="6" t="s">
        <v>335</v>
      </c>
      <c r="D26" s="6" t="s">
        <v>318</v>
      </c>
      <c r="E26" s="6" t="s">
        <v>336</v>
      </c>
      <c r="F26" s="6" t="s">
        <v>330</v>
      </c>
      <c r="G26" s="6" t="s">
        <v>325</v>
      </c>
      <c r="H26" s="6" t="s">
        <v>12</v>
      </c>
      <c r="I26" s="6" t="s">
        <v>337</v>
      </c>
      <c r="J26" s="6" t="s">
        <v>338</v>
      </c>
      <c r="K26" s="6" t="s">
        <v>267</v>
      </c>
      <c r="L26" s="6" t="s">
        <v>268</v>
      </c>
      <c r="M26" s="6" t="s">
        <v>268</v>
      </c>
      <c r="N26" s="6" t="s">
        <v>268</v>
      </c>
      <c r="O26" s="6" t="s">
        <v>268</v>
      </c>
      <c r="P26" s="6" t="s">
        <v>268</v>
      </c>
    </row>
    <row r="27" s="1" customFormat="1" ht="20" customHeight="1" spans="1:16">
      <c r="A27" s="6" t="s">
        <v>339</v>
      </c>
      <c r="B27" s="6" t="s">
        <v>39</v>
      </c>
      <c r="C27" s="6" t="s">
        <v>339</v>
      </c>
      <c r="D27" s="6" t="s">
        <v>340</v>
      </c>
      <c r="E27" s="6" t="s">
        <v>341</v>
      </c>
      <c r="F27" s="6" t="s">
        <v>307</v>
      </c>
      <c r="G27" s="6" t="s">
        <v>286</v>
      </c>
      <c r="H27" s="6" t="s">
        <v>12</v>
      </c>
      <c r="I27" s="6" t="s">
        <v>342</v>
      </c>
      <c r="J27" s="6" t="s">
        <v>343</v>
      </c>
      <c r="K27" s="6" t="s">
        <v>267</v>
      </c>
      <c r="L27" s="6" t="s">
        <v>268</v>
      </c>
      <c r="M27" s="6" t="s">
        <v>268</v>
      </c>
      <c r="N27" s="6" t="s">
        <v>268</v>
      </c>
      <c r="O27" s="6" t="s">
        <v>268</v>
      </c>
      <c r="P27" s="6" t="s">
        <v>268</v>
      </c>
    </row>
    <row r="28" s="1" customFormat="1" ht="20" customHeight="1" spans="1:16">
      <c r="A28" s="6" t="s">
        <v>344</v>
      </c>
      <c r="B28" s="6" t="s">
        <v>41</v>
      </c>
      <c r="C28" s="6" t="s">
        <v>344</v>
      </c>
      <c r="D28" s="6" t="s">
        <v>318</v>
      </c>
      <c r="E28" s="6" t="s">
        <v>345</v>
      </c>
      <c r="F28" s="6" t="s">
        <v>346</v>
      </c>
      <c r="G28" s="6" t="s">
        <v>330</v>
      </c>
      <c r="H28" s="6" t="s">
        <v>12</v>
      </c>
      <c r="I28" s="6" t="s">
        <v>347</v>
      </c>
      <c r="J28" s="6" t="s">
        <v>348</v>
      </c>
      <c r="K28" s="6" t="s">
        <v>267</v>
      </c>
      <c r="L28" s="6" t="s">
        <v>268</v>
      </c>
      <c r="M28" s="6" t="s">
        <v>268</v>
      </c>
      <c r="N28" s="6" t="s">
        <v>268</v>
      </c>
      <c r="O28" s="6" t="s">
        <v>268</v>
      </c>
      <c r="P28" s="6" t="s">
        <v>268</v>
      </c>
    </row>
    <row r="29" s="1" customFormat="1" ht="20" customHeight="1" spans="1:16">
      <c r="A29" s="6" t="s">
        <v>349</v>
      </c>
      <c r="B29" s="6" t="s">
        <v>44</v>
      </c>
      <c r="C29" s="6" t="s">
        <v>349</v>
      </c>
      <c r="D29" s="6" t="s">
        <v>278</v>
      </c>
      <c r="E29" s="6" t="s">
        <v>329</v>
      </c>
      <c r="F29" s="6" t="s">
        <v>346</v>
      </c>
      <c r="G29" s="6" t="s">
        <v>330</v>
      </c>
      <c r="H29" s="6" t="s">
        <v>12</v>
      </c>
      <c r="I29" s="6" t="s">
        <v>309</v>
      </c>
      <c r="J29" s="6" t="s">
        <v>350</v>
      </c>
      <c r="K29" s="6" t="s">
        <v>267</v>
      </c>
      <c r="L29" s="6" t="s">
        <v>268</v>
      </c>
      <c r="M29" s="6" t="s">
        <v>268</v>
      </c>
      <c r="N29" s="6" t="s">
        <v>268</v>
      </c>
      <c r="O29" s="6" t="s">
        <v>268</v>
      </c>
      <c r="P29" s="6" t="s">
        <v>268</v>
      </c>
    </row>
    <row r="30" s="1" customFormat="1" ht="20" customHeight="1" spans="1:16">
      <c r="A30" s="6" t="s">
        <v>351</v>
      </c>
      <c r="B30" s="6" t="s">
        <v>46</v>
      </c>
      <c r="C30" s="6" t="s">
        <v>351</v>
      </c>
      <c r="D30" s="6" t="s">
        <v>352</v>
      </c>
      <c r="E30" s="6" t="s">
        <v>353</v>
      </c>
      <c r="F30" s="6" t="s">
        <v>286</v>
      </c>
      <c r="G30" s="6" t="s">
        <v>272</v>
      </c>
      <c r="H30" s="6" t="s">
        <v>12</v>
      </c>
      <c r="I30" s="6" t="s">
        <v>354</v>
      </c>
      <c r="J30" s="6" t="s">
        <v>355</v>
      </c>
      <c r="K30" s="6" t="s">
        <v>267</v>
      </c>
      <c r="L30" s="6" t="s">
        <v>268</v>
      </c>
      <c r="M30" s="6" t="s">
        <v>268</v>
      </c>
      <c r="N30" s="6" t="s">
        <v>268</v>
      </c>
      <c r="O30" s="6" t="s">
        <v>268</v>
      </c>
      <c r="P30" s="6" t="s">
        <v>268</v>
      </c>
    </row>
    <row r="31" s="1" customFormat="1" ht="20" customHeight="1" spans="1:16">
      <c r="A31" s="6" t="s">
        <v>356</v>
      </c>
      <c r="B31" s="6" t="s">
        <v>357</v>
      </c>
      <c r="C31" s="6" t="s">
        <v>356</v>
      </c>
      <c r="D31" s="6" t="s">
        <v>284</v>
      </c>
      <c r="E31" s="6" t="s">
        <v>358</v>
      </c>
      <c r="F31" s="6" t="s">
        <v>264</v>
      </c>
      <c r="G31" s="6" t="s">
        <v>280</v>
      </c>
      <c r="H31" s="6" t="s">
        <v>12</v>
      </c>
      <c r="I31" s="6" t="s">
        <v>287</v>
      </c>
      <c r="J31" s="6" t="s">
        <v>359</v>
      </c>
      <c r="K31" s="6" t="s">
        <v>267</v>
      </c>
      <c r="L31" s="6" t="s">
        <v>268</v>
      </c>
      <c r="M31" s="6" t="s">
        <v>268</v>
      </c>
      <c r="N31" s="6" t="s">
        <v>268</v>
      </c>
      <c r="O31" s="6" t="s">
        <v>268</v>
      </c>
      <c r="P31" s="6" t="s">
        <v>268</v>
      </c>
    </row>
    <row r="32" s="1" customFormat="1" ht="20" customHeight="1" spans="1:16">
      <c r="A32" s="6" t="s">
        <v>360</v>
      </c>
      <c r="B32" s="6" t="s">
        <v>48</v>
      </c>
      <c r="C32" s="6" t="s">
        <v>360</v>
      </c>
      <c r="D32" s="6" t="s">
        <v>290</v>
      </c>
      <c r="E32" s="6" t="s">
        <v>361</v>
      </c>
      <c r="F32" s="6" t="s">
        <v>346</v>
      </c>
      <c r="G32" s="6" t="s">
        <v>308</v>
      </c>
      <c r="H32" s="6" t="s">
        <v>12</v>
      </c>
      <c r="I32" s="6" t="s">
        <v>362</v>
      </c>
      <c r="J32" s="6" t="s">
        <v>363</v>
      </c>
      <c r="K32" s="6" t="s">
        <v>267</v>
      </c>
      <c r="L32" s="6" t="s">
        <v>268</v>
      </c>
      <c r="M32" s="6" t="s">
        <v>268</v>
      </c>
      <c r="N32" s="6" t="s">
        <v>268</v>
      </c>
      <c r="O32" s="6" t="s">
        <v>268</v>
      </c>
      <c r="P32" s="6" t="s">
        <v>268</v>
      </c>
    </row>
    <row r="33" s="1" customFormat="1" ht="20" customHeight="1" spans="1:16">
      <c r="A33" s="6" t="s">
        <v>364</v>
      </c>
      <c r="B33" s="6" t="s">
        <v>365</v>
      </c>
      <c r="C33" s="6" t="s">
        <v>364</v>
      </c>
      <c r="D33" s="6" t="s">
        <v>290</v>
      </c>
      <c r="E33" s="6" t="s">
        <v>366</v>
      </c>
      <c r="F33" s="6" t="s">
        <v>330</v>
      </c>
      <c r="G33" s="6" t="s">
        <v>264</v>
      </c>
      <c r="H33" s="6" t="s">
        <v>12</v>
      </c>
      <c r="I33" s="6" t="s">
        <v>367</v>
      </c>
      <c r="J33" s="6" t="s">
        <v>368</v>
      </c>
      <c r="K33" s="6" t="s">
        <v>267</v>
      </c>
      <c r="L33" s="6" t="s">
        <v>268</v>
      </c>
      <c r="M33" s="6" t="s">
        <v>268</v>
      </c>
      <c r="N33" s="6" t="s">
        <v>268</v>
      </c>
      <c r="O33" s="6" t="s">
        <v>268</v>
      </c>
      <c r="P33" s="6" t="s">
        <v>268</v>
      </c>
    </row>
    <row r="34" s="1" customFormat="1" ht="20" customHeight="1" spans="1:16">
      <c r="A34" s="6" t="s">
        <v>369</v>
      </c>
      <c r="B34" s="6" t="s">
        <v>50</v>
      </c>
      <c r="C34" s="6" t="s">
        <v>369</v>
      </c>
      <c r="D34" s="6" t="s">
        <v>278</v>
      </c>
      <c r="E34" s="6" t="s">
        <v>370</v>
      </c>
      <c r="F34" s="6" t="s">
        <v>371</v>
      </c>
      <c r="G34" s="6" t="s">
        <v>346</v>
      </c>
      <c r="H34" s="6" t="s">
        <v>12</v>
      </c>
      <c r="I34" s="6" t="s">
        <v>372</v>
      </c>
      <c r="J34" s="6" t="s">
        <v>373</v>
      </c>
      <c r="K34" s="6" t="s">
        <v>267</v>
      </c>
      <c r="L34" s="6" t="s">
        <v>268</v>
      </c>
      <c r="M34" s="6" t="s">
        <v>268</v>
      </c>
      <c r="N34" s="6" t="s">
        <v>268</v>
      </c>
      <c r="O34" s="6" t="s">
        <v>268</v>
      </c>
      <c r="P34" s="6" t="s">
        <v>268</v>
      </c>
    </row>
    <row r="35" s="1" customFormat="1" ht="20" customHeight="1" spans="1:16">
      <c r="A35" s="6" t="s">
        <v>374</v>
      </c>
      <c r="B35" s="6" t="s">
        <v>53</v>
      </c>
      <c r="C35" s="6" t="s">
        <v>374</v>
      </c>
      <c r="D35" s="6" t="s">
        <v>270</v>
      </c>
      <c r="E35" s="6" t="s">
        <v>375</v>
      </c>
      <c r="F35" s="6" t="s">
        <v>371</v>
      </c>
      <c r="G35" s="6" t="s">
        <v>346</v>
      </c>
      <c r="H35" s="6" t="s">
        <v>12</v>
      </c>
      <c r="I35" s="6" t="s">
        <v>376</v>
      </c>
      <c r="J35" s="6" t="s">
        <v>377</v>
      </c>
      <c r="K35" s="6" t="s">
        <v>267</v>
      </c>
      <c r="L35" s="6" t="s">
        <v>268</v>
      </c>
      <c r="M35" s="6" t="s">
        <v>268</v>
      </c>
      <c r="N35" s="6" t="s">
        <v>268</v>
      </c>
      <c r="O35" s="6" t="s">
        <v>268</v>
      </c>
      <c r="P35" s="6" t="s">
        <v>268</v>
      </c>
    </row>
    <row r="36" s="1" customFormat="1" ht="20" customHeight="1" spans="1:16">
      <c r="A36" s="6" t="s">
        <v>378</v>
      </c>
      <c r="B36" s="6" t="s">
        <v>55</v>
      </c>
      <c r="C36" s="6" t="s">
        <v>378</v>
      </c>
      <c r="D36" s="6" t="s">
        <v>352</v>
      </c>
      <c r="E36" s="6" t="s">
        <v>379</v>
      </c>
      <c r="F36" s="6" t="s">
        <v>325</v>
      </c>
      <c r="G36" s="6" t="s">
        <v>313</v>
      </c>
      <c r="H36" s="6" t="s">
        <v>12</v>
      </c>
      <c r="I36" s="6" t="s">
        <v>380</v>
      </c>
      <c r="J36" s="6" t="s">
        <v>381</v>
      </c>
      <c r="K36" s="6" t="s">
        <v>267</v>
      </c>
      <c r="L36" s="6" t="s">
        <v>268</v>
      </c>
      <c r="M36" s="6" t="s">
        <v>268</v>
      </c>
      <c r="N36" s="6" t="s">
        <v>268</v>
      </c>
      <c r="O36" s="6" t="s">
        <v>268</v>
      </c>
      <c r="P36" s="6" t="s">
        <v>268</v>
      </c>
    </row>
    <row r="37" s="1" customFormat="1" ht="20" customHeight="1" spans="1:16">
      <c r="A37" s="6" t="s">
        <v>382</v>
      </c>
      <c r="B37" s="6" t="s">
        <v>57</v>
      </c>
      <c r="C37" s="6" t="s">
        <v>382</v>
      </c>
      <c r="D37" s="6" t="s">
        <v>270</v>
      </c>
      <c r="E37" s="6" t="s">
        <v>383</v>
      </c>
      <c r="F37" s="6" t="s">
        <v>384</v>
      </c>
      <c r="G37" s="6" t="s">
        <v>346</v>
      </c>
      <c r="H37" s="6" t="s">
        <v>12</v>
      </c>
      <c r="I37" s="6" t="s">
        <v>314</v>
      </c>
      <c r="J37" s="6" t="s">
        <v>385</v>
      </c>
      <c r="K37" s="6" t="s">
        <v>267</v>
      </c>
      <c r="L37" s="6" t="s">
        <v>268</v>
      </c>
      <c r="M37" s="6" t="s">
        <v>268</v>
      </c>
      <c r="N37" s="6" t="s">
        <v>268</v>
      </c>
      <c r="O37" s="6" t="s">
        <v>268</v>
      </c>
      <c r="P37" s="6" t="s">
        <v>268</v>
      </c>
    </row>
    <row r="38" s="1" customFormat="1" ht="20" customHeight="1" spans="1:16">
      <c r="A38" s="6" t="s">
        <v>386</v>
      </c>
      <c r="B38" s="6" t="s">
        <v>60</v>
      </c>
      <c r="C38" s="6" t="s">
        <v>386</v>
      </c>
      <c r="D38" s="6" t="s">
        <v>290</v>
      </c>
      <c r="E38" s="6" t="s">
        <v>387</v>
      </c>
      <c r="F38" s="6" t="s">
        <v>388</v>
      </c>
      <c r="G38" s="6" t="s">
        <v>371</v>
      </c>
      <c r="H38" s="6" t="s">
        <v>12</v>
      </c>
      <c r="I38" s="6" t="s">
        <v>389</v>
      </c>
      <c r="J38" s="6" t="s">
        <v>390</v>
      </c>
      <c r="K38" s="6" t="s">
        <v>267</v>
      </c>
      <c r="L38" s="6" t="s">
        <v>268</v>
      </c>
      <c r="M38" s="6" t="s">
        <v>268</v>
      </c>
      <c r="N38" s="6" t="s">
        <v>268</v>
      </c>
      <c r="O38" s="6" t="s">
        <v>268</v>
      </c>
      <c r="P38" s="6" t="s">
        <v>268</v>
      </c>
    </row>
    <row r="39" s="1" customFormat="1" ht="20" customHeight="1" spans="1:16">
      <c r="A39" s="6" t="s">
        <v>391</v>
      </c>
      <c r="B39" s="6" t="s">
        <v>63</v>
      </c>
      <c r="C39" s="6" t="s">
        <v>391</v>
      </c>
      <c r="D39" s="6" t="s">
        <v>270</v>
      </c>
      <c r="E39" s="6" t="s">
        <v>392</v>
      </c>
      <c r="F39" s="6" t="s">
        <v>388</v>
      </c>
      <c r="G39" s="6" t="s">
        <v>384</v>
      </c>
      <c r="H39" s="6" t="s">
        <v>12</v>
      </c>
      <c r="I39" s="6" t="s">
        <v>376</v>
      </c>
      <c r="J39" s="6" t="s">
        <v>393</v>
      </c>
      <c r="K39" s="6" t="s">
        <v>267</v>
      </c>
      <c r="L39" s="6" t="s">
        <v>268</v>
      </c>
      <c r="M39" s="6" t="s">
        <v>268</v>
      </c>
      <c r="N39" s="6" t="s">
        <v>268</v>
      </c>
      <c r="O39" s="6" t="s">
        <v>268</v>
      </c>
      <c r="P39" s="6" t="s">
        <v>268</v>
      </c>
    </row>
    <row r="40" s="1" customFormat="1" ht="20" customHeight="1" spans="1:16">
      <c r="A40" s="6" t="s">
        <v>394</v>
      </c>
      <c r="B40" s="6" t="s">
        <v>65</v>
      </c>
      <c r="C40" s="6" t="s">
        <v>394</v>
      </c>
      <c r="D40" s="6" t="s">
        <v>290</v>
      </c>
      <c r="E40" s="6" t="s">
        <v>395</v>
      </c>
      <c r="F40" s="6" t="s">
        <v>384</v>
      </c>
      <c r="G40" s="6" t="s">
        <v>272</v>
      </c>
      <c r="H40" s="6" t="s">
        <v>12</v>
      </c>
      <c r="I40" s="6" t="s">
        <v>396</v>
      </c>
      <c r="J40" s="6" t="s">
        <v>397</v>
      </c>
      <c r="K40" s="6" t="s">
        <v>267</v>
      </c>
      <c r="L40" s="6" t="s">
        <v>268</v>
      </c>
      <c r="M40" s="6" t="s">
        <v>268</v>
      </c>
      <c r="N40" s="6" t="s">
        <v>268</v>
      </c>
      <c r="O40" s="6" t="s">
        <v>268</v>
      </c>
      <c r="P40" s="6" t="s">
        <v>268</v>
      </c>
    </row>
    <row r="41" s="1" customFormat="1" ht="20" customHeight="1" spans="1:16">
      <c r="A41" s="6" t="s">
        <v>398</v>
      </c>
      <c r="B41" s="6" t="s">
        <v>67</v>
      </c>
      <c r="C41" s="6" t="s">
        <v>398</v>
      </c>
      <c r="D41" s="6" t="s">
        <v>270</v>
      </c>
      <c r="E41" s="6" t="s">
        <v>399</v>
      </c>
      <c r="F41" s="6" t="s">
        <v>400</v>
      </c>
      <c r="G41" s="6" t="s">
        <v>388</v>
      </c>
      <c r="H41" s="6" t="s">
        <v>12</v>
      </c>
      <c r="I41" s="6" t="s">
        <v>376</v>
      </c>
      <c r="J41" s="6" t="s">
        <v>401</v>
      </c>
      <c r="K41" s="6" t="s">
        <v>267</v>
      </c>
      <c r="L41" s="6" t="s">
        <v>268</v>
      </c>
      <c r="M41" s="6" t="s">
        <v>268</v>
      </c>
      <c r="N41" s="6" t="s">
        <v>268</v>
      </c>
      <c r="O41" s="6" t="s">
        <v>268</v>
      </c>
      <c r="P41" s="6" t="s">
        <v>268</v>
      </c>
    </row>
    <row r="42" s="1" customFormat="1" ht="20" customHeight="1" spans="1:16">
      <c r="A42" s="6" t="s">
        <v>402</v>
      </c>
      <c r="B42" s="6" t="s">
        <v>70</v>
      </c>
      <c r="C42" s="6" t="s">
        <v>402</v>
      </c>
      <c r="D42" s="6" t="s">
        <v>270</v>
      </c>
      <c r="E42" s="6" t="s">
        <v>403</v>
      </c>
      <c r="F42" s="6" t="s">
        <v>404</v>
      </c>
      <c r="G42" s="6" t="s">
        <v>400</v>
      </c>
      <c r="H42" s="6" t="s">
        <v>12</v>
      </c>
      <c r="I42" s="6" t="s">
        <v>405</v>
      </c>
      <c r="J42" s="6" t="s">
        <v>406</v>
      </c>
      <c r="K42" s="6" t="s">
        <v>267</v>
      </c>
      <c r="L42" s="6" t="s">
        <v>268</v>
      </c>
      <c r="M42" s="6" t="s">
        <v>268</v>
      </c>
      <c r="N42" s="6" t="s">
        <v>268</v>
      </c>
      <c r="O42" s="6" t="s">
        <v>268</v>
      </c>
      <c r="P42" s="6" t="s">
        <v>268</v>
      </c>
    </row>
    <row r="43" s="1" customFormat="1" ht="20" customHeight="1" spans="1:16">
      <c r="A43" s="6" t="s">
        <v>407</v>
      </c>
      <c r="B43" s="6" t="s">
        <v>73</v>
      </c>
      <c r="C43" s="6" t="s">
        <v>407</v>
      </c>
      <c r="D43" s="6" t="s">
        <v>261</v>
      </c>
      <c r="E43" s="6" t="s">
        <v>408</v>
      </c>
      <c r="F43" s="6" t="s">
        <v>384</v>
      </c>
      <c r="G43" s="6" t="s">
        <v>324</v>
      </c>
      <c r="H43" s="6" t="s">
        <v>12</v>
      </c>
      <c r="I43" s="6" t="s">
        <v>409</v>
      </c>
      <c r="J43" s="6" t="s">
        <v>410</v>
      </c>
      <c r="K43" s="6" t="s">
        <v>267</v>
      </c>
      <c r="L43" s="6" t="s">
        <v>268</v>
      </c>
      <c r="M43" s="6" t="s">
        <v>268</v>
      </c>
      <c r="N43" s="6" t="s">
        <v>268</v>
      </c>
      <c r="O43" s="6" t="s">
        <v>268</v>
      </c>
      <c r="P43" s="6" t="s">
        <v>268</v>
      </c>
    </row>
    <row r="44" s="1" customFormat="1" ht="20" customHeight="1" spans="1:16">
      <c r="A44" s="6" t="s">
        <v>411</v>
      </c>
      <c r="B44" s="6" t="s">
        <v>75</v>
      </c>
      <c r="C44" s="6" t="s">
        <v>411</v>
      </c>
      <c r="D44" s="6" t="s">
        <v>270</v>
      </c>
      <c r="E44" s="6" t="s">
        <v>412</v>
      </c>
      <c r="F44" s="6" t="s">
        <v>404</v>
      </c>
      <c r="G44" s="6" t="s">
        <v>413</v>
      </c>
      <c r="H44" s="6" t="s">
        <v>12</v>
      </c>
      <c r="I44" s="6" t="s">
        <v>376</v>
      </c>
      <c r="J44" s="6" t="s">
        <v>414</v>
      </c>
      <c r="K44" s="6" t="s">
        <v>267</v>
      </c>
      <c r="L44" s="6" t="s">
        <v>268</v>
      </c>
      <c r="M44" s="6" t="s">
        <v>268</v>
      </c>
      <c r="N44" s="6" t="s">
        <v>268</v>
      </c>
      <c r="O44" s="6" t="s">
        <v>268</v>
      </c>
      <c r="P44" s="6" t="s">
        <v>268</v>
      </c>
    </row>
    <row r="45" s="1" customFormat="1" ht="20" customHeight="1" spans="1:16">
      <c r="A45" s="6" t="s">
        <v>415</v>
      </c>
      <c r="B45" s="6" t="s">
        <v>78</v>
      </c>
      <c r="C45" s="6" t="s">
        <v>415</v>
      </c>
      <c r="D45" s="6" t="s">
        <v>290</v>
      </c>
      <c r="E45" s="6" t="s">
        <v>416</v>
      </c>
      <c r="F45" s="6" t="s">
        <v>413</v>
      </c>
      <c r="G45" s="6" t="s">
        <v>388</v>
      </c>
      <c r="H45" s="6" t="s">
        <v>12</v>
      </c>
      <c r="I45" s="6" t="s">
        <v>417</v>
      </c>
      <c r="J45" s="6" t="s">
        <v>418</v>
      </c>
      <c r="K45" s="6" t="s">
        <v>267</v>
      </c>
      <c r="L45" s="6" t="s">
        <v>268</v>
      </c>
      <c r="M45" s="6" t="s">
        <v>268</v>
      </c>
      <c r="N45" s="6" t="s">
        <v>268</v>
      </c>
      <c r="O45" s="6" t="s">
        <v>268</v>
      </c>
      <c r="P45" s="6" t="s">
        <v>268</v>
      </c>
    </row>
    <row r="46" s="1" customFormat="1" ht="20" customHeight="1" spans="1:16">
      <c r="A46" s="6" t="s">
        <v>419</v>
      </c>
      <c r="B46" s="6" t="s">
        <v>80</v>
      </c>
      <c r="C46" s="6" t="s">
        <v>419</v>
      </c>
      <c r="D46" s="6" t="s">
        <v>290</v>
      </c>
      <c r="E46" s="6" t="s">
        <v>420</v>
      </c>
      <c r="F46" s="6" t="s">
        <v>404</v>
      </c>
      <c r="G46" s="6" t="s">
        <v>400</v>
      </c>
      <c r="H46" s="6" t="s">
        <v>12</v>
      </c>
      <c r="I46" s="6" t="s">
        <v>417</v>
      </c>
      <c r="J46" s="6" t="s">
        <v>421</v>
      </c>
      <c r="K46" s="6" t="s">
        <v>267</v>
      </c>
      <c r="L46" s="6" t="s">
        <v>268</v>
      </c>
      <c r="M46" s="6" t="s">
        <v>268</v>
      </c>
      <c r="N46" s="6" t="s">
        <v>268</v>
      </c>
      <c r="O46" s="6" t="s">
        <v>268</v>
      </c>
      <c r="P46" s="6" t="s">
        <v>268</v>
      </c>
    </row>
    <row r="47" s="1" customFormat="1" ht="20" customHeight="1" spans="1:16">
      <c r="A47" s="6" t="s">
        <v>422</v>
      </c>
      <c r="B47" s="6" t="s">
        <v>82</v>
      </c>
      <c r="C47" s="6" t="s">
        <v>422</v>
      </c>
      <c r="D47" s="6" t="s">
        <v>423</v>
      </c>
      <c r="E47" s="6" t="s">
        <v>424</v>
      </c>
      <c r="F47" s="6" t="s">
        <v>325</v>
      </c>
      <c r="G47" s="6" t="s">
        <v>313</v>
      </c>
      <c r="H47" s="6" t="s">
        <v>12</v>
      </c>
      <c r="I47" s="6" t="s">
        <v>425</v>
      </c>
      <c r="J47" s="6" t="s">
        <v>426</v>
      </c>
      <c r="K47" s="6" t="s">
        <v>267</v>
      </c>
      <c r="L47" s="6" t="s">
        <v>268</v>
      </c>
      <c r="M47" s="6" t="s">
        <v>268</v>
      </c>
      <c r="N47" s="6" t="s">
        <v>268</v>
      </c>
      <c r="O47" s="6" t="s">
        <v>268</v>
      </c>
      <c r="P47" s="6" t="s">
        <v>268</v>
      </c>
    </row>
    <row r="48" s="1" customFormat="1" ht="20" customHeight="1" spans="1:16">
      <c r="A48" s="6" t="s">
        <v>427</v>
      </c>
      <c r="B48" s="6" t="s">
        <v>84</v>
      </c>
      <c r="C48" s="6" t="s">
        <v>427</v>
      </c>
      <c r="D48" s="6" t="s">
        <v>290</v>
      </c>
      <c r="E48" s="6" t="s">
        <v>387</v>
      </c>
      <c r="F48" s="6" t="s">
        <v>404</v>
      </c>
      <c r="G48" s="6" t="s">
        <v>388</v>
      </c>
      <c r="H48" s="6" t="s">
        <v>12</v>
      </c>
      <c r="I48" s="6" t="s">
        <v>428</v>
      </c>
      <c r="J48" s="6" t="s">
        <v>429</v>
      </c>
      <c r="K48" s="6" t="s">
        <v>267</v>
      </c>
      <c r="L48" s="6" t="s">
        <v>268</v>
      </c>
      <c r="M48" s="6" t="s">
        <v>268</v>
      </c>
      <c r="N48" s="6" t="s">
        <v>268</v>
      </c>
      <c r="O48" s="6" t="s">
        <v>268</v>
      </c>
      <c r="P48" s="6" t="s">
        <v>268</v>
      </c>
    </row>
    <row r="49" s="1" customFormat="1" ht="20" customHeight="1" spans="1:16">
      <c r="A49" s="6" t="s">
        <v>430</v>
      </c>
      <c r="B49" s="6" t="s">
        <v>86</v>
      </c>
      <c r="C49" s="6" t="s">
        <v>430</v>
      </c>
      <c r="D49" s="6" t="s">
        <v>423</v>
      </c>
      <c r="E49" s="6" t="s">
        <v>431</v>
      </c>
      <c r="F49" s="6" t="s">
        <v>325</v>
      </c>
      <c r="G49" s="6" t="s">
        <v>313</v>
      </c>
      <c r="H49" s="6" t="s">
        <v>12</v>
      </c>
      <c r="I49" s="6" t="s">
        <v>425</v>
      </c>
      <c r="J49" s="6" t="s">
        <v>432</v>
      </c>
      <c r="K49" s="6" t="s">
        <v>267</v>
      </c>
      <c r="L49" s="6" t="s">
        <v>268</v>
      </c>
      <c r="M49" s="6" t="s">
        <v>268</v>
      </c>
      <c r="N49" s="6" t="s">
        <v>268</v>
      </c>
      <c r="O49" s="6" t="s">
        <v>268</v>
      </c>
      <c r="P49" s="6" t="s">
        <v>268</v>
      </c>
    </row>
    <row r="50" s="1" customFormat="1" ht="20" customHeight="1" spans="1:16">
      <c r="A50" s="6" t="s">
        <v>433</v>
      </c>
      <c r="B50" s="6" t="s">
        <v>90</v>
      </c>
      <c r="C50" s="6" t="s">
        <v>433</v>
      </c>
      <c r="D50" s="6" t="s">
        <v>434</v>
      </c>
      <c r="E50" s="6" t="s">
        <v>435</v>
      </c>
      <c r="F50" s="6" t="s">
        <v>400</v>
      </c>
      <c r="G50" s="6" t="s">
        <v>384</v>
      </c>
      <c r="H50" s="6" t="s">
        <v>12</v>
      </c>
      <c r="I50" s="6" t="s">
        <v>436</v>
      </c>
      <c r="J50" s="6" t="s">
        <v>437</v>
      </c>
      <c r="K50" s="6" t="s">
        <v>267</v>
      </c>
      <c r="L50" s="6" t="s">
        <v>268</v>
      </c>
      <c r="M50" s="6" t="s">
        <v>268</v>
      </c>
      <c r="N50" s="6" t="s">
        <v>268</v>
      </c>
      <c r="O50" s="6" t="s">
        <v>268</v>
      </c>
      <c r="P50" s="6" t="s">
        <v>268</v>
      </c>
    </row>
    <row r="51" s="1" customFormat="1" ht="20" customHeight="1" spans="1:16">
      <c r="A51" s="6" t="s">
        <v>438</v>
      </c>
      <c r="B51" s="6" t="s">
        <v>88</v>
      </c>
      <c r="C51" s="6" t="s">
        <v>438</v>
      </c>
      <c r="D51" s="6" t="s">
        <v>434</v>
      </c>
      <c r="E51" s="6" t="s">
        <v>439</v>
      </c>
      <c r="F51" s="6" t="s">
        <v>388</v>
      </c>
      <c r="G51" s="6" t="s">
        <v>384</v>
      </c>
      <c r="H51" s="6" t="s">
        <v>12</v>
      </c>
      <c r="I51" s="6" t="s">
        <v>440</v>
      </c>
      <c r="J51" s="6" t="s">
        <v>441</v>
      </c>
      <c r="K51" s="6" t="s">
        <v>267</v>
      </c>
      <c r="L51" s="6" t="s">
        <v>268</v>
      </c>
      <c r="M51" s="6" t="s">
        <v>268</v>
      </c>
      <c r="N51" s="6" t="s">
        <v>268</v>
      </c>
      <c r="O51" s="6" t="s">
        <v>268</v>
      </c>
      <c r="P51" s="6" t="s">
        <v>268</v>
      </c>
    </row>
    <row r="52" s="1" customFormat="1" ht="20" customHeight="1" spans="1:16">
      <c r="A52" s="6" t="s">
        <v>442</v>
      </c>
      <c r="B52" s="6" t="s">
        <v>92</v>
      </c>
      <c r="C52" s="6" t="s">
        <v>442</v>
      </c>
      <c r="D52" s="6" t="s">
        <v>443</v>
      </c>
      <c r="E52" s="6" t="s">
        <v>444</v>
      </c>
      <c r="F52" s="6" t="s">
        <v>404</v>
      </c>
      <c r="G52" s="6" t="s">
        <v>413</v>
      </c>
      <c r="H52" s="6" t="s">
        <v>12</v>
      </c>
      <c r="I52" s="6" t="s">
        <v>445</v>
      </c>
      <c r="J52" s="6" t="s">
        <v>446</v>
      </c>
      <c r="K52" s="6" t="s">
        <v>267</v>
      </c>
      <c r="L52" s="6" t="s">
        <v>268</v>
      </c>
      <c r="M52" s="6" t="s">
        <v>268</v>
      </c>
      <c r="N52" s="6" t="s">
        <v>268</v>
      </c>
      <c r="O52" s="6" t="s">
        <v>268</v>
      </c>
      <c r="P52" s="6" t="s">
        <v>268</v>
      </c>
    </row>
    <row r="53" s="1" customFormat="1" ht="20" customHeight="1" spans="1:16">
      <c r="A53" s="6" t="s">
        <v>447</v>
      </c>
      <c r="B53" s="6" t="s">
        <v>448</v>
      </c>
      <c r="C53" s="6" t="s">
        <v>447</v>
      </c>
      <c r="D53" s="6" t="s">
        <v>449</v>
      </c>
      <c r="E53" s="6" t="s">
        <v>450</v>
      </c>
      <c r="F53" s="6" t="s">
        <v>273</v>
      </c>
      <c r="G53" s="6" t="s">
        <v>264</v>
      </c>
      <c r="H53" s="6" t="s">
        <v>12</v>
      </c>
      <c r="I53" s="6" t="s">
        <v>451</v>
      </c>
      <c r="J53" s="6" t="s">
        <v>452</v>
      </c>
      <c r="K53" s="6" t="s">
        <v>267</v>
      </c>
      <c r="L53" s="6" t="s">
        <v>268</v>
      </c>
      <c r="M53" s="6" t="s">
        <v>268</v>
      </c>
      <c r="N53" s="6" t="s">
        <v>268</v>
      </c>
      <c r="O53" s="6" t="s">
        <v>268</v>
      </c>
      <c r="P53" s="6" t="s">
        <v>268</v>
      </c>
    </row>
    <row r="54" s="1" customFormat="1" ht="20" customHeight="1" spans="1:16">
      <c r="A54" s="6" t="s">
        <v>453</v>
      </c>
      <c r="B54" s="6" t="s">
        <v>94</v>
      </c>
      <c r="C54" s="6" t="s">
        <v>453</v>
      </c>
      <c r="D54" s="6" t="s">
        <v>454</v>
      </c>
      <c r="E54" s="6" t="s">
        <v>455</v>
      </c>
      <c r="F54" s="6" t="s">
        <v>325</v>
      </c>
      <c r="G54" s="6" t="s">
        <v>307</v>
      </c>
      <c r="H54" s="6" t="s">
        <v>12</v>
      </c>
      <c r="I54" s="6" t="s">
        <v>456</v>
      </c>
      <c r="J54" s="6" t="s">
        <v>457</v>
      </c>
      <c r="K54" s="6" t="s">
        <v>267</v>
      </c>
      <c r="L54" s="6" t="s">
        <v>268</v>
      </c>
      <c r="M54" s="6" t="s">
        <v>268</v>
      </c>
      <c r="N54" s="6" t="s">
        <v>268</v>
      </c>
      <c r="O54" s="6" t="s">
        <v>268</v>
      </c>
      <c r="P54" s="6" t="s">
        <v>268</v>
      </c>
    </row>
    <row r="55" s="1" customFormat="1" ht="20" customHeight="1" spans="1:16">
      <c r="A55" s="6" t="s">
        <v>458</v>
      </c>
      <c r="B55" s="6" t="s">
        <v>96</v>
      </c>
      <c r="C55" s="6" t="s">
        <v>458</v>
      </c>
      <c r="D55" s="6" t="s">
        <v>459</v>
      </c>
      <c r="E55" s="6" t="s">
        <v>460</v>
      </c>
      <c r="F55" s="6" t="s">
        <v>400</v>
      </c>
      <c r="G55" s="6" t="s">
        <v>388</v>
      </c>
      <c r="H55" s="6" t="s">
        <v>12</v>
      </c>
      <c r="I55" s="6" t="s">
        <v>461</v>
      </c>
      <c r="J55" s="6" t="s">
        <v>462</v>
      </c>
      <c r="K55" s="6" t="s">
        <v>267</v>
      </c>
      <c r="L55" s="6" t="s">
        <v>268</v>
      </c>
      <c r="M55" s="6" t="s">
        <v>268</v>
      </c>
      <c r="N55" s="6" t="s">
        <v>268</v>
      </c>
      <c r="O55" s="6" t="s">
        <v>268</v>
      </c>
      <c r="P55" s="6" t="s">
        <v>268</v>
      </c>
    </row>
    <row r="56" s="1" customFormat="1" ht="20" customHeight="1" spans="1:16">
      <c r="A56" s="6" t="s">
        <v>463</v>
      </c>
      <c r="B56" s="6" t="s">
        <v>98</v>
      </c>
      <c r="C56" s="6" t="s">
        <v>463</v>
      </c>
      <c r="D56" s="6" t="s">
        <v>454</v>
      </c>
      <c r="E56" s="6" t="s">
        <v>464</v>
      </c>
      <c r="F56" s="6" t="s">
        <v>325</v>
      </c>
      <c r="G56" s="6" t="s">
        <v>307</v>
      </c>
      <c r="H56" s="6" t="s">
        <v>12</v>
      </c>
      <c r="I56" s="6" t="s">
        <v>456</v>
      </c>
      <c r="J56" s="6" t="s">
        <v>465</v>
      </c>
      <c r="K56" s="6" t="s">
        <v>267</v>
      </c>
      <c r="L56" s="6" t="s">
        <v>268</v>
      </c>
      <c r="M56" s="6" t="s">
        <v>268</v>
      </c>
      <c r="N56" s="6" t="s">
        <v>268</v>
      </c>
      <c r="O56" s="6" t="s">
        <v>268</v>
      </c>
      <c r="P56" s="6" t="s">
        <v>268</v>
      </c>
    </row>
    <row r="57" s="1" customFormat="1" ht="20" customHeight="1" spans="1:16">
      <c r="A57" s="6" t="s">
        <v>466</v>
      </c>
      <c r="B57" s="6" t="s">
        <v>100</v>
      </c>
      <c r="C57" s="6" t="s">
        <v>466</v>
      </c>
      <c r="D57" s="6" t="s">
        <v>454</v>
      </c>
      <c r="E57" s="6" t="s">
        <v>467</v>
      </c>
      <c r="F57" s="6" t="s">
        <v>307</v>
      </c>
      <c r="G57" s="6" t="s">
        <v>308</v>
      </c>
      <c r="H57" s="6" t="s">
        <v>12</v>
      </c>
      <c r="I57" s="6" t="s">
        <v>456</v>
      </c>
      <c r="J57" s="6" t="s">
        <v>468</v>
      </c>
      <c r="K57" s="6" t="s">
        <v>267</v>
      </c>
      <c r="L57" s="6" t="s">
        <v>268</v>
      </c>
      <c r="M57" s="6" t="s">
        <v>268</v>
      </c>
      <c r="N57" s="6" t="s">
        <v>268</v>
      </c>
      <c r="O57" s="6" t="s">
        <v>268</v>
      </c>
      <c r="P57" s="6" t="s">
        <v>268</v>
      </c>
    </row>
    <row r="58" s="1" customFormat="1" ht="20" customHeight="1" spans="1:16">
      <c r="A58" s="6" t="s">
        <v>469</v>
      </c>
      <c r="B58" s="6" t="s">
        <v>102</v>
      </c>
      <c r="C58" s="6" t="s">
        <v>469</v>
      </c>
      <c r="D58" s="6" t="s">
        <v>454</v>
      </c>
      <c r="E58" s="6" t="s">
        <v>470</v>
      </c>
      <c r="F58" s="6" t="s">
        <v>307</v>
      </c>
      <c r="G58" s="6" t="s">
        <v>308</v>
      </c>
      <c r="H58" s="6" t="s">
        <v>12</v>
      </c>
      <c r="I58" s="6" t="s">
        <v>456</v>
      </c>
      <c r="J58" s="6" t="s">
        <v>471</v>
      </c>
      <c r="K58" s="6" t="s">
        <v>267</v>
      </c>
      <c r="L58" s="6" t="s">
        <v>268</v>
      </c>
      <c r="M58" s="6" t="s">
        <v>268</v>
      </c>
      <c r="N58" s="6" t="s">
        <v>268</v>
      </c>
      <c r="O58" s="6" t="s">
        <v>268</v>
      </c>
      <c r="P58" s="6" t="s">
        <v>268</v>
      </c>
    </row>
    <row r="59" s="1" customFormat="1" ht="20" customHeight="1" spans="1:16">
      <c r="A59" s="6" t="s">
        <v>472</v>
      </c>
      <c r="B59" s="6" t="s">
        <v>104</v>
      </c>
      <c r="C59" s="6" t="s">
        <v>472</v>
      </c>
      <c r="D59" s="6" t="s">
        <v>473</v>
      </c>
      <c r="E59" s="6" t="s">
        <v>474</v>
      </c>
      <c r="F59" s="6" t="s">
        <v>388</v>
      </c>
      <c r="G59" s="6" t="s">
        <v>346</v>
      </c>
      <c r="H59" s="6" t="s">
        <v>12</v>
      </c>
      <c r="I59" s="6" t="s">
        <v>475</v>
      </c>
      <c r="J59" s="6" t="s">
        <v>476</v>
      </c>
      <c r="K59" s="6" t="s">
        <v>267</v>
      </c>
      <c r="L59" s="6" t="s">
        <v>268</v>
      </c>
      <c r="M59" s="6" t="s">
        <v>268</v>
      </c>
      <c r="N59" s="6" t="s">
        <v>268</v>
      </c>
      <c r="O59" s="6" t="s">
        <v>268</v>
      </c>
      <c r="P59" s="6" t="s">
        <v>268</v>
      </c>
    </row>
    <row r="60" s="1" customFormat="1" ht="20" customHeight="1" spans="1:16">
      <c r="A60" s="6" t="s">
        <v>477</v>
      </c>
      <c r="B60" s="6" t="s">
        <v>108</v>
      </c>
      <c r="C60" s="6" t="s">
        <v>477</v>
      </c>
      <c r="D60" s="6" t="s">
        <v>473</v>
      </c>
      <c r="E60" s="6" t="s">
        <v>478</v>
      </c>
      <c r="F60" s="6" t="s">
        <v>388</v>
      </c>
      <c r="G60" s="6" t="s">
        <v>346</v>
      </c>
      <c r="H60" s="6" t="s">
        <v>12</v>
      </c>
      <c r="I60" s="6" t="s">
        <v>475</v>
      </c>
      <c r="J60" s="6" t="s">
        <v>479</v>
      </c>
      <c r="K60" s="6" t="s">
        <v>267</v>
      </c>
      <c r="L60" s="6" t="s">
        <v>268</v>
      </c>
      <c r="M60" s="6" t="s">
        <v>268</v>
      </c>
      <c r="N60" s="6" t="s">
        <v>268</v>
      </c>
      <c r="O60" s="6" t="s">
        <v>268</v>
      </c>
      <c r="P60" s="6" t="s">
        <v>268</v>
      </c>
    </row>
    <row r="61" s="1" customFormat="1" ht="20" customHeight="1" spans="1:16">
      <c r="A61" s="6" t="s">
        <v>480</v>
      </c>
      <c r="B61" s="6" t="s">
        <v>106</v>
      </c>
      <c r="C61" s="6" t="s">
        <v>480</v>
      </c>
      <c r="D61" s="6" t="s">
        <v>473</v>
      </c>
      <c r="E61" s="6" t="s">
        <v>481</v>
      </c>
      <c r="F61" s="6" t="s">
        <v>388</v>
      </c>
      <c r="G61" s="6" t="s">
        <v>346</v>
      </c>
      <c r="H61" s="6" t="s">
        <v>12</v>
      </c>
      <c r="I61" s="6" t="s">
        <v>475</v>
      </c>
      <c r="J61" s="6" t="s">
        <v>482</v>
      </c>
      <c r="K61" s="6" t="s">
        <v>267</v>
      </c>
      <c r="L61" s="6" t="s">
        <v>268</v>
      </c>
      <c r="M61" s="6" t="s">
        <v>268</v>
      </c>
      <c r="N61" s="6" t="s">
        <v>268</v>
      </c>
      <c r="O61" s="6" t="s">
        <v>268</v>
      </c>
      <c r="P61" s="6" t="s">
        <v>268</v>
      </c>
    </row>
    <row r="62" s="1" customFormat="1" ht="20" customHeight="1" spans="1:16">
      <c r="A62" s="6" t="s">
        <v>483</v>
      </c>
      <c r="B62" s="6" t="s">
        <v>110</v>
      </c>
      <c r="C62" s="6" t="s">
        <v>483</v>
      </c>
      <c r="D62" s="6" t="s">
        <v>284</v>
      </c>
      <c r="E62" s="6" t="s">
        <v>484</v>
      </c>
      <c r="F62" s="6" t="s">
        <v>325</v>
      </c>
      <c r="G62" s="6" t="s">
        <v>307</v>
      </c>
      <c r="H62" s="6" t="s">
        <v>12</v>
      </c>
      <c r="I62" s="6" t="s">
        <v>485</v>
      </c>
      <c r="J62" s="6" t="s">
        <v>486</v>
      </c>
      <c r="K62" s="6" t="s">
        <v>267</v>
      </c>
      <c r="L62" s="6" t="s">
        <v>268</v>
      </c>
      <c r="M62" s="6" t="s">
        <v>268</v>
      </c>
      <c r="N62" s="6" t="s">
        <v>268</v>
      </c>
      <c r="O62" s="6" t="s">
        <v>268</v>
      </c>
      <c r="P62" s="6" t="s">
        <v>268</v>
      </c>
    </row>
    <row r="63" s="1" customFormat="1" ht="20" customHeight="1" spans="1:16">
      <c r="A63" s="6" t="s">
        <v>487</v>
      </c>
      <c r="B63" s="6" t="s">
        <v>112</v>
      </c>
      <c r="C63" s="6" t="s">
        <v>487</v>
      </c>
      <c r="D63" s="6" t="s">
        <v>488</v>
      </c>
      <c r="E63" s="6" t="s">
        <v>489</v>
      </c>
      <c r="F63" s="6" t="s">
        <v>308</v>
      </c>
      <c r="G63" s="6" t="s">
        <v>263</v>
      </c>
      <c r="H63" s="6" t="s">
        <v>12</v>
      </c>
      <c r="I63" s="6" t="s">
        <v>490</v>
      </c>
      <c r="J63" s="6" t="s">
        <v>491</v>
      </c>
      <c r="K63" s="6" t="s">
        <v>267</v>
      </c>
      <c r="L63" s="6" t="s">
        <v>268</v>
      </c>
      <c r="M63" s="6" t="s">
        <v>268</v>
      </c>
      <c r="N63" s="6" t="s">
        <v>268</v>
      </c>
      <c r="O63" s="6" t="s">
        <v>268</v>
      </c>
      <c r="P63" s="6" t="s">
        <v>268</v>
      </c>
    </row>
    <row r="64" s="1" customFormat="1" ht="20" customHeight="1" spans="1:16">
      <c r="A64" s="6" t="s">
        <v>492</v>
      </c>
      <c r="B64" s="6" t="s">
        <v>114</v>
      </c>
      <c r="C64" s="6" t="s">
        <v>492</v>
      </c>
      <c r="D64" s="6" t="s">
        <v>459</v>
      </c>
      <c r="E64" s="6" t="s">
        <v>493</v>
      </c>
      <c r="F64" s="6" t="s">
        <v>388</v>
      </c>
      <c r="G64" s="6" t="s">
        <v>384</v>
      </c>
      <c r="H64" s="6" t="s">
        <v>12</v>
      </c>
      <c r="I64" s="6" t="s">
        <v>494</v>
      </c>
      <c r="J64" s="6" t="s">
        <v>495</v>
      </c>
      <c r="K64" s="6" t="s">
        <v>267</v>
      </c>
      <c r="L64" s="6" t="s">
        <v>268</v>
      </c>
      <c r="M64" s="6" t="s">
        <v>268</v>
      </c>
      <c r="N64" s="6" t="s">
        <v>268</v>
      </c>
      <c r="O64" s="6" t="s">
        <v>268</v>
      </c>
      <c r="P64" s="6" t="s">
        <v>268</v>
      </c>
    </row>
    <row r="65" s="1" customFormat="1" ht="20" customHeight="1" spans="1:16">
      <c r="A65" s="6" t="s">
        <v>496</v>
      </c>
      <c r="B65" s="6" t="s">
        <v>116</v>
      </c>
      <c r="C65" s="6" t="s">
        <v>496</v>
      </c>
      <c r="D65" s="6" t="s">
        <v>449</v>
      </c>
      <c r="E65" s="6" t="s">
        <v>497</v>
      </c>
      <c r="F65" s="6" t="s">
        <v>498</v>
      </c>
      <c r="G65" s="6" t="s">
        <v>413</v>
      </c>
      <c r="H65" s="6" t="s">
        <v>12</v>
      </c>
      <c r="I65" s="6" t="s">
        <v>499</v>
      </c>
      <c r="J65" s="6" t="s">
        <v>500</v>
      </c>
      <c r="K65" s="6" t="s">
        <v>267</v>
      </c>
      <c r="L65" s="6" t="s">
        <v>268</v>
      </c>
      <c r="M65" s="6" t="s">
        <v>268</v>
      </c>
      <c r="N65" s="6" t="s">
        <v>268</v>
      </c>
      <c r="O65" s="6" t="s">
        <v>268</v>
      </c>
      <c r="P65" s="6" t="s">
        <v>268</v>
      </c>
    </row>
    <row r="66" s="1" customFormat="1" ht="20" customHeight="1" spans="1:16">
      <c r="A66" s="6" t="s">
        <v>501</v>
      </c>
      <c r="B66" s="6" t="s">
        <v>119</v>
      </c>
      <c r="C66" s="6" t="s">
        <v>501</v>
      </c>
      <c r="D66" s="6" t="s">
        <v>502</v>
      </c>
      <c r="E66" s="6" t="s">
        <v>503</v>
      </c>
      <c r="F66" s="6" t="s">
        <v>504</v>
      </c>
      <c r="G66" s="6" t="s">
        <v>498</v>
      </c>
      <c r="H66" s="6" t="s">
        <v>12</v>
      </c>
      <c r="I66" s="6" t="s">
        <v>505</v>
      </c>
      <c r="J66" s="6" t="s">
        <v>506</v>
      </c>
      <c r="K66" s="6" t="s">
        <v>267</v>
      </c>
      <c r="L66" s="6" t="s">
        <v>268</v>
      </c>
      <c r="M66" s="6" t="s">
        <v>268</v>
      </c>
      <c r="N66" s="6" t="s">
        <v>268</v>
      </c>
      <c r="O66" s="6" t="s">
        <v>268</v>
      </c>
      <c r="P66" s="6" t="s">
        <v>268</v>
      </c>
    </row>
    <row r="67" s="1" customFormat="1" ht="20" customHeight="1" spans="1:16">
      <c r="A67" s="6" t="s">
        <v>507</v>
      </c>
      <c r="B67" s="6" t="s">
        <v>508</v>
      </c>
      <c r="C67" s="6" t="s">
        <v>507</v>
      </c>
      <c r="D67" s="6" t="s">
        <v>290</v>
      </c>
      <c r="E67" s="6" t="s">
        <v>387</v>
      </c>
      <c r="F67" s="6" t="s">
        <v>504</v>
      </c>
      <c r="G67" s="6" t="s">
        <v>404</v>
      </c>
      <c r="H67" s="6" t="s">
        <v>12</v>
      </c>
      <c r="I67" s="6" t="s">
        <v>509</v>
      </c>
      <c r="J67" s="6" t="s">
        <v>510</v>
      </c>
      <c r="K67" s="6" t="s">
        <v>267</v>
      </c>
      <c r="L67" s="6" t="s">
        <v>268</v>
      </c>
      <c r="M67" s="6" t="s">
        <v>268</v>
      </c>
      <c r="N67" s="6" t="s">
        <v>268</v>
      </c>
      <c r="O67" s="6" t="s">
        <v>268</v>
      </c>
      <c r="P67" s="6" t="s">
        <v>268</v>
      </c>
    </row>
    <row r="68" s="1" customFormat="1" ht="20" customHeight="1" spans="1:16">
      <c r="A68" s="6" t="s">
        <v>511</v>
      </c>
      <c r="B68" s="6" t="s">
        <v>124</v>
      </c>
      <c r="C68" s="6" t="s">
        <v>511</v>
      </c>
      <c r="D68" s="6" t="s">
        <v>270</v>
      </c>
      <c r="E68" s="6" t="s">
        <v>512</v>
      </c>
      <c r="F68" s="6" t="s">
        <v>388</v>
      </c>
      <c r="G68" s="6" t="s">
        <v>384</v>
      </c>
      <c r="H68" s="6" t="s">
        <v>12</v>
      </c>
      <c r="I68" s="6" t="s">
        <v>513</v>
      </c>
      <c r="J68" s="6" t="s">
        <v>514</v>
      </c>
      <c r="K68" s="6" t="s">
        <v>267</v>
      </c>
      <c r="L68" s="6" t="s">
        <v>268</v>
      </c>
      <c r="M68" s="6" t="s">
        <v>268</v>
      </c>
      <c r="N68" s="6" t="s">
        <v>268</v>
      </c>
      <c r="O68" s="6" t="s">
        <v>268</v>
      </c>
      <c r="P68" s="6" t="s">
        <v>268</v>
      </c>
    </row>
    <row r="69" s="1" customFormat="1" ht="20" customHeight="1" spans="1:16">
      <c r="A69" s="6" t="s">
        <v>515</v>
      </c>
      <c r="B69" s="6" t="s">
        <v>126</v>
      </c>
      <c r="C69" s="6" t="s">
        <v>515</v>
      </c>
      <c r="D69" s="6" t="s">
        <v>270</v>
      </c>
      <c r="E69" s="6" t="s">
        <v>512</v>
      </c>
      <c r="F69" s="6" t="s">
        <v>400</v>
      </c>
      <c r="G69" s="6" t="s">
        <v>388</v>
      </c>
      <c r="H69" s="6" t="s">
        <v>12</v>
      </c>
      <c r="I69" s="6" t="s">
        <v>513</v>
      </c>
      <c r="J69" s="6" t="s">
        <v>516</v>
      </c>
      <c r="K69" s="6" t="s">
        <v>267</v>
      </c>
      <c r="L69" s="6" t="s">
        <v>268</v>
      </c>
      <c r="M69" s="6" t="s">
        <v>268</v>
      </c>
      <c r="N69" s="6" t="s">
        <v>268</v>
      </c>
      <c r="O69" s="6" t="s">
        <v>268</v>
      </c>
      <c r="P69" s="6" t="s">
        <v>268</v>
      </c>
    </row>
    <row r="70" s="1" customFormat="1" ht="20" customHeight="1" spans="1:16">
      <c r="A70" s="6" t="s">
        <v>517</v>
      </c>
      <c r="B70" s="6" t="s">
        <v>128</v>
      </c>
      <c r="C70" s="6" t="s">
        <v>517</v>
      </c>
      <c r="D70" s="6" t="s">
        <v>434</v>
      </c>
      <c r="E70" s="6" t="s">
        <v>518</v>
      </c>
      <c r="F70" s="6" t="s">
        <v>413</v>
      </c>
      <c r="G70" s="6" t="s">
        <v>400</v>
      </c>
      <c r="H70" s="6" t="s">
        <v>12</v>
      </c>
      <c r="I70" s="6" t="s">
        <v>519</v>
      </c>
      <c r="J70" s="6" t="s">
        <v>520</v>
      </c>
      <c r="K70" s="6" t="s">
        <v>267</v>
      </c>
      <c r="L70" s="6" t="s">
        <v>268</v>
      </c>
      <c r="M70" s="6" t="s">
        <v>268</v>
      </c>
      <c r="N70" s="6" t="s">
        <v>268</v>
      </c>
      <c r="O70" s="6" t="s">
        <v>268</v>
      </c>
      <c r="P70" s="6" t="s">
        <v>268</v>
      </c>
    </row>
    <row r="71" s="1" customFormat="1" ht="20" customHeight="1" spans="1:16">
      <c r="A71" s="6" t="s">
        <v>521</v>
      </c>
      <c r="B71" s="6" t="s">
        <v>130</v>
      </c>
      <c r="C71" s="6" t="s">
        <v>521</v>
      </c>
      <c r="D71" s="6" t="s">
        <v>270</v>
      </c>
      <c r="E71" s="6" t="s">
        <v>522</v>
      </c>
      <c r="F71" s="6" t="s">
        <v>330</v>
      </c>
      <c r="G71" s="6" t="s">
        <v>324</v>
      </c>
      <c r="H71" s="6" t="s">
        <v>12</v>
      </c>
      <c r="I71" s="6" t="s">
        <v>523</v>
      </c>
      <c r="J71" s="6" t="s">
        <v>524</v>
      </c>
      <c r="K71" s="6" t="s">
        <v>267</v>
      </c>
      <c r="L71" s="6" t="s">
        <v>268</v>
      </c>
      <c r="M71" s="6" t="s">
        <v>268</v>
      </c>
      <c r="N71" s="6" t="s">
        <v>268</v>
      </c>
      <c r="O71" s="6" t="s">
        <v>268</v>
      </c>
      <c r="P71" s="6" t="s">
        <v>268</v>
      </c>
    </row>
    <row r="72" s="1" customFormat="1" ht="20" customHeight="1" spans="1:16">
      <c r="A72" s="6" t="s">
        <v>525</v>
      </c>
      <c r="B72" s="6" t="s">
        <v>135</v>
      </c>
      <c r="C72" s="6" t="s">
        <v>525</v>
      </c>
      <c r="D72" s="6" t="s">
        <v>434</v>
      </c>
      <c r="E72" s="6" t="s">
        <v>526</v>
      </c>
      <c r="F72" s="6" t="s">
        <v>413</v>
      </c>
      <c r="G72" s="6" t="s">
        <v>388</v>
      </c>
      <c r="H72" s="6" t="s">
        <v>12</v>
      </c>
      <c r="I72" s="6" t="s">
        <v>527</v>
      </c>
      <c r="J72" s="6" t="s">
        <v>528</v>
      </c>
      <c r="K72" s="6" t="s">
        <v>267</v>
      </c>
      <c r="L72" s="6" t="s">
        <v>268</v>
      </c>
      <c r="M72" s="6" t="s">
        <v>268</v>
      </c>
      <c r="N72" s="6" t="s">
        <v>268</v>
      </c>
      <c r="O72" s="6" t="s">
        <v>268</v>
      </c>
      <c r="P72" s="6" t="s">
        <v>268</v>
      </c>
    </row>
    <row r="73" s="1" customFormat="1" ht="20" customHeight="1" spans="1:16">
      <c r="A73" s="6" t="s">
        <v>529</v>
      </c>
      <c r="B73" s="6" t="s">
        <v>132</v>
      </c>
      <c r="C73" s="6" t="s">
        <v>529</v>
      </c>
      <c r="D73" s="6" t="s">
        <v>530</v>
      </c>
      <c r="E73" s="6" t="s">
        <v>531</v>
      </c>
      <c r="F73" s="6" t="s">
        <v>532</v>
      </c>
      <c r="G73" s="6" t="s">
        <v>404</v>
      </c>
      <c r="H73" s="6" t="s">
        <v>12</v>
      </c>
      <c r="I73" s="6" t="s">
        <v>533</v>
      </c>
      <c r="J73" s="6" t="s">
        <v>534</v>
      </c>
      <c r="K73" s="6" t="s">
        <v>267</v>
      </c>
      <c r="L73" s="6" t="s">
        <v>268</v>
      </c>
      <c r="M73" s="6" t="s">
        <v>268</v>
      </c>
      <c r="N73" s="6" t="s">
        <v>268</v>
      </c>
      <c r="O73" s="6" t="s">
        <v>268</v>
      </c>
      <c r="P73" s="6" t="s">
        <v>268</v>
      </c>
    </row>
    <row r="74" s="1" customFormat="1" ht="20" customHeight="1" spans="1:16">
      <c r="A74" s="6" t="s">
        <v>535</v>
      </c>
      <c r="B74" s="6" t="s">
        <v>137</v>
      </c>
      <c r="C74" s="6" t="s">
        <v>535</v>
      </c>
      <c r="D74" s="6" t="s">
        <v>536</v>
      </c>
      <c r="E74" s="6" t="s">
        <v>537</v>
      </c>
      <c r="F74" s="6" t="s">
        <v>388</v>
      </c>
      <c r="G74" s="6" t="s">
        <v>384</v>
      </c>
      <c r="H74" s="6" t="s">
        <v>12</v>
      </c>
      <c r="I74" s="6" t="s">
        <v>538</v>
      </c>
      <c r="J74" s="6" t="s">
        <v>539</v>
      </c>
      <c r="K74" s="6" t="s">
        <v>267</v>
      </c>
      <c r="L74" s="6" t="s">
        <v>268</v>
      </c>
      <c r="M74" s="6" t="s">
        <v>268</v>
      </c>
      <c r="N74" s="6" t="s">
        <v>268</v>
      </c>
      <c r="O74" s="6" t="s">
        <v>268</v>
      </c>
      <c r="P74" s="6" t="s">
        <v>268</v>
      </c>
    </row>
    <row r="75" s="1" customFormat="1" ht="20" customHeight="1" spans="1:16">
      <c r="A75" s="6" t="s">
        <v>540</v>
      </c>
      <c r="B75" s="6" t="s">
        <v>139</v>
      </c>
      <c r="C75" s="6" t="s">
        <v>540</v>
      </c>
      <c r="D75" s="6" t="s">
        <v>423</v>
      </c>
      <c r="E75" s="6" t="s">
        <v>541</v>
      </c>
      <c r="F75" s="6" t="s">
        <v>388</v>
      </c>
      <c r="G75" s="6" t="s">
        <v>371</v>
      </c>
      <c r="H75" s="6" t="s">
        <v>12</v>
      </c>
      <c r="I75" s="6" t="s">
        <v>542</v>
      </c>
      <c r="J75" s="6" t="s">
        <v>543</v>
      </c>
      <c r="K75" s="6" t="s">
        <v>267</v>
      </c>
      <c r="L75" s="6" t="s">
        <v>268</v>
      </c>
      <c r="M75" s="6" t="s">
        <v>268</v>
      </c>
      <c r="N75" s="6" t="s">
        <v>268</v>
      </c>
      <c r="O75" s="6" t="s">
        <v>268</v>
      </c>
      <c r="P75" s="6" t="s">
        <v>268</v>
      </c>
    </row>
    <row r="76" s="1" customFormat="1" ht="20" customHeight="1" spans="1:16">
      <c r="A76" s="6" t="s">
        <v>544</v>
      </c>
      <c r="B76" s="6" t="s">
        <v>141</v>
      </c>
      <c r="C76" s="6" t="s">
        <v>544</v>
      </c>
      <c r="D76" s="6" t="s">
        <v>488</v>
      </c>
      <c r="E76" s="6" t="s">
        <v>545</v>
      </c>
      <c r="F76" s="6" t="s">
        <v>286</v>
      </c>
      <c r="G76" s="6" t="s">
        <v>272</v>
      </c>
      <c r="H76" s="6" t="s">
        <v>12</v>
      </c>
      <c r="I76" s="6" t="s">
        <v>546</v>
      </c>
      <c r="J76" s="6" t="s">
        <v>547</v>
      </c>
      <c r="K76" s="6" t="s">
        <v>267</v>
      </c>
      <c r="L76" s="6" t="s">
        <v>548</v>
      </c>
      <c r="M76" s="6" t="s">
        <v>549</v>
      </c>
      <c r="N76" s="6" t="s">
        <v>268</v>
      </c>
      <c r="O76" s="6" t="s">
        <v>268</v>
      </c>
      <c r="P76" s="6" t="s">
        <v>268</v>
      </c>
    </row>
    <row r="77" s="1" customFormat="1" ht="20" customHeight="1" spans="1:16">
      <c r="A77" s="6" t="s">
        <v>550</v>
      </c>
      <c r="B77" s="6" t="s">
        <v>143</v>
      </c>
      <c r="C77" s="6" t="s">
        <v>550</v>
      </c>
      <c r="D77" s="6" t="s">
        <v>434</v>
      </c>
      <c r="E77" s="6" t="s">
        <v>551</v>
      </c>
      <c r="F77" s="6" t="s">
        <v>552</v>
      </c>
      <c r="G77" s="6" t="s">
        <v>498</v>
      </c>
      <c r="H77" s="6" t="s">
        <v>12</v>
      </c>
      <c r="I77" s="6" t="s">
        <v>553</v>
      </c>
      <c r="J77" s="6" t="s">
        <v>554</v>
      </c>
      <c r="K77" s="6" t="s">
        <v>267</v>
      </c>
      <c r="L77" s="6" t="s">
        <v>268</v>
      </c>
      <c r="M77" s="6" t="s">
        <v>268</v>
      </c>
      <c r="N77" s="6" t="s">
        <v>268</v>
      </c>
      <c r="O77" s="6" t="s">
        <v>268</v>
      </c>
      <c r="P77" s="6" t="s">
        <v>268</v>
      </c>
    </row>
    <row r="78" s="1" customFormat="1" ht="20" customHeight="1" spans="1:16">
      <c r="A78" s="6" t="s">
        <v>555</v>
      </c>
      <c r="B78" s="6" t="s">
        <v>146</v>
      </c>
      <c r="C78" s="6" t="s">
        <v>555</v>
      </c>
      <c r="D78" s="6" t="s">
        <v>434</v>
      </c>
      <c r="E78" s="6" t="s">
        <v>556</v>
      </c>
      <c r="F78" s="6" t="s">
        <v>388</v>
      </c>
      <c r="G78" s="6" t="s">
        <v>384</v>
      </c>
      <c r="H78" s="6" t="s">
        <v>12</v>
      </c>
      <c r="I78" s="6" t="s">
        <v>557</v>
      </c>
      <c r="J78" s="6" t="s">
        <v>558</v>
      </c>
      <c r="K78" s="6" t="s">
        <v>267</v>
      </c>
      <c r="L78" s="6" t="s">
        <v>268</v>
      </c>
      <c r="M78" s="6" t="s">
        <v>268</v>
      </c>
      <c r="N78" s="6" t="s">
        <v>268</v>
      </c>
      <c r="O78" s="6" t="s">
        <v>268</v>
      </c>
      <c r="P78" s="6" t="s">
        <v>268</v>
      </c>
    </row>
    <row r="79" s="1" customFormat="1" ht="20" customHeight="1" spans="1:16">
      <c r="A79" s="6" t="s">
        <v>559</v>
      </c>
      <c r="B79" s="6" t="s">
        <v>148</v>
      </c>
      <c r="C79" s="6" t="s">
        <v>559</v>
      </c>
      <c r="D79" s="6" t="s">
        <v>502</v>
      </c>
      <c r="E79" s="6" t="s">
        <v>560</v>
      </c>
      <c r="F79" s="6" t="s">
        <v>330</v>
      </c>
      <c r="G79" s="6" t="s">
        <v>307</v>
      </c>
      <c r="H79" s="6" t="s">
        <v>12</v>
      </c>
      <c r="I79" s="6" t="s">
        <v>561</v>
      </c>
      <c r="J79" s="6" t="s">
        <v>562</v>
      </c>
      <c r="K79" s="6" t="s">
        <v>267</v>
      </c>
      <c r="L79" s="6" t="s">
        <v>268</v>
      </c>
      <c r="M79" s="6" t="s">
        <v>268</v>
      </c>
      <c r="N79" s="6" t="s">
        <v>268</v>
      </c>
      <c r="O79" s="6" t="s">
        <v>268</v>
      </c>
      <c r="P79" s="6" t="s">
        <v>268</v>
      </c>
    </row>
    <row r="80" s="1" customFormat="1" ht="20" customHeight="1" spans="1:16">
      <c r="A80" s="6" t="s">
        <v>563</v>
      </c>
      <c r="B80" s="6" t="s">
        <v>150</v>
      </c>
      <c r="C80" s="6" t="s">
        <v>563</v>
      </c>
      <c r="D80" s="6" t="s">
        <v>564</v>
      </c>
      <c r="E80" s="6" t="s">
        <v>565</v>
      </c>
      <c r="F80" s="6" t="s">
        <v>566</v>
      </c>
      <c r="G80" s="6" t="s">
        <v>532</v>
      </c>
      <c r="H80" s="6" t="s">
        <v>12</v>
      </c>
      <c r="I80" s="6" t="s">
        <v>567</v>
      </c>
      <c r="J80" s="6" t="s">
        <v>568</v>
      </c>
      <c r="K80" s="6" t="s">
        <v>267</v>
      </c>
      <c r="L80" s="6" t="s">
        <v>268</v>
      </c>
      <c r="M80" s="6" t="s">
        <v>268</v>
      </c>
      <c r="N80" s="6" t="s">
        <v>268</v>
      </c>
      <c r="O80" s="6" t="s">
        <v>268</v>
      </c>
      <c r="P80" s="6" t="s">
        <v>268</v>
      </c>
    </row>
    <row r="81" s="1" customFormat="1" ht="20" customHeight="1" spans="1:16">
      <c r="A81" s="6" t="s">
        <v>569</v>
      </c>
      <c r="B81" s="6" t="s">
        <v>570</v>
      </c>
      <c r="C81" s="6" t="s">
        <v>569</v>
      </c>
      <c r="D81" s="6" t="s">
        <v>434</v>
      </c>
      <c r="E81" s="6" t="s">
        <v>571</v>
      </c>
      <c r="F81" s="6" t="s">
        <v>272</v>
      </c>
      <c r="G81" s="6" t="s">
        <v>273</v>
      </c>
      <c r="H81" s="6" t="s">
        <v>12</v>
      </c>
      <c r="I81" s="6" t="s">
        <v>557</v>
      </c>
      <c r="J81" s="6" t="s">
        <v>572</v>
      </c>
      <c r="K81" s="6" t="s">
        <v>267</v>
      </c>
      <c r="L81" s="6" t="s">
        <v>268</v>
      </c>
      <c r="M81" s="6" t="s">
        <v>268</v>
      </c>
      <c r="N81" s="6" t="s">
        <v>268</v>
      </c>
      <c r="O81" s="6" t="s">
        <v>268</v>
      </c>
      <c r="P81" s="6" t="s">
        <v>268</v>
      </c>
    </row>
    <row r="82" s="1" customFormat="1" ht="20" customHeight="1" spans="1:16">
      <c r="A82" s="6" t="s">
        <v>573</v>
      </c>
      <c r="B82" s="6" t="s">
        <v>153</v>
      </c>
      <c r="C82" s="6" t="s">
        <v>573</v>
      </c>
      <c r="D82" s="6" t="s">
        <v>434</v>
      </c>
      <c r="E82" s="6" t="s">
        <v>571</v>
      </c>
      <c r="F82" s="6" t="s">
        <v>263</v>
      </c>
      <c r="G82" s="6" t="s">
        <v>272</v>
      </c>
      <c r="H82" s="6" t="s">
        <v>12</v>
      </c>
      <c r="I82" s="6" t="s">
        <v>557</v>
      </c>
      <c r="J82" s="6" t="s">
        <v>574</v>
      </c>
      <c r="K82" s="6" t="s">
        <v>267</v>
      </c>
      <c r="L82" s="6" t="s">
        <v>268</v>
      </c>
      <c r="M82" s="6" t="s">
        <v>268</v>
      </c>
      <c r="N82" s="6" t="s">
        <v>268</v>
      </c>
      <c r="O82" s="6" t="s">
        <v>268</v>
      </c>
      <c r="P82" s="6" t="s">
        <v>268</v>
      </c>
    </row>
    <row r="83" s="1" customFormat="1" ht="20" customHeight="1" spans="1:16">
      <c r="A83" s="6" t="s">
        <v>575</v>
      </c>
      <c r="B83" s="6" t="s">
        <v>155</v>
      </c>
      <c r="C83" s="6" t="s">
        <v>575</v>
      </c>
      <c r="D83" s="6" t="s">
        <v>284</v>
      </c>
      <c r="E83" s="6" t="s">
        <v>576</v>
      </c>
      <c r="F83" s="6" t="s">
        <v>532</v>
      </c>
      <c r="G83" s="6" t="s">
        <v>404</v>
      </c>
      <c r="H83" s="6" t="s">
        <v>12</v>
      </c>
      <c r="I83" s="6" t="s">
        <v>485</v>
      </c>
      <c r="J83" s="6" t="s">
        <v>577</v>
      </c>
      <c r="K83" s="6" t="s">
        <v>267</v>
      </c>
      <c r="L83" s="6" t="s">
        <v>268</v>
      </c>
      <c r="M83" s="6" t="s">
        <v>268</v>
      </c>
      <c r="N83" s="6" t="s">
        <v>268</v>
      </c>
      <c r="O83" s="6" t="s">
        <v>268</v>
      </c>
      <c r="P83" s="6" t="s">
        <v>268</v>
      </c>
    </row>
    <row r="84" s="1" customFormat="1" ht="20" customHeight="1" spans="1:16">
      <c r="A84" s="6" t="s">
        <v>578</v>
      </c>
      <c r="B84" s="6" t="s">
        <v>157</v>
      </c>
      <c r="C84" s="6" t="s">
        <v>578</v>
      </c>
      <c r="D84" s="6" t="s">
        <v>284</v>
      </c>
      <c r="E84" s="6" t="s">
        <v>579</v>
      </c>
      <c r="F84" s="6" t="s">
        <v>532</v>
      </c>
      <c r="G84" s="6" t="s">
        <v>404</v>
      </c>
      <c r="H84" s="6" t="s">
        <v>12</v>
      </c>
      <c r="I84" s="6" t="s">
        <v>485</v>
      </c>
      <c r="J84" s="6" t="s">
        <v>580</v>
      </c>
      <c r="K84" s="6" t="s">
        <v>267</v>
      </c>
      <c r="L84" s="6" t="s">
        <v>268</v>
      </c>
      <c r="M84" s="6" t="s">
        <v>268</v>
      </c>
      <c r="N84" s="6" t="s">
        <v>268</v>
      </c>
      <c r="O84" s="6" t="s">
        <v>268</v>
      </c>
      <c r="P84" s="6" t="s">
        <v>268</v>
      </c>
    </row>
    <row r="85" s="1" customFormat="1" ht="20" customHeight="1" spans="1:16">
      <c r="A85" s="6" t="s">
        <v>581</v>
      </c>
      <c r="B85" s="6" t="s">
        <v>159</v>
      </c>
      <c r="C85" s="6" t="s">
        <v>581</v>
      </c>
      <c r="D85" s="6" t="s">
        <v>290</v>
      </c>
      <c r="E85" s="6" t="s">
        <v>582</v>
      </c>
      <c r="F85" s="6" t="s">
        <v>498</v>
      </c>
      <c r="G85" s="6" t="s">
        <v>384</v>
      </c>
      <c r="H85" s="6" t="s">
        <v>12</v>
      </c>
      <c r="I85" s="6" t="s">
        <v>583</v>
      </c>
      <c r="J85" s="6" t="s">
        <v>584</v>
      </c>
      <c r="K85" s="6" t="s">
        <v>267</v>
      </c>
      <c r="L85" s="6" t="s">
        <v>268</v>
      </c>
      <c r="M85" s="6" t="s">
        <v>268</v>
      </c>
      <c r="N85" s="6" t="s">
        <v>268</v>
      </c>
      <c r="O85" s="6" t="s">
        <v>268</v>
      </c>
      <c r="P85" s="6" t="s">
        <v>268</v>
      </c>
    </row>
    <row r="86" s="1" customFormat="1" ht="20" customHeight="1" spans="1:16">
      <c r="A86" s="6" t="s">
        <v>585</v>
      </c>
      <c r="B86" s="6" t="s">
        <v>161</v>
      </c>
      <c r="C86" s="6" t="s">
        <v>585</v>
      </c>
      <c r="D86" s="6" t="s">
        <v>423</v>
      </c>
      <c r="E86" s="6" t="s">
        <v>586</v>
      </c>
      <c r="F86" s="6" t="s">
        <v>566</v>
      </c>
      <c r="G86" s="6" t="s">
        <v>498</v>
      </c>
      <c r="H86" s="6" t="s">
        <v>12</v>
      </c>
      <c r="I86" s="6" t="s">
        <v>587</v>
      </c>
      <c r="J86" s="6" t="s">
        <v>588</v>
      </c>
      <c r="K86" s="6" t="s">
        <v>267</v>
      </c>
      <c r="L86" s="6" t="s">
        <v>268</v>
      </c>
      <c r="M86" s="6" t="s">
        <v>268</v>
      </c>
      <c r="N86" s="6" t="s">
        <v>268</v>
      </c>
      <c r="O86" s="6" t="s">
        <v>268</v>
      </c>
      <c r="P86" s="6" t="s">
        <v>268</v>
      </c>
    </row>
    <row r="87" s="1" customFormat="1" ht="20" customHeight="1" spans="1:16">
      <c r="A87" s="6" t="s">
        <v>589</v>
      </c>
      <c r="B87" s="6" t="s">
        <v>163</v>
      </c>
      <c r="C87" s="6" t="s">
        <v>589</v>
      </c>
      <c r="D87" s="6" t="s">
        <v>270</v>
      </c>
      <c r="E87" s="6" t="s">
        <v>590</v>
      </c>
      <c r="F87" s="6" t="s">
        <v>404</v>
      </c>
      <c r="G87" s="6" t="s">
        <v>400</v>
      </c>
      <c r="H87" s="6" t="s">
        <v>12</v>
      </c>
      <c r="I87" s="6" t="s">
        <v>591</v>
      </c>
      <c r="J87" s="6" t="s">
        <v>592</v>
      </c>
      <c r="K87" s="6" t="s">
        <v>267</v>
      </c>
      <c r="L87" s="6" t="s">
        <v>268</v>
      </c>
      <c r="M87" s="6" t="s">
        <v>268</v>
      </c>
      <c r="N87" s="6" t="s">
        <v>268</v>
      </c>
      <c r="O87" s="6" t="s">
        <v>268</v>
      </c>
      <c r="P87" s="6" t="s">
        <v>268</v>
      </c>
    </row>
    <row r="88" s="1" customFormat="1" ht="20" customHeight="1" spans="1:16">
      <c r="A88" s="6" t="s">
        <v>593</v>
      </c>
      <c r="B88" s="6" t="s">
        <v>165</v>
      </c>
      <c r="C88" s="6" t="s">
        <v>593</v>
      </c>
      <c r="D88" s="6" t="s">
        <v>594</v>
      </c>
      <c r="E88" s="6" t="s">
        <v>595</v>
      </c>
      <c r="F88" s="6" t="s">
        <v>371</v>
      </c>
      <c r="G88" s="6" t="s">
        <v>330</v>
      </c>
      <c r="H88" s="6" t="s">
        <v>12</v>
      </c>
      <c r="I88" s="6" t="s">
        <v>596</v>
      </c>
      <c r="J88" s="6" t="s">
        <v>597</v>
      </c>
      <c r="K88" s="6" t="s">
        <v>267</v>
      </c>
      <c r="L88" s="6" t="s">
        <v>268</v>
      </c>
      <c r="M88" s="6" t="s">
        <v>268</v>
      </c>
      <c r="N88" s="6" t="s">
        <v>268</v>
      </c>
      <c r="O88" s="6" t="s">
        <v>268</v>
      </c>
      <c r="P88" s="6" t="s">
        <v>268</v>
      </c>
    </row>
    <row r="89" s="1" customFormat="1" ht="20" customHeight="1" spans="1:16">
      <c r="A89" s="6" t="s">
        <v>598</v>
      </c>
      <c r="B89" s="6" t="s">
        <v>167</v>
      </c>
      <c r="C89" s="6" t="s">
        <v>598</v>
      </c>
      <c r="D89" s="6" t="s">
        <v>296</v>
      </c>
      <c r="E89" s="6" t="s">
        <v>599</v>
      </c>
      <c r="F89" s="6" t="s">
        <v>498</v>
      </c>
      <c r="G89" s="6" t="s">
        <v>404</v>
      </c>
      <c r="H89" s="6" t="s">
        <v>12</v>
      </c>
      <c r="I89" s="6" t="s">
        <v>600</v>
      </c>
      <c r="J89" s="6" t="s">
        <v>601</v>
      </c>
      <c r="K89" s="6" t="s">
        <v>267</v>
      </c>
      <c r="L89" s="6" t="s">
        <v>268</v>
      </c>
      <c r="M89" s="6" t="s">
        <v>268</v>
      </c>
      <c r="N89" s="6" t="s">
        <v>268</v>
      </c>
      <c r="O89" s="6" t="s">
        <v>268</v>
      </c>
      <c r="P89" s="6" t="s">
        <v>268</v>
      </c>
    </row>
    <row r="90" s="1" customFormat="1" ht="20" customHeight="1" spans="1:16">
      <c r="A90" s="6" t="s">
        <v>602</v>
      </c>
      <c r="B90" s="6" t="s">
        <v>171</v>
      </c>
      <c r="C90" s="6" t="s">
        <v>602</v>
      </c>
      <c r="D90" s="6" t="s">
        <v>290</v>
      </c>
      <c r="E90" s="6" t="s">
        <v>582</v>
      </c>
      <c r="F90" s="6" t="s">
        <v>566</v>
      </c>
      <c r="G90" s="6" t="s">
        <v>498</v>
      </c>
      <c r="H90" s="6" t="s">
        <v>12</v>
      </c>
      <c r="I90" s="6" t="s">
        <v>603</v>
      </c>
      <c r="J90" s="6" t="s">
        <v>604</v>
      </c>
      <c r="K90" s="6" t="s">
        <v>267</v>
      </c>
      <c r="L90" s="6" t="s">
        <v>268</v>
      </c>
      <c r="M90" s="6" t="s">
        <v>268</v>
      </c>
      <c r="N90" s="6" t="s">
        <v>268</v>
      </c>
      <c r="O90" s="6" t="s">
        <v>268</v>
      </c>
      <c r="P90" s="6" t="s">
        <v>268</v>
      </c>
    </row>
    <row r="91" s="1" customFormat="1" ht="20" customHeight="1" spans="1:16">
      <c r="A91" s="6" t="s">
        <v>605</v>
      </c>
      <c r="B91" s="6" t="s">
        <v>169</v>
      </c>
      <c r="C91" s="6" t="s">
        <v>605</v>
      </c>
      <c r="D91" s="6" t="s">
        <v>606</v>
      </c>
      <c r="E91" s="6" t="s">
        <v>607</v>
      </c>
      <c r="F91" s="6" t="s">
        <v>532</v>
      </c>
      <c r="G91" s="6" t="s">
        <v>404</v>
      </c>
      <c r="H91" s="6" t="s">
        <v>12</v>
      </c>
      <c r="I91" s="6" t="s">
        <v>608</v>
      </c>
      <c r="J91" s="6" t="s">
        <v>609</v>
      </c>
      <c r="K91" s="6" t="s">
        <v>267</v>
      </c>
      <c r="L91" s="6" t="s">
        <v>268</v>
      </c>
      <c r="M91" s="6" t="s">
        <v>268</v>
      </c>
      <c r="N91" s="6" t="s">
        <v>268</v>
      </c>
      <c r="O91" s="6" t="s">
        <v>268</v>
      </c>
      <c r="P91" s="6" t="s">
        <v>268</v>
      </c>
    </row>
    <row r="92" s="1" customFormat="1" ht="20" customHeight="1" spans="1:16">
      <c r="A92" s="6" t="s">
        <v>610</v>
      </c>
      <c r="B92" s="6" t="s">
        <v>173</v>
      </c>
      <c r="C92" s="6" t="s">
        <v>610</v>
      </c>
      <c r="D92" s="6" t="s">
        <v>611</v>
      </c>
      <c r="E92" s="6" t="s">
        <v>612</v>
      </c>
      <c r="F92" s="6" t="s">
        <v>404</v>
      </c>
      <c r="G92" s="6" t="s">
        <v>388</v>
      </c>
      <c r="H92" s="6" t="s">
        <v>12</v>
      </c>
      <c r="I92" s="6" t="s">
        <v>613</v>
      </c>
      <c r="J92" s="6" t="s">
        <v>614</v>
      </c>
      <c r="K92" s="6" t="s">
        <v>267</v>
      </c>
      <c r="L92" s="6" t="s">
        <v>268</v>
      </c>
      <c r="M92" s="6" t="s">
        <v>268</v>
      </c>
      <c r="N92" s="6" t="s">
        <v>268</v>
      </c>
      <c r="O92" s="6" t="s">
        <v>268</v>
      </c>
      <c r="P92" s="6" t="s">
        <v>268</v>
      </c>
    </row>
    <row r="93" s="1" customFormat="1" ht="20" customHeight="1" spans="1:16">
      <c r="A93" s="6" t="s">
        <v>615</v>
      </c>
      <c r="B93" s="6" t="s">
        <v>175</v>
      </c>
      <c r="C93" s="6" t="s">
        <v>615</v>
      </c>
      <c r="D93" s="6" t="s">
        <v>290</v>
      </c>
      <c r="E93" s="6" t="s">
        <v>616</v>
      </c>
      <c r="F93" s="6" t="s">
        <v>617</v>
      </c>
      <c r="G93" s="6" t="s">
        <v>413</v>
      </c>
      <c r="H93" s="6" t="s">
        <v>12</v>
      </c>
      <c r="I93" s="6" t="s">
        <v>618</v>
      </c>
      <c r="J93" s="6" t="s">
        <v>619</v>
      </c>
      <c r="K93" s="6" t="s">
        <v>267</v>
      </c>
      <c r="L93" s="6" t="s">
        <v>268</v>
      </c>
      <c r="M93" s="6" t="s">
        <v>268</v>
      </c>
      <c r="N93" s="6" t="s">
        <v>268</v>
      </c>
      <c r="O93" s="6" t="s">
        <v>268</v>
      </c>
      <c r="P93" s="6" t="s">
        <v>268</v>
      </c>
    </row>
    <row r="94" s="1" customFormat="1" ht="20" customHeight="1" spans="1:16">
      <c r="A94" s="6" t="s">
        <v>620</v>
      </c>
      <c r="B94" s="6" t="s">
        <v>178</v>
      </c>
      <c r="C94" s="6" t="s">
        <v>620</v>
      </c>
      <c r="D94" s="6" t="s">
        <v>621</v>
      </c>
      <c r="E94" s="6" t="s">
        <v>622</v>
      </c>
      <c r="F94" s="6" t="s">
        <v>384</v>
      </c>
      <c r="G94" s="6" t="s">
        <v>371</v>
      </c>
      <c r="H94" s="6" t="s">
        <v>12</v>
      </c>
      <c r="I94" s="6" t="s">
        <v>623</v>
      </c>
      <c r="J94" s="6" t="s">
        <v>624</v>
      </c>
      <c r="K94" s="6" t="s">
        <v>267</v>
      </c>
      <c r="L94" s="6" t="s">
        <v>268</v>
      </c>
      <c r="M94" s="6" t="s">
        <v>268</v>
      </c>
      <c r="N94" s="6" t="s">
        <v>268</v>
      </c>
      <c r="O94" s="6" t="s">
        <v>268</v>
      </c>
      <c r="P94" s="6" t="s">
        <v>268</v>
      </c>
    </row>
    <row r="95" s="1" customFormat="1" ht="20" customHeight="1" spans="1:16">
      <c r="A95" s="6" t="s">
        <v>625</v>
      </c>
      <c r="B95" s="6" t="s">
        <v>180</v>
      </c>
      <c r="C95" s="6" t="s">
        <v>625</v>
      </c>
      <c r="D95" s="6" t="s">
        <v>626</v>
      </c>
      <c r="E95" s="6" t="s">
        <v>627</v>
      </c>
      <c r="F95" s="6" t="s">
        <v>307</v>
      </c>
      <c r="G95" s="6" t="s">
        <v>263</v>
      </c>
      <c r="H95" s="6" t="s">
        <v>12</v>
      </c>
      <c r="I95" s="6" t="s">
        <v>628</v>
      </c>
      <c r="J95" s="6" t="s">
        <v>629</v>
      </c>
      <c r="K95" s="6" t="s">
        <v>267</v>
      </c>
      <c r="L95" s="6" t="s">
        <v>268</v>
      </c>
      <c r="M95" s="6" t="s">
        <v>268</v>
      </c>
      <c r="N95" s="6" t="s">
        <v>268</v>
      </c>
      <c r="O95" s="6" t="s">
        <v>268</v>
      </c>
      <c r="P95" s="6" t="s">
        <v>268</v>
      </c>
    </row>
    <row r="96" s="1" customFormat="1" ht="20" customHeight="1" spans="1:16">
      <c r="A96" s="6" t="s">
        <v>630</v>
      </c>
      <c r="B96" s="6" t="s">
        <v>182</v>
      </c>
      <c r="C96" s="6" t="s">
        <v>630</v>
      </c>
      <c r="D96" s="6" t="s">
        <v>631</v>
      </c>
      <c r="E96" s="6" t="s">
        <v>632</v>
      </c>
      <c r="F96" s="6" t="s">
        <v>404</v>
      </c>
      <c r="G96" s="6" t="s">
        <v>384</v>
      </c>
      <c r="H96" s="6" t="s">
        <v>12</v>
      </c>
      <c r="I96" s="6" t="s">
        <v>633</v>
      </c>
      <c r="J96" s="6" t="s">
        <v>634</v>
      </c>
      <c r="K96" s="6" t="s">
        <v>267</v>
      </c>
      <c r="L96" s="6" t="s">
        <v>268</v>
      </c>
      <c r="M96" s="6" t="s">
        <v>268</v>
      </c>
      <c r="N96" s="6" t="s">
        <v>268</v>
      </c>
      <c r="O96" s="6" t="s">
        <v>268</v>
      </c>
      <c r="P96" s="6" t="s">
        <v>268</v>
      </c>
    </row>
    <row r="97" s="1" customFormat="1" ht="20" customHeight="1" spans="1:16">
      <c r="A97" s="6" t="s">
        <v>635</v>
      </c>
      <c r="B97" s="6" t="s">
        <v>184</v>
      </c>
      <c r="C97" s="6" t="s">
        <v>635</v>
      </c>
      <c r="D97" s="6" t="s">
        <v>631</v>
      </c>
      <c r="E97" s="6" t="s">
        <v>636</v>
      </c>
      <c r="F97" s="6" t="s">
        <v>404</v>
      </c>
      <c r="G97" s="6" t="s">
        <v>384</v>
      </c>
      <c r="H97" s="6" t="s">
        <v>12</v>
      </c>
      <c r="I97" s="6" t="s">
        <v>637</v>
      </c>
      <c r="J97" s="6" t="s">
        <v>638</v>
      </c>
      <c r="K97" s="6" t="s">
        <v>267</v>
      </c>
      <c r="L97" s="6" t="s">
        <v>268</v>
      </c>
      <c r="M97" s="6" t="s">
        <v>268</v>
      </c>
      <c r="N97" s="6" t="s">
        <v>268</v>
      </c>
      <c r="O97" s="6" t="s">
        <v>268</v>
      </c>
      <c r="P97" s="6" t="s">
        <v>268</v>
      </c>
    </row>
    <row r="98" s="1" customFormat="1" ht="20" customHeight="1" spans="1:16">
      <c r="A98" s="6" t="s">
        <v>639</v>
      </c>
      <c r="B98" s="6" t="s">
        <v>186</v>
      </c>
      <c r="C98" s="6" t="s">
        <v>639</v>
      </c>
      <c r="D98" s="6" t="s">
        <v>631</v>
      </c>
      <c r="E98" s="6" t="s">
        <v>640</v>
      </c>
      <c r="F98" s="6" t="s">
        <v>404</v>
      </c>
      <c r="G98" s="6" t="s">
        <v>384</v>
      </c>
      <c r="H98" s="6" t="s">
        <v>12</v>
      </c>
      <c r="I98" s="6" t="s">
        <v>637</v>
      </c>
      <c r="J98" s="6" t="s">
        <v>641</v>
      </c>
      <c r="K98" s="6" t="s">
        <v>267</v>
      </c>
      <c r="L98" s="6" t="s">
        <v>268</v>
      </c>
      <c r="M98" s="6" t="s">
        <v>268</v>
      </c>
      <c r="N98" s="6" t="s">
        <v>268</v>
      </c>
      <c r="O98" s="6" t="s">
        <v>268</v>
      </c>
      <c r="P98" s="6" t="s">
        <v>268</v>
      </c>
    </row>
    <row r="99" s="1" customFormat="1" ht="20" customHeight="1" spans="1:16">
      <c r="A99" s="6" t="s">
        <v>642</v>
      </c>
      <c r="B99" s="6" t="s">
        <v>188</v>
      </c>
      <c r="C99" s="6" t="s">
        <v>642</v>
      </c>
      <c r="D99" s="6" t="s">
        <v>488</v>
      </c>
      <c r="E99" s="6" t="s">
        <v>643</v>
      </c>
      <c r="F99" s="6" t="s">
        <v>388</v>
      </c>
      <c r="G99" s="6" t="s">
        <v>324</v>
      </c>
      <c r="H99" s="6" t="s">
        <v>12</v>
      </c>
      <c r="I99" s="6" t="s">
        <v>644</v>
      </c>
      <c r="J99" s="6" t="s">
        <v>645</v>
      </c>
      <c r="K99" s="6" t="s">
        <v>267</v>
      </c>
      <c r="L99" s="6" t="s">
        <v>268</v>
      </c>
      <c r="M99" s="6" t="s">
        <v>268</v>
      </c>
      <c r="N99" s="6" t="s">
        <v>268</v>
      </c>
      <c r="O99" s="6" t="s">
        <v>268</v>
      </c>
      <c r="P99" s="6" t="s">
        <v>268</v>
      </c>
    </row>
    <row r="100" s="1" customFormat="1" ht="20" customHeight="1" spans="1:16">
      <c r="A100" s="6" t="s">
        <v>646</v>
      </c>
      <c r="B100" s="6" t="s">
        <v>190</v>
      </c>
      <c r="C100" s="6" t="s">
        <v>646</v>
      </c>
      <c r="D100" s="6" t="s">
        <v>434</v>
      </c>
      <c r="E100" s="6" t="s">
        <v>647</v>
      </c>
      <c r="F100" s="6" t="s">
        <v>498</v>
      </c>
      <c r="G100" s="6" t="s">
        <v>404</v>
      </c>
      <c r="H100" s="6" t="s">
        <v>12</v>
      </c>
      <c r="I100" s="6" t="s">
        <v>648</v>
      </c>
      <c r="J100" s="6" t="s">
        <v>649</v>
      </c>
      <c r="K100" s="6" t="s">
        <v>267</v>
      </c>
      <c r="L100" s="6" t="s">
        <v>268</v>
      </c>
      <c r="M100" s="6" t="s">
        <v>268</v>
      </c>
      <c r="N100" s="6" t="s">
        <v>268</v>
      </c>
      <c r="O100" s="6" t="s">
        <v>268</v>
      </c>
      <c r="P100" s="6" t="s">
        <v>268</v>
      </c>
    </row>
    <row r="101" s="1" customFormat="1" ht="20" customHeight="1" spans="1:16">
      <c r="A101" s="6" t="s">
        <v>650</v>
      </c>
      <c r="B101" s="6" t="s">
        <v>192</v>
      </c>
      <c r="C101" s="6" t="s">
        <v>650</v>
      </c>
      <c r="D101" s="6" t="s">
        <v>434</v>
      </c>
      <c r="E101" s="6" t="s">
        <v>651</v>
      </c>
      <c r="F101" s="6" t="s">
        <v>498</v>
      </c>
      <c r="G101" s="6" t="s">
        <v>404</v>
      </c>
      <c r="H101" s="6" t="s">
        <v>12</v>
      </c>
      <c r="I101" s="6" t="s">
        <v>652</v>
      </c>
      <c r="J101" s="6" t="s">
        <v>653</v>
      </c>
      <c r="K101" s="6" t="s">
        <v>267</v>
      </c>
      <c r="L101" s="6" t="s">
        <v>268</v>
      </c>
      <c r="M101" s="6" t="s">
        <v>268</v>
      </c>
      <c r="N101" s="6" t="s">
        <v>268</v>
      </c>
      <c r="O101" s="6" t="s">
        <v>268</v>
      </c>
      <c r="P101" s="6" t="s">
        <v>268</v>
      </c>
    </row>
    <row r="102" s="1" customFormat="1" ht="20" customHeight="1" spans="1:16">
      <c r="A102" s="6" t="s">
        <v>654</v>
      </c>
      <c r="B102" s="6" t="s">
        <v>194</v>
      </c>
      <c r="C102" s="6" t="s">
        <v>654</v>
      </c>
      <c r="D102" s="6" t="s">
        <v>290</v>
      </c>
      <c r="E102" s="6" t="s">
        <v>655</v>
      </c>
      <c r="F102" s="6" t="s">
        <v>413</v>
      </c>
      <c r="G102" s="6" t="s">
        <v>400</v>
      </c>
      <c r="H102" s="6" t="s">
        <v>12</v>
      </c>
      <c r="I102" s="6" t="s">
        <v>656</v>
      </c>
      <c r="J102" s="6" t="s">
        <v>657</v>
      </c>
      <c r="K102" s="6" t="s">
        <v>267</v>
      </c>
      <c r="L102" s="6" t="s">
        <v>268</v>
      </c>
      <c r="M102" s="6" t="s">
        <v>268</v>
      </c>
      <c r="N102" s="6" t="s">
        <v>268</v>
      </c>
      <c r="O102" s="6" t="s">
        <v>268</v>
      </c>
      <c r="P102" s="6" t="s">
        <v>268</v>
      </c>
    </row>
    <row r="103" s="1" customFormat="1" ht="20" customHeight="1" spans="1:16">
      <c r="A103" s="6" t="s">
        <v>658</v>
      </c>
      <c r="B103" s="6" t="s">
        <v>659</v>
      </c>
      <c r="C103" s="6" t="s">
        <v>658</v>
      </c>
      <c r="D103" s="6" t="s">
        <v>660</v>
      </c>
      <c r="E103" s="6" t="s">
        <v>661</v>
      </c>
      <c r="F103" s="6" t="s">
        <v>272</v>
      </c>
      <c r="G103" s="6" t="s">
        <v>662</v>
      </c>
      <c r="H103" s="6" t="s">
        <v>12</v>
      </c>
      <c r="I103" s="6" t="s">
        <v>663</v>
      </c>
      <c r="J103" s="6" t="s">
        <v>664</v>
      </c>
      <c r="K103" s="6" t="s">
        <v>267</v>
      </c>
      <c r="L103" s="6" t="s">
        <v>268</v>
      </c>
      <c r="M103" s="6" t="s">
        <v>268</v>
      </c>
      <c r="N103" s="6" t="s">
        <v>268</v>
      </c>
      <c r="O103" s="6" t="s">
        <v>268</v>
      </c>
      <c r="P103" s="6" t="s">
        <v>268</v>
      </c>
    </row>
    <row r="104" s="1" customFormat="1" ht="20" customHeight="1" spans="1:16">
      <c r="A104" s="6" t="s">
        <v>665</v>
      </c>
      <c r="B104" s="6" t="s">
        <v>196</v>
      </c>
      <c r="C104" s="6" t="s">
        <v>665</v>
      </c>
      <c r="D104" s="6" t="s">
        <v>488</v>
      </c>
      <c r="E104" s="6" t="s">
        <v>666</v>
      </c>
      <c r="F104" s="6" t="s">
        <v>346</v>
      </c>
      <c r="G104" s="6" t="s">
        <v>307</v>
      </c>
      <c r="H104" s="6" t="s">
        <v>12</v>
      </c>
      <c r="I104" s="6" t="s">
        <v>667</v>
      </c>
      <c r="J104" s="6" t="s">
        <v>668</v>
      </c>
      <c r="K104" s="6" t="s">
        <v>267</v>
      </c>
      <c r="L104" s="6" t="s">
        <v>268</v>
      </c>
      <c r="M104" s="6" t="s">
        <v>268</v>
      </c>
      <c r="N104" s="6" t="s">
        <v>268</v>
      </c>
      <c r="O104" s="6" t="s">
        <v>268</v>
      </c>
      <c r="P104" s="6" t="s">
        <v>268</v>
      </c>
    </row>
    <row r="105" s="1" customFormat="1" ht="20" customHeight="1" spans="1:16">
      <c r="A105" s="6" t="s">
        <v>669</v>
      </c>
      <c r="B105" s="6" t="s">
        <v>198</v>
      </c>
      <c r="C105" s="6" t="s">
        <v>669</v>
      </c>
      <c r="D105" s="6" t="s">
        <v>270</v>
      </c>
      <c r="E105" s="6" t="s">
        <v>670</v>
      </c>
      <c r="F105" s="6" t="s">
        <v>388</v>
      </c>
      <c r="G105" s="6" t="s">
        <v>384</v>
      </c>
      <c r="H105" s="6" t="s">
        <v>12</v>
      </c>
      <c r="I105" s="6" t="s">
        <v>671</v>
      </c>
      <c r="J105" s="6" t="s">
        <v>672</v>
      </c>
      <c r="K105" s="6" t="s">
        <v>267</v>
      </c>
      <c r="L105" s="6" t="s">
        <v>268</v>
      </c>
      <c r="M105" s="6" t="s">
        <v>268</v>
      </c>
      <c r="N105" s="6" t="s">
        <v>268</v>
      </c>
      <c r="O105" s="6" t="s">
        <v>268</v>
      </c>
      <c r="P105" s="6" t="s">
        <v>268</v>
      </c>
    </row>
    <row r="106" s="1" customFormat="1" ht="20" customHeight="1" spans="1:16">
      <c r="A106" s="6" t="s">
        <v>673</v>
      </c>
      <c r="B106" s="6" t="s">
        <v>200</v>
      </c>
      <c r="C106" s="6" t="s">
        <v>673</v>
      </c>
      <c r="D106" s="6" t="s">
        <v>290</v>
      </c>
      <c r="E106" s="6" t="s">
        <v>674</v>
      </c>
      <c r="F106" s="6" t="s">
        <v>400</v>
      </c>
      <c r="G106" s="6" t="s">
        <v>330</v>
      </c>
      <c r="H106" s="6" t="s">
        <v>12</v>
      </c>
      <c r="I106" s="6" t="s">
        <v>675</v>
      </c>
      <c r="J106" s="6" t="s">
        <v>676</v>
      </c>
      <c r="K106" s="6" t="s">
        <v>267</v>
      </c>
      <c r="L106" s="6" t="s">
        <v>268</v>
      </c>
      <c r="M106" s="6" t="s">
        <v>268</v>
      </c>
      <c r="N106" s="6" t="s">
        <v>268</v>
      </c>
      <c r="O106" s="6" t="s">
        <v>268</v>
      </c>
      <c r="P106" s="6" t="s">
        <v>268</v>
      </c>
    </row>
    <row r="107" s="1" customFormat="1" ht="20" customHeight="1" spans="1:16">
      <c r="A107" s="6" t="s">
        <v>677</v>
      </c>
      <c r="B107" s="6" t="s">
        <v>202</v>
      </c>
      <c r="C107" s="6" t="s">
        <v>677</v>
      </c>
      <c r="D107" s="6" t="s">
        <v>434</v>
      </c>
      <c r="E107" s="6" t="s">
        <v>678</v>
      </c>
      <c r="F107" s="6" t="s">
        <v>388</v>
      </c>
      <c r="G107" s="6" t="s">
        <v>371</v>
      </c>
      <c r="H107" s="6" t="s">
        <v>12</v>
      </c>
      <c r="I107" s="6" t="s">
        <v>679</v>
      </c>
      <c r="J107" s="6" t="s">
        <v>680</v>
      </c>
      <c r="K107" s="6" t="s">
        <v>267</v>
      </c>
      <c r="L107" s="6" t="s">
        <v>268</v>
      </c>
      <c r="M107" s="6" t="s">
        <v>268</v>
      </c>
      <c r="N107" s="6" t="s">
        <v>268</v>
      </c>
      <c r="O107" s="6" t="s">
        <v>268</v>
      </c>
      <c r="P107" s="6" t="s">
        <v>268</v>
      </c>
    </row>
    <row r="108" s="1" customFormat="1" ht="20" customHeight="1" spans="1:16">
      <c r="A108" s="6" t="s">
        <v>681</v>
      </c>
      <c r="B108" s="6" t="s">
        <v>204</v>
      </c>
      <c r="C108" s="6" t="s">
        <v>681</v>
      </c>
      <c r="D108" s="6" t="s">
        <v>682</v>
      </c>
      <c r="E108" s="6" t="s">
        <v>683</v>
      </c>
      <c r="F108" s="6" t="s">
        <v>532</v>
      </c>
      <c r="G108" s="6" t="s">
        <v>384</v>
      </c>
      <c r="H108" s="6" t="s">
        <v>12</v>
      </c>
      <c r="I108" s="6" t="s">
        <v>684</v>
      </c>
      <c r="J108" s="6" t="s">
        <v>685</v>
      </c>
      <c r="K108" s="6" t="s">
        <v>267</v>
      </c>
      <c r="L108" s="6" t="s">
        <v>268</v>
      </c>
      <c r="M108" s="6" t="s">
        <v>268</v>
      </c>
      <c r="N108" s="6" t="s">
        <v>268</v>
      </c>
      <c r="O108" s="6" t="s">
        <v>268</v>
      </c>
      <c r="P108" s="6" t="s">
        <v>268</v>
      </c>
    </row>
    <row r="109" s="1" customFormat="1" ht="20" customHeight="1" spans="1:16">
      <c r="A109" s="6" t="s">
        <v>686</v>
      </c>
      <c r="B109" s="6" t="s">
        <v>206</v>
      </c>
      <c r="C109" s="6" t="s">
        <v>686</v>
      </c>
      <c r="D109" s="6" t="s">
        <v>682</v>
      </c>
      <c r="E109" s="6" t="s">
        <v>687</v>
      </c>
      <c r="F109" s="6" t="s">
        <v>532</v>
      </c>
      <c r="G109" s="6" t="s">
        <v>384</v>
      </c>
      <c r="H109" s="6" t="s">
        <v>12</v>
      </c>
      <c r="I109" s="6" t="s">
        <v>684</v>
      </c>
      <c r="J109" s="6" t="s">
        <v>688</v>
      </c>
      <c r="K109" s="6" t="s">
        <v>267</v>
      </c>
      <c r="L109" s="6" t="s">
        <v>268</v>
      </c>
      <c r="M109" s="6" t="s">
        <v>268</v>
      </c>
      <c r="N109" s="6" t="s">
        <v>268</v>
      </c>
      <c r="O109" s="6" t="s">
        <v>268</v>
      </c>
      <c r="P109" s="6" t="s">
        <v>268</v>
      </c>
    </row>
    <row r="110" s="1" customFormat="1" ht="20" customHeight="1" spans="1:16">
      <c r="A110" s="6" t="s">
        <v>689</v>
      </c>
      <c r="B110" s="6" t="s">
        <v>208</v>
      </c>
      <c r="C110" s="6" t="s">
        <v>689</v>
      </c>
      <c r="D110" s="6" t="s">
        <v>434</v>
      </c>
      <c r="E110" s="6" t="s">
        <v>690</v>
      </c>
      <c r="F110" s="6" t="s">
        <v>400</v>
      </c>
      <c r="G110" s="6" t="s">
        <v>384</v>
      </c>
      <c r="H110" s="6" t="s">
        <v>12</v>
      </c>
      <c r="I110" s="6" t="s">
        <v>691</v>
      </c>
      <c r="J110" s="6" t="s">
        <v>692</v>
      </c>
      <c r="K110" s="6" t="s">
        <v>267</v>
      </c>
      <c r="L110" s="6" t="s">
        <v>268</v>
      </c>
      <c r="M110" s="6" t="s">
        <v>268</v>
      </c>
      <c r="N110" s="6" t="s">
        <v>268</v>
      </c>
      <c r="O110" s="6" t="s">
        <v>268</v>
      </c>
      <c r="P110" s="6" t="s">
        <v>268</v>
      </c>
    </row>
    <row r="111" s="1" customFormat="1" ht="20" customHeight="1" spans="1:16">
      <c r="A111" s="6" t="s">
        <v>693</v>
      </c>
      <c r="B111" s="6" t="s">
        <v>210</v>
      </c>
      <c r="C111" s="6" t="s">
        <v>693</v>
      </c>
      <c r="D111" s="6" t="s">
        <v>502</v>
      </c>
      <c r="E111" s="6" t="s">
        <v>694</v>
      </c>
      <c r="F111" s="6" t="s">
        <v>325</v>
      </c>
      <c r="G111" s="6" t="s">
        <v>308</v>
      </c>
      <c r="H111" s="6" t="s">
        <v>12</v>
      </c>
      <c r="I111" s="6" t="s">
        <v>695</v>
      </c>
      <c r="J111" s="6" t="s">
        <v>696</v>
      </c>
      <c r="K111" s="6" t="s">
        <v>267</v>
      </c>
      <c r="L111" s="6" t="s">
        <v>268</v>
      </c>
      <c r="M111" s="6" t="s">
        <v>268</v>
      </c>
      <c r="N111" s="6" t="s">
        <v>268</v>
      </c>
      <c r="O111" s="6" t="s">
        <v>268</v>
      </c>
      <c r="P111" s="6" t="s">
        <v>268</v>
      </c>
    </row>
    <row r="112" s="1" customFormat="1" ht="20" customHeight="1" spans="1:16">
      <c r="A112" s="6" t="s">
        <v>697</v>
      </c>
      <c r="B112" s="6" t="s">
        <v>212</v>
      </c>
      <c r="C112" s="6" t="s">
        <v>697</v>
      </c>
      <c r="D112" s="6" t="s">
        <v>660</v>
      </c>
      <c r="E112" s="6" t="s">
        <v>698</v>
      </c>
      <c r="F112" s="6" t="s">
        <v>566</v>
      </c>
      <c r="G112" s="6" t="s">
        <v>498</v>
      </c>
      <c r="H112" s="6" t="s">
        <v>12</v>
      </c>
      <c r="I112" s="6" t="s">
        <v>699</v>
      </c>
      <c r="J112" s="6" t="s">
        <v>700</v>
      </c>
      <c r="K112" s="6" t="s">
        <v>267</v>
      </c>
      <c r="L112" s="6" t="s">
        <v>268</v>
      </c>
      <c r="M112" s="6" t="s">
        <v>268</v>
      </c>
      <c r="N112" s="6" t="s">
        <v>268</v>
      </c>
      <c r="O112" s="6" t="s">
        <v>268</v>
      </c>
      <c r="P112" s="6" t="s">
        <v>268</v>
      </c>
    </row>
    <row r="113" s="1" customFormat="1" ht="20" customHeight="1" spans="1:16">
      <c r="A113" s="6" t="s">
        <v>701</v>
      </c>
      <c r="B113" s="6" t="s">
        <v>214</v>
      </c>
      <c r="C113" s="6" t="s">
        <v>701</v>
      </c>
      <c r="D113" s="6" t="s">
        <v>682</v>
      </c>
      <c r="E113" s="6" t="s">
        <v>702</v>
      </c>
      <c r="F113" s="6" t="s">
        <v>504</v>
      </c>
      <c r="G113" s="6" t="s">
        <v>404</v>
      </c>
      <c r="H113" s="6" t="s">
        <v>12</v>
      </c>
      <c r="I113" s="6" t="s">
        <v>703</v>
      </c>
      <c r="J113" s="6" t="s">
        <v>704</v>
      </c>
      <c r="K113" s="6" t="s">
        <v>267</v>
      </c>
      <c r="L113" s="6" t="s">
        <v>268</v>
      </c>
      <c r="M113" s="6" t="s">
        <v>268</v>
      </c>
      <c r="N113" s="6" t="s">
        <v>268</v>
      </c>
      <c r="O113" s="6" t="s">
        <v>268</v>
      </c>
      <c r="P113" s="6" t="s">
        <v>268</v>
      </c>
    </row>
    <row r="114" s="1" customFormat="1" ht="20" customHeight="1" spans="1:16">
      <c r="A114" s="6" t="s">
        <v>705</v>
      </c>
      <c r="B114" s="6" t="s">
        <v>216</v>
      </c>
      <c r="C114" s="6" t="s">
        <v>705</v>
      </c>
      <c r="D114" s="6" t="s">
        <v>706</v>
      </c>
      <c r="E114" s="6" t="s">
        <v>707</v>
      </c>
      <c r="F114" s="6" t="s">
        <v>263</v>
      </c>
      <c r="G114" s="6" t="s">
        <v>272</v>
      </c>
      <c r="H114" s="6" t="s">
        <v>12</v>
      </c>
      <c r="I114" s="6" t="s">
        <v>708</v>
      </c>
      <c r="J114" s="6" t="s">
        <v>709</v>
      </c>
      <c r="K114" s="6" t="s">
        <v>267</v>
      </c>
      <c r="L114" s="6" t="s">
        <v>268</v>
      </c>
      <c r="M114" s="6" t="s">
        <v>268</v>
      </c>
      <c r="N114" s="6" t="s">
        <v>268</v>
      </c>
      <c r="O114" s="6" t="s">
        <v>268</v>
      </c>
      <c r="P114" s="6" t="s">
        <v>268</v>
      </c>
    </row>
    <row r="115" s="1" customFormat="1" ht="20" customHeight="1" spans="1:16">
      <c r="A115" s="6" t="s">
        <v>710</v>
      </c>
      <c r="B115" s="6" t="s">
        <v>218</v>
      </c>
      <c r="C115" s="6" t="s">
        <v>710</v>
      </c>
      <c r="D115" s="6" t="s">
        <v>611</v>
      </c>
      <c r="E115" s="6" t="s">
        <v>711</v>
      </c>
      <c r="F115" s="6" t="s">
        <v>400</v>
      </c>
      <c r="G115" s="6" t="s">
        <v>384</v>
      </c>
      <c r="H115" s="6" t="s">
        <v>12</v>
      </c>
      <c r="I115" s="6" t="s">
        <v>712</v>
      </c>
      <c r="J115" s="6" t="s">
        <v>713</v>
      </c>
      <c r="K115" s="6" t="s">
        <v>267</v>
      </c>
      <c r="L115" s="6" t="s">
        <v>268</v>
      </c>
      <c r="M115" s="6" t="s">
        <v>268</v>
      </c>
      <c r="N115" s="6" t="s">
        <v>268</v>
      </c>
      <c r="O115" s="6" t="s">
        <v>268</v>
      </c>
      <c r="P115" s="6" t="s">
        <v>268</v>
      </c>
    </row>
    <row r="116" s="1" customFormat="1" ht="20" customHeight="1" spans="1:16">
      <c r="A116" s="6" t="s">
        <v>714</v>
      </c>
      <c r="B116" s="6" t="s">
        <v>220</v>
      </c>
      <c r="C116" s="6" t="s">
        <v>714</v>
      </c>
      <c r="D116" s="6" t="s">
        <v>715</v>
      </c>
      <c r="E116" s="6" t="s">
        <v>716</v>
      </c>
      <c r="F116" s="6" t="s">
        <v>413</v>
      </c>
      <c r="G116" s="6" t="s">
        <v>388</v>
      </c>
      <c r="H116" s="6" t="s">
        <v>12</v>
      </c>
      <c r="I116" s="6" t="s">
        <v>717</v>
      </c>
      <c r="J116" s="6" t="s">
        <v>718</v>
      </c>
      <c r="K116" s="6" t="s">
        <v>267</v>
      </c>
      <c r="L116" s="6" t="s">
        <v>268</v>
      </c>
      <c r="M116" s="6" t="s">
        <v>268</v>
      </c>
      <c r="N116" s="6" t="s">
        <v>268</v>
      </c>
      <c r="O116" s="6" t="s">
        <v>268</v>
      </c>
      <c r="P116" s="6" t="s">
        <v>268</v>
      </c>
    </row>
    <row r="117" s="1" customFormat="1" ht="20" customHeight="1" spans="1:16">
      <c r="A117" s="6" t="s">
        <v>719</v>
      </c>
      <c r="B117" s="6" t="s">
        <v>222</v>
      </c>
      <c r="C117" s="6" t="s">
        <v>719</v>
      </c>
      <c r="D117" s="6" t="s">
        <v>720</v>
      </c>
      <c r="E117" s="6" t="s">
        <v>721</v>
      </c>
      <c r="F117" s="6" t="s">
        <v>325</v>
      </c>
      <c r="G117" s="6" t="s">
        <v>308</v>
      </c>
      <c r="H117" s="6" t="s">
        <v>12</v>
      </c>
      <c r="I117" s="6" t="s">
        <v>722</v>
      </c>
      <c r="J117" s="6" t="s">
        <v>723</v>
      </c>
      <c r="K117" s="6" t="s">
        <v>267</v>
      </c>
      <c r="L117" s="6" t="s">
        <v>268</v>
      </c>
      <c r="M117" s="6" t="s">
        <v>268</v>
      </c>
      <c r="N117" s="6" t="s">
        <v>268</v>
      </c>
      <c r="O117" s="6" t="s">
        <v>268</v>
      </c>
      <c r="P117" s="6" t="s">
        <v>268</v>
      </c>
    </row>
    <row r="118" s="1" customFormat="1" ht="20" customHeight="1" spans="1:16">
      <c r="A118" s="6" t="s">
        <v>724</v>
      </c>
      <c r="B118" s="6" t="s">
        <v>224</v>
      </c>
      <c r="C118" s="6" t="s">
        <v>724</v>
      </c>
      <c r="D118" s="6" t="s">
        <v>725</v>
      </c>
      <c r="E118" s="6" t="s">
        <v>726</v>
      </c>
      <c r="F118" s="6" t="s">
        <v>400</v>
      </c>
      <c r="G118" s="6" t="s">
        <v>384</v>
      </c>
      <c r="H118" s="6" t="s">
        <v>12</v>
      </c>
      <c r="I118" s="6" t="s">
        <v>727</v>
      </c>
      <c r="J118" s="6" t="s">
        <v>728</v>
      </c>
      <c r="K118" s="6" t="s">
        <v>267</v>
      </c>
      <c r="L118" s="6" t="s">
        <v>268</v>
      </c>
      <c r="M118" s="6" t="s">
        <v>268</v>
      </c>
      <c r="N118" s="6" t="s">
        <v>268</v>
      </c>
      <c r="O118" s="6" t="s">
        <v>268</v>
      </c>
      <c r="P118" s="6" t="s">
        <v>268</v>
      </c>
    </row>
    <row r="119" s="1" customFormat="1" ht="20" customHeight="1" spans="1:16">
      <c r="A119" s="6" t="s">
        <v>729</v>
      </c>
      <c r="B119" s="6" t="s">
        <v>730</v>
      </c>
      <c r="C119" s="6" t="s">
        <v>729</v>
      </c>
      <c r="D119" s="6" t="s">
        <v>611</v>
      </c>
      <c r="E119" s="6" t="s">
        <v>731</v>
      </c>
      <c r="F119" s="6" t="s">
        <v>272</v>
      </c>
      <c r="G119" s="6" t="s">
        <v>264</v>
      </c>
      <c r="H119" s="6" t="s">
        <v>12</v>
      </c>
      <c r="I119" s="6" t="s">
        <v>732</v>
      </c>
      <c r="J119" s="6" t="s">
        <v>733</v>
      </c>
      <c r="K119" s="6" t="s">
        <v>267</v>
      </c>
      <c r="L119" s="6" t="s">
        <v>268</v>
      </c>
      <c r="M119" s="6" t="s">
        <v>268</v>
      </c>
      <c r="N119" s="6" t="s">
        <v>268</v>
      </c>
      <c r="O119" s="6" t="s">
        <v>268</v>
      </c>
      <c r="P119" s="6" t="s">
        <v>268</v>
      </c>
    </row>
    <row r="120" s="1" customFormat="1" ht="20" customHeight="1" spans="1:16">
      <c r="A120" s="6" t="s">
        <v>734</v>
      </c>
      <c r="B120" s="6" t="s">
        <v>735</v>
      </c>
      <c r="C120" s="6" t="s">
        <v>734</v>
      </c>
      <c r="D120" s="6" t="s">
        <v>611</v>
      </c>
      <c r="E120" s="6" t="s">
        <v>736</v>
      </c>
      <c r="F120" s="6" t="s">
        <v>273</v>
      </c>
      <c r="G120" s="6" t="s">
        <v>264</v>
      </c>
      <c r="H120" s="6" t="s">
        <v>12</v>
      </c>
      <c r="I120" s="6" t="s">
        <v>737</v>
      </c>
      <c r="J120" s="6" t="s">
        <v>738</v>
      </c>
      <c r="K120" s="6" t="s">
        <v>267</v>
      </c>
      <c r="L120" s="6" t="s">
        <v>268</v>
      </c>
      <c r="M120" s="6" t="s">
        <v>268</v>
      </c>
      <c r="N120" s="6" t="s">
        <v>268</v>
      </c>
      <c r="O120" s="6" t="s">
        <v>268</v>
      </c>
      <c r="P120" s="6" t="s">
        <v>268</v>
      </c>
    </row>
    <row r="121" s="1" customFormat="1" ht="20" customHeight="1" spans="1:16">
      <c r="A121" s="6" t="s">
        <v>739</v>
      </c>
      <c r="B121" s="6" t="s">
        <v>226</v>
      </c>
      <c r="C121" s="6" t="s">
        <v>739</v>
      </c>
      <c r="D121" s="6" t="s">
        <v>270</v>
      </c>
      <c r="E121" s="6" t="s">
        <v>740</v>
      </c>
      <c r="F121" s="6" t="s">
        <v>404</v>
      </c>
      <c r="G121" s="6" t="s">
        <v>413</v>
      </c>
      <c r="H121" s="6" t="s">
        <v>12</v>
      </c>
      <c r="I121" s="6" t="s">
        <v>741</v>
      </c>
      <c r="J121" s="6" t="s">
        <v>742</v>
      </c>
      <c r="K121" s="6" t="s">
        <v>267</v>
      </c>
      <c r="L121" s="6" t="s">
        <v>268</v>
      </c>
      <c r="M121" s="6" t="s">
        <v>268</v>
      </c>
      <c r="N121" s="6" t="s">
        <v>268</v>
      </c>
      <c r="O121" s="6" t="s">
        <v>268</v>
      </c>
      <c r="P121" s="6" t="s">
        <v>268</v>
      </c>
    </row>
    <row r="122" s="1" customFormat="1" ht="20" customHeight="1" spans="1:16">
      <c r="A122" s="6" t="s">
        <v>743</v>
      </c>
      <c r="B122" s="6" t="s">
        <v>228</v>
      </c>
      <c r="C122" s="6" t="s">
        <v>743</v>
      </c>
      <c r="D122" s="6" t="s">
        <v>270</v>
      </c>
      <c r="E122" s="6" t="s">
        <v>740</v>
      </c>
      <c r="F122" s="6" t="s">
        <v>552</v>
      </c>
      <c r="G122" s="6" t="s">
        <v>532</v>
      </c>
      <c r="H122" s="6" t="s">
        <v>12</v>
      </c>
      <c r="I122" s="6" t="s">
        <v>405</v>
      </c>
      <c r="J122" s="6" t="s">
        <v>744</v>
      </c>
      <c r="K122" s="6" t="s">
        <v>267</v>
      </c>
      <c r="L122" s="6" t="s">
        <v>268</v>
      </c>
      <c r="M122" s="6" t="s">
        <v>268</v>
      </c>
      <c r="N122" s="6" t="s">
        <v>268</v>
      </c>
      <c r="O122" s="6" t="s">
        <v>268</v>
      </c>
      <c r="P122" s="6" t="s">
        <v>268</v>
      </c>
    </row>
    <row r="123" s="1" customFormat="1" ht="20" customHeight="1" spans="1:16">
      <c r="A123" s="6" t="s">
        <v>745</v>
      </c>
      <c r="B123" s="6" t="s">
        <v>230</v>
      </c>
      <c r="C123" s="6" t="s">
        <v>745</v>
      </c>
      <c r="D123" s="6" t="s">
        <v>746</v>
      </c>
      <c r="E123" s="6" t="s">
        <v>747</v>
      </c>
      <c r="F123" s="6" t="s">
        <v>400</v>
      </c>
      <c r="G123" s="6" t="s">
        <v>371</v>
      </c>
      <c r="H123" s="6" t="s">
        <v>12</v>
      </c>
      <c r="I123" s="6" t="s">
        <v>380</v>
      </c>
      <c r="J123" s="6" t="s">
        <v>748</v>
      </c>
      <c r="K123" s="6" t="s">
        <v>267</v>
      </c>
      <c r="L123" s="6" t="s">
        <v>268</v>
      </c>
      <c r="M123" s="6" t="s">
        <v>268</v>
      </c>
      <c r="N123" s="6" t="s">
        <v>268</v>
      </c>
      <c r="O123" s="6" t="s">
        <v>268</v>
      </c>
      <c r="P123" s="6" t="s">
        <v>268</v>
      </c>
    </row>
    <row r="124" s="1" customFormat="1" ht="20" customHeight="1" spans="1:16">
      <c r="A124" s="6" t="s">
        <v>749</v>
      </c>
      <c r="B124" s="6" t="s">
        <v>232</v>
      </c>
      <c r="C124" s="6" t="s">
        <v>749</v>
      </c>
      <c r="D124" s="6" t="s">
        <v>611</v>
      </c>
      <c r="E124" s="6" t="s">
        <v>750</v>
      </c>
      <c r="F124" s="6" t="s">
        <v>413</v>
      </c>
      <c r="G124" s="6" t="s">
        <v>388</v>
      </c>
      <c r="H124" s="6" t="s">
        <v>12</v>
      </c>
      <c r="I124" s="6" t="s">
        <v>751</v>
      </c>
      <c r="J124" s="6" t="s">
        <v>752</v>
      </c>
      <c r="K124" s="6" t="s">
        <v>267</v>
      </c>
      <c r="L124" s="6" t="s">
        <v>268</v>
      </c>
      <c r="M124" s="6" t="s">
        <v>268</v>
      </c>
      <c r="N124" s="6" t="s">
        <v>268</v>
      </c>
      <c r="O124" s="6" t="s">
        <v>268</v>
      </c>
      <c r="P124" s="6" t="s">
        <v>268</v>
      </c>
    </row>
    <row r="125" s="1" customFormat="1" ht="22.05" customHeight="1" spans="1:9">
      <c r="A125" s="7" t="s">
        <v>753</v>
      </c>
      <c r="B125" s="6"/>
      <c r="C125" s="7"/>
      <c r="D125" s="6"/>
      <c r="E125" s="6"/>
      <c r="F125" s="6"/>
      <c r="G125" s="6"/>
      <c r="H125" s="6"/>
      <c r="I125" s="6" t="s">
        <v>754</v>
      </c>
    </row>
    <row r="129" s="1" customFormat="1" ht="22.05" customHeight="1" spans="1:3">
      <c r="A129" s="5" t="s">
        <v>755</v>
      </c>
      <c r="C129" s="5" t="s">
        <v>755</v>
      </c>
    </row>
    <row r="130" s="1" customFormat="1" ht="18.05" customHeight="1" spans="1:5">
      <c r="A130" s="8" t="s">
        <v>756</v>
      </c>
      <c r="B130" s="8" t="s">
        <v>757</v>
      </c>
      <c r="C130" s="8"/>
      <c r="D130" s="8"/>
      <c r="E130" s="8"/>
    </row>
    <row r="131" s="1" customFormat="1" ht="18.05" customHeight="1" spans="1:5">
      <c r="A131" s="8" t="s">
        <v>758</v>
      </c>
      <c r="B131" s="8" t="s">
        <v>759</v>
      </c>
      <c r="C131" s="8"/>
      <c r="D131" s="8"/>
      <c r="E131" s="8"/>
    </row>
    <row r="132" s="1" customFormat="1" ht="18.05" customHeight="1" spans="1:5">
      <c r="A132" s="8" t="s">
        <v>760</v>
      </c>
      <c r="B132" s="8" t="s">
        <v>761</v>
      </c>
      <c r="C132" s="8"/>
      <c r="D132" s="8"/>
      <c r="E132" s="8"/>
    </row>
    <row r="133" s="1" customFormat="1" ht="18.05" customHeight="1" spans="1:5">
      <c r="A133" s="8" t="s">
        <v>760</v>
      </c>
      <c r="B133" s="8" t="s">
        <v>762</v>
      </c>
      <c r="C133" s="8"/>
      <c r="D133" s="8"/>
      <c r="E133" s="8"/>
    </row>
    <row r="134" s="1" customFormat="1" ht="18.05" customHeight="1" spans="1:5">
      <c r="A134" s="8" t="s">
        <v>763</v>
      </c>
      <c r="B134" s="8" t="s">
        <v>764</v>
      </c>
      <c r="C134" s="8"/>
      <c r="D134" s="8"/>
      <c r="E134" s="8"/>
    </row>
    <row r="135" s="1" customFormat="1" ht="18.05" customHeight="1" spans="1:5">
      <c r="A135" s="8" t="s">
        <v>765</v>
      </c>
      <c r="B135" s="8" t="s">
        <v>766</v>
      </c>
      <c r="C135" s="8"/>
      <c r="D135" s="8"/>
      <c r="E135" s="8"/>
    </row>
    <row r="136" s="1" customFormat="1" ht="18.05" customHeight="1" spans="1:5">
      <c r="A136" s="8" t="s">
        <v>767</v>
      </c>
      <c r="B136" s="8" t="s">
        <v>768</v>
      </c>
      <c r="C136" s="8"/>
      <c r="D136" s="8"/>
      <c r="E136" s="8"/>
    </row>
    <row r="137" s="1" customFormat="1" ht="18.05" customHeight="1" spans="1:5">
      <c r="A137" s="8" t="s">
        <v>769</v>
      </c>
      <c r="B137" s="8" t="s">
        <v>770</v>
      </c>
      <c r="C137" s="8"/>
      <c r="D137" s="8"/>
      <c r="E137" s="8"/>
    </row>
    <row r="138" s="1" customFormat="1" ht="18.05" customHeight="1" spans="1:5">
      <c r="A138" s="8" t="s">
        <v>771</v>
      </c>
      <c r="B138" s="8" t="s">
        <v>772</v>
      </c>
      <c r="C138" s="8"/>
      <c r="D138" s="8"/>
      <c r="E138" s="8"/>
    </row>
    <row r="139" s="1" customFormat="1" ht="18.05" customHeight="1" spans="1:5">
      <c r="A139" s="8" t="s">
        <v>773</v>
      </c>
      <c r="B139" s="8" t="s">
        <v>773</v>
      </c>
      <c r="C139" s="8"/>
      <c r="D139" s="8"/>
      <c r="E139" s="8"/>
    </row>
    <row r="140" s="1" customFormat="1" ht="18.05" customHeight="1" spans="1:5">
      <c r="A140" s="8" t="s">
        <v>774</v>
      </c>
      <c r="B140" s="8" t="s">
        <v>775</v>
      </c>
      <c r="C140" s="8"/>
      <c r="D140" s="8"/>
      <c r="E140" s="8"/>
    </row>
    <row r="141" s="1" customFormat="1" ht="18.05" customHeight="1" spans="1:5">
      <c r="A141" s="8" t="s">
        <v>776</v>
      </c>
      <c r="B141" s="8" t="s">
        <v>777</v>
      </c>
      <c r="C141" s="8"/>
      <c r="D141" s="8"/>
      <c r="E141" s="8"/>
    </row>
    <row r="142" s="1" customFormat="1" ht="18.05" customHeight="1" spans="1:5">
      <c r="A142" s="8" t="s">
        <v>778</v>
      </c>
      <c r="B142" s="8" t="s">
        <v>779</v>
      </c>
      <c r="C142" s="8"/>
      <c r="D142" s="8"/>
      <c r="E142" s="8"/>
    </row>
  </sheetData>
  <mergeCells count="23">
    <mergeCell ref="A1:I1"/>
    <mergeCell ref="A2:I2"/>
    <mergeCell ref="A4:D4"/>
    <mergeCell ref="A5:H5"/>
    <mergeCell ref="A6:D6"/>
    <mergeCell ref="A7:I7"/>
    <mergeCell ref="A8:I8"/>
    <mergeCell ref="A9:I9"/>
    <mergeCell ref="A125:H125"/>
    <mergeCell ref="A129:B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代发明细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2019-10-14T04:10:00Z</dcterms:created>
  <dcterms:modified xsi:type="dcterms:W3CDTF">2019-10-15T11:45:21Z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erty1">
    <vt:lpwstr>E6636BC20180234D783006ED91B0BB7042B9B2041068DBD0ADD98F31B1362B233B44BF383136DB0422592D08384666E48F19212A11D0DB611BE0C2034BAE1BDE24E8668D502484E754972FA76EBD41901F43E91E7CBD10E3A89E4195EEBBDC68DB862494FE2</vt:lpwstr>
  </property>
  <property fmtid="{D5CDD505-2E9C-101B-9397-08002B2CF9AE}" pid="3" name="KSOProductBuildVer">
    <vt:lpwstr>2052-11.1.0.9145</vt:lpwstr>
  </property>
</Properties>
</file>