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500"/>
  </bookViews>
  <sheets>
    <sheet name="H1317" sheetId="1" r:id="rId1"/>
    <sheet name="H16446" sheetId="2" r:id="rId2"/>
  </sheets>
  <externalReferences>
    <externalReference r:id="rId3"/>
  </externalReferences>
  <definedNames>
    <definedName name="_xlnm._FilterDatabase" localSheetId="0" hidden="1">'H1317'!$A$19:$S$263</definedName>
  </definedNames>
  <calcPr calcId="144525"/>
</workbook>
</file>

<file path=xl/sharedStrings.xml><?xml version="1.0" encoding="utf-8"?>
<sst xmlns="http://schemas.openxmlformats.org/spreadsheetml/2006/main" count="3266" uniqueCount="988">
  <si>
    <t>广州汇登信息科技有限公司（梅州市趣景） - 客户对账单</t>
  </si>
  <si>
    <t>账单总览</t>
  </si>
  <si>
    <t>账单号</t>
  </si>
  <si>
    <t>H1317120191118CNY2</t>
  </si>
  <si>
    <t>账单名</t>
  </si>
  <si>
    <t>广州汇登信息科技有限公司（梅州市趣景）-1-20191118-20191124-CNY-2</t>
  </si>
  <si>
    <t>账单总额</t>
  </si>
  <si>
    <t>507745.49 CNY</t>
  </si>
  <si>
    <t>预订费用</t>
  </si>
  <si>
    <t>508588.63 CNY</t>
  </si>
  <si>
    <t>取消订单退款</t>
  </si>
  <si>
    <t>0 CNY</t>
  </si>
  <si>
    <t>手工操作费用</t>
  </si>
  <si>
    <t>-843.14 CNY</t>
  </si>
  <si>
    <t>结算状态</t>
  </si>
  <si>
    <t>待结算</t>
  </si>
  <si>
    <t>账单开始日期</t>
  </si>
  <si>
    <t>2019-11-18</t>
  </si>
  <si>
    <t>账单结束日期</t>
  </si>
  <si>
    <t>2019-11-24</t>
  </si>
  <si>
    <t>最晚结算时间</t>
  </si>
  <si>
    <t>2019-12-03</t>
  </si>
  <si>
    <t>生成时间</t>
  </si>
  <si>
    <t>2019-11-25 08:00:01</t>
  </si>
  <si>
    <t>创建人</t>
  </si>
  <si>
    <t>2019-11-25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</si>
  <si>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</si>
  <si>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</si>
  <si>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</si>
  <si>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</si>
  <si>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</si>
  <si>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</si>
  <si>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</si>
  <si>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</si>
  <si>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</si>
  <si>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</si>
  <si>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</si>
  <si>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</si>
  <si>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</si>
  <si>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</si>
  <si>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</si>
  <si>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</si>
  <si>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</si>
  <si>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</si>
  <si>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11911240457733</t>
  </si>
  <si>
    <t>武汉新华诺富特大饭店</t>
  </si>
  <si>
    <t>标准客房</t>
  </si>
  <si>
    <t>LIU ANKE</t>
  </si>
  <si>
    <t>Kelly（售后）</t>
  </si>
  <si>
    <t>Kelly</t>
  </si>
  <si>
    <t>11911246186429</t>
  </si>
  <si>
    <t>雅加达帕萨尔巴鲁红色星球住宿</t>
  </si>
  <si>
    <t>大床客房</t>
  </si>
  <si>
    <t>WANG ZHUFENG</t>
  </si>
  <si>
    <t>Michelle</t>
  </si>
  <si>
    <t>11911236069661</t>
  </si>
  <si>
    <t>澳门皇庭海景酒店</t>
  </si>
  <si>
    <t>2019-11-23</t>
  </si>
  <si>
    <t>SHANG XUE , SHANG YU</t>
  </si>
  <si>
    <t>liuwenjun</t>
  </si>
  <si>
    <t>11911234922521</t>
  </si>
  <si>
    <t>日暮里樱花酒店</t>
  </si>
  <si>
    <t>单人客房(公用浴室)</t>
  </si>
  <si>
    <t>HE JIAWEI</t>
  </si>
  <si>
    <t>wenjiale</t>
  </si>
  <si>
    <t>11911233024030</t>
  </si>
  <si>
    <t>北京国际艺苑皇冠假日酒店</t>
  </si>
  <si>
    <t>皇冠高级房</t>
  </si>
  <si>
    <t>LIU JIANHONG , TBA TBA</t>
  </si>
  <si>
    <t>2B</t>
  </si>
  <si>
    <t>Mzqj2BXML</t>
  </si>
  <si>
    <t>11911239007959</t>
  </si>
  <si>
    <t>大西洋城会议中心喜来登酒店</t>
  </si>
  <si>
    <t>FANG XIN , WANG YINGYING</t>
  </si>
  <si>
    <t>Shirley</t>
  </si>
  <si>
    <t>11911237961795</t>
  </si>
  <si>
    <t>CHEN YUEZHE</t>
  </si>
  <si>
    <t>11911235859956</t>
  </si>
  <si>
    <t>九龙香格里拉大酒店</t>
  </si>
  <si>
    <t>豪华客房</t>
  </si>
  <si>
    <t>ZHAO SHOUYI , HUANG GUANGYUE</t>
  </si>
  <si>
    <t>11911231669561</t>
  </si>
  <si>
    <t>普吉岛飞兔西蒙酒店</t>
  </si>
  <si>
    <t>豪华客房(带阳台)</t>
  </si>
  <si>
    <t>DU WEI , LI HUIYUAN</t>
  </si>
  <si>
    <t>11911234288040</t>
  </si>
  <si>
    <t>仰光泛太平洋酒店</t>
  </si>
  <si>
    <t>豪华房</t>
  </si>
  <si>
    <t>2019-11-28</t>
  </si>
  <si>
    <t>ZHANG SHENQUN</t>
  </si>
  <si>
    <t>11911229576328</t>
  </si>
  <si>
    <t>北京临空皇冠假日酒店</t>
  </si>
  <si>
    <t>GAO RUOYING , TBA TBA</t>
  </si>
  <si>
    <t>2019-11-22</t>
  </si>
  <si>
    <t>11911220739062</t>
  </si>
  <si>
    <t>威基基海滩丽思卡尔顿酒店</t>
  </si>
  <si>
    <t>豪华洋景客房(禁烟房)</t>
  </si>
  <si>
    <t>HU XINWEN , TBA TBA</t>
  </si>
  <si>
    <t>11911220191727</t>
  </si>
  <si>
    <t>微笑酒店PREMIUM大阪本町</t>
  </si>
  <si>
    <t>三人客房(禁烟房)</t>
  </si>
  <si>
    <t>ZHAO JING , SUN MINGLU</t>
  </si>
  <si>
    <t>11911221523318</t>
  </si>
  <si>
    <t>澳门励庭海景酒店</t>
  </si>
  <si>
    <t>HUANG LIN , YE YONGJUN</t>
  </si>
  <si>
    <t>XML</t>
  </si>
  <si>
    <t>MzqjlyXml</t>
  </si>
  <si>
    <t>11911229210044</t>
  </si>
  <si>
    <t>曼谷香格里拉大酒店</t>
  </si>
  <si>
    <t>香格里拉楼豪华河景客房</t>
  </si>
  <si>
    <t>2019-11-27</t>
  </si>
  <si>
    <t>CHIU KWAISAN , TBA TBA , HO CHOI , TBA TBA</t>
  </si>
  <si>
    <t>11911225614862</t>
  </si>
  <si>
    <t>艾塔莱度假村</t>
  </si>
  <si>
    <t>高级客房</t>
  </si>
  <si>
    <t>CHEN JIAOKUANG , LIN LULU</t>
  </si>
  <si>
    <t>11911222428519</t>
  </si>
  <si>
    <t>长岛皇后郡套房酒店</t>
  </si>
  <si>
    <t>城景客房</t>
  </si>
  <si>
    <t>JIANG ZHENYU</t>
  </si>
  <si>
    <t>11911218013993</t>
  </si>
  <si>
    <t>悉尼机场宜必思快捷酒店</t>
  </si>
  <si>
    <t>2019-11-26</t>
  </si>
  <si>
    <t>YUAN JIANPING</t>
  </si>
  <si>
    <t>2019-11-21</t>
  </si>
  <si>
    <t>Erica</t>
  </si>
  <si>
    <t>11911212876588</t>
  </si>
  <si>
    <t>澳门威尼斯人</t>
  </si>
  <si>
    <t>豪华贝丽套房</t>
  </si>
  <si>
    <t>HUANG ZHIHONG , ZHOU JIAOMEI</t>
  </si>
  <si>
    <t>linda</t>
  </si>
  <si>
    <t>11911213630625</t>
  </si>
  <si>
    <t>北京新云南皇冠假日酒店</t>
  </si>
  <si>
    <t>皇冠豪华客房</t>
  </si>
  <si>
    <t>WANG LIANGMING , TBA TBA , ZHAO SHUTIAN , TBA TBA</t>
  </si>
  <si>
    <t>11911215355050</t>
  </si>
  <si>
    <t>马尼拉机场路前行酒店</t>
  </si>
  <si>
    <t>双床客房</t>
  </si>
  <si>
    <t>YU DAN , CHEN KAI</t>
  </si>
  <si>
    <t>11911212406933</t>
  </si>
  <si>
    <t>广州柏悦酒店</t>
  </si>
  <si>
    <t>柏悦客房</t>
  </si>
  <si>
    <t>ZHANG LEI , TBA TBA</t>
  </si>
  <si>
    <t>11911218609955</t>
  </si>
  <si>
    <t>蓼科酒店</t>
  </si>
  <si>
    <t>小型大床客房(禁烟房)</t>
  </si>
  <si>
    <t>LIN XIAOXIA , TBA TBA</t>
  </si>
  <si>
    <t>IBU</t>
  </si>
  <si>
    <t>MzqjIBUXml</t>
  </si>
  <si>
    <t>11911203145054</t>
  </si>
  <si>
    <t>曼谷铂尔曼皇权酒店</t>
  </si>
  <si>
    <t>高级房</t>
  </si>
  <si>
    <t>HAO MENG , PIAN SHU</t>
  </si>
  <si>
    <t>2019-11-20</t>
  </si>
  <si>
    <t>11911202146544</t>
  </si>
  <si>
    <t>普吉岛班泰希尔顿逸林酒店及度假村</t>
  </si>
  <si>
    <t>JIANG YONGJIN , SUN SHIQI</t>
  </si>
  <si>
    <t>11911209506080</t>
  </si>
  <si>
    <t>贝斯特韦斯特泻湖酒店</t>
  </si>
  <si>
    <t>高级客房(禁烟房)</t>
  </si>
  <si>
    <t>ZHU JIANHUA</t>
  </si>
  <si>
    <t>11911208452741</t>
  </si>
  <si>
    <t>普吉岛麦考安纳塔拉别墅度假村</t>
  </si>
  <si>
    <t>泳池别墅</t>
  </si>
  <si>
    <t>CHEN ANQI , HUANG XINYU</t>
  </si>
  <si>
    <t>11911201006263</t>
  </si>
  <si>
    <t>澳门皇家金堡酒店</t>
  </si>
  <si>
    <t>精致客房</t>
  </si>
  <si>
    <t>HUANG PEIFANG , TBA TBA</t>
  </si>
  <si>
    <t>11911206029134</t>
  </si>
  <si>
    <t>深圳大中华希尔顿酒店</t>
  </si>
  <si>
    <t>YE SHAOFEN , TBA TBA , WU WENMING , TBA TBA</t>
  </si>
  <si>
    <t>11911209150682</t>
  </si>
  <si>
    <t>香港万丽海景酒店</t>
  </si>
  <si>
    <t>阳台客房</t>
  </si>
  <si>
    <t>ZHANG WEI , TBA TBA</t>
  </si>
  <si>
    <t>11911200583155</t>
  </si>
  <si>
    <t>库塔安纳亚度假村</t>
  </si>
  <si>
    <t>YU JIE</t>
  </si>
  <si>
    <t>11911209156862</t>
  </si>
  <si>
    <t>上海五角场凯悦酒店</t>
  </si>
  <si>
    <t>DU XIAOLONG , TBA TBA</t>
  </si>
  <si>
    <t>11911200135788</t>
  </si>
  <si>
    <t>PAN HONGJING , TBA TBA</t>
  </si>
  <si>
    <t>11911205640962</t>
  </si>
  <si>
    <t>美乐地别墅度假村</t>
  </si>
  <si>
    <t>直通泳池豪华客房</t>
  </si>
  <si>
    <t>LI JIE , TBA TBA</t>
  </si>
  <si>
    <t>11911206149079</t>
  </si>
  <si>
    <t>曼谷是隆富丽华酒店</t>
  </si>
  <si>
    <t>SHA JIANAN</t>
  </si>
  <si>
    <t>11911209863854</t>
  </si>
  <si>
    <t>八里坪奎斯特酒店</t>
  </si>
  <si>
    <t>工作室客房</t>
  </si>
  <si>
    <t>ZHOU MING</t>
  </si>
  <si>
    <t>11911207923922</t>
  </si>
  <si>
    <t>纽约康莱德酒店</t>
  </si>
  <si>
    <t>豪华套房</t>
  </si>
  <si>
    <t>ZHANG WEILI , SHEN HUJIAZHOU</t>
  </si>
  <si>
    <t>11911209833437</t>
  </si>
  <si>
    <t>纽约酒店</t>
  </si>
  <si>
    <t>豪华城景客房</t>
  </si>
  <si>
    <t>XIU ZHI , TBA TBA</t>
  </si>
  <si>
    <t>11911197698251</t>
  </si>
  <si>
    <t>LI YIFANG , TBA TBA</t>
  </si>
  <si>
    <t>2019-11-19</t>
  </si>
  <si>
    <t>11911199629522</t>
  </si>
  <si>
    <t>千禧三井花园酒店东京</t>
  </si>
  <si>
    <t>ZHAN WEIPING , ZHOU MIAO</t>
  </si>
  <si>
    <t>11911190008460</t>
  </si>
  <si>
    <t>澳门新葡京酒店</t>
  </si>
  <si>
    <t>ZHUANG RUIZHE , YE FANGJIAN</t>
  </si>
  <si>
    <t>huizhiop</t>
  </si>
  <si>
    <t>11911191734160</t>
  </si>
  <si>
    <t>圣苏西苏梅岛酒店</t>
  </si>
  <si>
    <t>CHEN YANYU , BIAN XIAORUI</t>
  </si>
  <si>
    <t>11911196529967</t>
  </si>
  <si>
    <t>香港半岛酒店</t>
  </si>
  <si>
    <t>豪华海景套房</t>
  </si>
  <si>
    <t>NG PANGHOIBENNY , TBA TBA</t>
  </si>
  <si>
    <t>11911196859754</t>
  </si>
  <si>
    <t>诺瓦苏梅岛度假村</t>
  </si>
  <si>
    <t>山景客房</t>
  </si>
  <si>
    <t>LIU JING , CAI XIANMIN</t>
  </si>
  <si>
    <t>11911197514813</t>
  </si>
  <si>
    <t>B2玛希隆酒店</t>
  </si>
  <si>
    <t>QIAO RONGSHENG</t>
  </si>
  <si>
    <t>11911196604387</t>
  </si>
  <si>
    <t>豪华皇冠客房</t>
  </si>
  <si>
    <t>11911195656287</t>
  </si>
  <si>
    <t>吉隆坡帝盛酒店</t>
  </si>
  <si>
    <t>帝盛客房</t>
  </si>
  <si>
    <t>CHAN CHEAHYIN , LIU GUOHUA</t>
  </si>
  <si>
    <t>11911193489588</t>
  </si>
  <si>
    <t>上海共康智选假日酒店</t>
  </si>
  <si>
    <t>WANG FU , TBA TBA</t>
  </si>
  <si>
    <t>11911193979022</t>
  </si>
  <si>
    <t>水门文斯酒店</t>
  </si>
  <si>
    <t>高级探险家房</t>
  </si>
  <si>
    <t>XIAO JINLIAN , LI RUIZHU</t>
  </si>
  <si>
    <t>11911195525283</t>
  </si>
  <si>
    <t>XIAO DANDAN , LI RUIZHU</t>
  </si>
  <si>
    <t>11911197315838</t>
  </si>
  <si>
    <t>2019-11-30</t>
  </si>
  <si>
    <t>WANG LEI , WANG LEI</t>
  </si>
  <si>
    <t>11911194264754</t>
  </si>
  <si>
    <t>伦敦皇冠假日酒店</t>
  </si>
  <si>
    <t>豪华客房(禁烟房)</t>
  </si>
  <si>
    <t>XU ZIHAN , TBA TBA</t>
  </si>
  <si>
    <t>11911191515838</t>
  </si>
  <si>
    <t>我们的旅馆</t>
  </si>
  <si>
    <t>ZHANG DAHUA , DOU XIAOJUN , PEI YUQUAN , XU JIBO , XIA QIAOSHENG , CHEN JIE</t>
  </si>
  <si>
    <t>11911192194137</t>
  </si>
  <si>
    <t>吉隆坡费斯套房酒店</t>
  </si>
  <si>
    <t>一卧室豪华套房</t>
  </si>
  <si>
    <t>LI ZHEN , TBA TBA</t>
  </si>
  <si>
    <t>11911196300414</t>
  </si>
  <si>
    <t>芭堤雅J灵感酒店</t>
  </si>
  <si>
    <t>豪华城景房</t>
  </si>
  <si>
    <t>SU ZILU , LIU YUFENG</t>
  </si>
  <si>
    <t>11911194477265</t>
  </si>
  <si>
    <t>明洞G2酒店</t>
  </si>
  <si>
    <t>WEI ENWEI , WU LINA</t>
  </si>
  <si>
    <t>11911193383454</t>
  </si>
  <si>
    <t>曼谷都会酒店</t>
  </si>
  <si>
    <t>豪华工作室客房</t>
  </si>
  <si>
    <t>LU CHUANGJIAN , ZHANG ZUOZUO</t>
  </si>
  <si>
    <t>11911183358643</t>
  </si>
  <si>
    <t>澳门巴黎人</t>
  </si>
  <si>
    <t>NI ZHENGQING , TBA TBA</t>
  </si>
  <si>
    <t>11911189438032</t>
  </si>
  <si>
    <t>延期住宿艺术青年旅馆</t>
  </si>
  <si>
    <t>LIANG JIALI</t>
  </si>
  <si>
    <t>Jerry</t>
  </si>
  <si>
    <t>11911189236576</t>
  </si>
  <si>
    <t>曼谷叻抛里沃泰尔酒店</t>
  </si>
  <si>
    <t>PENG YANG , TBA TBA</t>
  </si>
  <si>
    <t>11911182928261</t>
  </si>
  <si>
    <t>阿玛兰塔酒店</t>
  </si>
  <si>
    <t>CAO JIEYI , TBA TBA</t>
  </si>
  <si>
    <t>11911189133374</t>
  </si>
  <si>
    <t>富豪香港酒店</t>
  </si>
  <si>
    <t>LI XUE , WEI ZHIPENG</t>
  </si>
  <si>
    <t>11911184110026</t>
  </si>
  <si>
    <t>马哥孛罗香港酒店</t>
  </si>
  <si>
    <t>豪华海景客房</t>
  </si>
  <si>
    <t>YI MIN , TBA TBA</t>
  </si>
  <si>
    <t>11911187948016</t>
  </si>
  <si>
    <t>北京雅诗阁山水文园服务公寓</t>
  </si>
  <si>
    <t>工作室行政客房</t>
  </si>
  <si>
    <t>LIN WUSI , TBA TBA</t>
  </si>
  <si>
    <t>11911185116655</t>
  </si>
  <si>
    <t>XU DACHANG , TBA TBA</t>
  </si>
  <si>
    <t>11911181152453</t>
  </si>
  <si>
    <t>北京燕莎中心凯宾斯基饭店</t>
  </si>
  <si>
    <t>WANG ZISHUAI , TBA TBA</t>
  </si>
  <si>
    <t>11911184931186</t>
  </si>
  <si>
    <t>苏梅岛OZO查文酒店</t>
  </si>
  <si>
    <t>YU TINGTING , TBA TBA</t>
  </si>
  <si>
    <t>11911186778525</t>
  </si>
  <si>
    <t>大阪新阪急饭店别馆</t>
  </si>
  <si>
    <t>ZHOU MENGFEI , ZHOU MENGFEI</t>
  </si>
  <si>
    <t>11911189873857</t>
  </si>
  <si>
    <t>西西里亚水疗酒店</t>
  </si>
  <si>
    <t>XIAO QUANZENG , TBA TBA</t>
  </si>
  <si>
    <t>11911185803987</t>
  </si>
  <si>
    <t>西方天堂汽车旅馆</t>
  </si>
  <si>
    <t>XIA WEIHUA , SUN XIAONI</t>
  </si>
  <si>
    <t>11911180786843</t>
  </si>
  <si>
    <t>赫维贝斯特韦斯特精品酒店</t>
  </si>
  <si>
    <t>行政城景客房(吸烟房)</t>
  </si>
  <si>
    <t>MINNS RALPH</t>
  </si>
  <si>
    <t>11911185801868</t>
  </si>
  <si>
    <t>福尔斯维尤皇冠假日酒店</t>
  </si>
  <si>
    <t>双床客房(禁烟房)(浴缸)</t>
  </si>
  <si>
    <t>GAO TAO , XIA YINGZI</t>
  </si>
  <si>
    <t>11911189675611</t>
  </si>
  <si>
    <t>安达凯拉酒店</t>
  </si>
  <si>
    <t>超豪华客房</t>
  </si>
  <si>
    <t>LI XINRUI , FAN MENGLEI</t>
  </si>
  <si>
    <t>11911186426251</t>
  </si>
  <si>
    <t>伍德兰希尔斯希尔顿酒店</t>
  </si>
  <si>
    <t>LI RUICHEN , ZHANG KE</t>
  </si>
  <si>
    <t>11911180814486</t>
  </si>
  <si>
    <t>LK总统酒店</t>
  </si>
  <si>
    <t>CAO JING , WAN YUYING</t>
  </si>
  <si>
    <t>11911184806711</t>
  </si>
  <si>
    <t>曼谷阿基拉通洛酒店</t>
  </si>
  <si>
    <t>套房(带阳台)</t>
  </si>
  <si>
    <t>HUANG YANG , LU KUNMING</t>
  </si>
  <si>
    <t>11911173652675</t>
  </si>
  <si>
    <t>秋叶原华盛顿酒店</t>
  </si>
  <si>
    <t>经济客房</t>
  </si>
  <si>
    <t>WANG ZIHAO , LIU YAN</t>
  </si>
  <si>
    <t>2019-11-17</t>
  </si>
  <si>
    <t>11911171987294</t>
  </si>
  <si>
    <t>埃尔蒙特-洛杉矶假日酒店</t>
  </si>
  <si>
    <t>LI FENGHUA</t>
  </si>
  <si>
    <t>11911179155730</t>
  </si>
  <si>
    <t>香港W酒店</t>
  </si>
  <si>
    <t>非凡套房</t>
  </si>
  <si>
    <t>SU YUANQUAN</t>
  </si>
  <si>
    <t>11911179625952</t>
  </si>
  <si>
    <t>11911170426894</t>
  </si>
  <si>
    <t>甲米奥南湾蒂华纳广场酒店</t>
  </si>
  <si>
    <t>尊贵直通泳池客房</t>
  </si>
  <si>
    <t>LI XIAODONG , TBA TBA , XU WENTAO , TBA TBA</t>
  </si>
  <si>
    <t>11911171442468</t>
  </si>
  <si>
    <t>HUANG JUN , TBA TBA</t>
  </si>
  <si>
    <t>11911162094848</t>
  </si>
  <si>
    <t>济州布朗套房</t>
  </si>
  <si>
    <t>TIAN ZIYANG , LI NINGNING</t>
  </si>
  <si>
    <t>2019-11-16</t>
  </si>
  <si>
    <t>11911167014134</t>
  </si>
  <si>
    <t>钻石崖水疗度假村</t>
  </si>
  <si>
    <t>高级豪华客房</t>
  </si>
  <si>
    <t>ZHANG BIN , XU YANQI</t>
  </si>
  <si>
    <t>11911165811928</t>
  </si>
  <si>
    <t>巴厘岛阿雅娜水疗度假酒店</t>
  </si>
  <si>
    <t>豪华海景房</t>
  </si>
  <si>
    <t>XU CHEN , TBA TBA</t>
  </si>
  <si>
    <t>11911152413371</t>
  </si>
  <si>
    <t>澳门皇都酒店</t>
  </si>
  <si>
    <t>HUANG PEIFANG , TANG JIAWEI</t>
  </si>
  <si>
    <t>2019-11-15</t>
  </si>
  <si>
    <t>11911150681170</t>
  </si>
  <si>
    <t>吉隆坡JW万豪酒店</t>
  </si>
  <si>
    <t>普通城景套房</t>
  </si>
  <si>
    <t>CHOW SOKFUI , TBA TBA</t>
  </si>
  <si>
    <t>11911150699291</t>
  </si>
  <si>
    <t>圣彼得宜必思经济型酒店</t>
  </si>
  <si>
    <t>TAO XIAOYANG , LI SHUANGSHUANG</t>
  </si>
  <si>
    <t>11911151486396</t>
  </si>
  <si>
    <t>普吉岛千禧芭东度假村</t>
  </si>
  <si>
    <t>HE SAI , TBA TBA , CHEN YINGFENG , TBA TBA</t>
  </si>
  <si>
    <t>11911155686021</t>
  </si>
  <si>
    <t>樟宜机场皇冠假日酒店</t>
  </si>
  <si>
    <t>LI JIALUN , TBA TBA</t>
  </si>
  <si>
    <t>11911156092757</t>
  </si>
  <si>
    <t>雅加达哈尔莫尼哈里斯艺术酒店</t>
  </si>
  <si>
    <t>XU ZHANGJIN , WANG JUNSHI</t>
  </si>
  <si>
    <t>11911156528271</t>
  </si>
  <si>
    <t>YIN KANG , WANG HONGMING</t>
  </si>
  <si>
    <t>11911159246160</t>
  </si>
  <si>
    <t>曼谷是隆爱逸酒店</t>
  </si>
  <si>
    <t>YIN FANGHONG</t>
  </si>
  <si>
    <t>11911151477728</t>
  </si>
  <si>
    <t>芭堤雅宜必思酒店</t>
  </si>
  <si>
    <t>YANG LIN , YANG YU</t>
  </si>
  <si>
    <t>11911155838784</t>
  </si>
  <si>
    <t>两卧室住宅</t>
  </si>
  <si>
    <t>HSU WEI KUNG , XU KAINA</t>
  </si>
  <si>
    <t>11911147277234</t>
  </si>
  <si>
    <t>澳门金丽华酒店</t>
  </si>
  <si>
    <t>ZHENG WEI</t>
  </si>
  <si>
    <t>2019-11-14</t>
  </si>
  <si>
    <t>11911147315528</t>
  </si>
  <si>
    <t>WANG QIANG , ZHENG QIAN</t>
  </si>
  <si>
    <t>11911143984757</t>
  </si>
  <si>
    <t>美居酒店-惠灵顿市中心</t>
  </si>
  <si>
    <t>DONG CHONG , LI WEIPING</t>
  </si>
  <si>
    <t>11911142594039</t>
  </si>
  <si>
    <t>碧玛莱度假村</t>
  </si>
  <si>
    <t>WAN XIAOSHAN , TBA TBA , WEN RUIHENG , TBA TBA</t>
  </si>
  <si>
    <t>11911148811050</t>
  </si>
  <si>
    <t>新加坡卡尔登酒店</t>
  </si>
  <si>
    <t>GAO FEI , TBA TBA</t>
  </si>
  <si>
    <t>11911143834463</t>
  </si>
  <si>
    <t>11911141697255</t>
  </si>
  <si>
    <t>CMYK我的酒店@拉差达店</t>
  </si>
  <si>
    <t>标准房</t>
  </si>
  <si>
    <t>XU JUNCHAO , LI YANNAN</t>
  </si>
  <si>
    <t>11911148916859</t>
  </si>
  <si>
    <t>WU SU , HUANG BILIN</t>
  </si>
  <si>
    <t>11911144346921</t>
  </si>
  <si>
    <t>首尔斯普莱瑟索特苏酒店</t>
  </si>
  <si>
    <t>豪华行政客房</t>
  </si>
  <si>
    <t>WEI WEI , LIN YING</t>
  </si>
  <si>
    <t>11911142566924</t>
  </si>
  <si>
    <t>2019-11-29</t>
  </si>
  <si>
    <t>TANG JIE , LIU JIA</t>
  </si>
  <si>
    <t>11911137104348</t>
  </si>
  <si>
    <t>MYSTAYS饭店-浅草桥</t>
  </si>
  <si>
    <t>高级天空树景观小型大床客房(禁烟房)</t>
  </si>
  <si>
    <t>ZHOU XIAOYA , LI QIANQIAN</t>
  </si>
  <si>
    <t>2019-11-13</t>
  </si>
  <si>
    <t>11911133294414</t>
  </si>
  <si>
    <t>曼谷索伊松维亚i智选假日酒店</t>
  </si>
  <si>
    <t>ZHANG HONGYE , TBA TBA</t>
  </si>
  <si>
    <t>11911130024829</t>
  </si>
  <si>
    <t>奢华皇室套房</t>
  </si>
  <si>
    <t>DUAN XUN , YE LEISHI</t>
  </si>
  <si>
    <t>11911132140438</t>
  </si>
  <si>
    <t>东大门瓦提卡酒店</t>
  </si>
  <si>
    <t>LI XIANGXIN , FAN SU</t>
  </si>
  <si>
    <t>11911132607935</t>
  </si>
  <si>
    <t>东京新宿诺特酒店</t>
  </si>
  <si>
    <t>ZHANG YIYUN , XUE QIANZHI</t>
  </si>
  <si>
    <t>11911138936992</t>
  </si>
  <si>
    <t>库塔海滩文化遗址酒店</t>
  </si>
  <si>
    <t>传统经典房</t>
  </si>
  <si>
    <t>ZHOU LINA , TBA TBA</t>
  </si>
  <si>
    <t>11911134863025</t>
  </si>
  <si>
    <t>普吉岛美林海滩万豪度假村及水疗中心</t>
  </si>
  <si>
    <t>至尊泻湖泳池景观客房</t>
  </si>
  <si>
    <t>ZHANG XUE , TBA TBA , CHEN YUNSHI , TBA TBA</t>
  </si>
  <si>
    <t>11911131127017</t>
  </si>
  <si>
    <t>奈涵度假村</t>
  </si>
  <si>
    <t>尊享海景客房</t>
  </si>
  <si>
    <t>LIU YU , XIONG XIAOJIAO</t>
  </si>
  <si>
    <t>11911131865590</t>
  </si>
  <si>
    <t>澳门亚洲精品旅馆</t>
  </si>
  <si>
    <t>LIANG YUNXUAN , OUYANG YIXIN</t>
  </si>
  <si>
    <t>11911124692944</t>
  </si>
  <si>
    <t>鹿特丹市中心宜必思酒店</t>
  </si>
  <si>
    <t>XU YASHI , MEI GUOHUAN</t>
  </si>
  <si>
    <t>2019-11-12</t>
  </si>
  <si>
    <t>11911129200627</t>
  </si>
  <si>
    <t>苏梅岛奥瑞格海滩度假酒店</t>
  </si>
  <si>
    <t>小型泳池套房</t>
  </si>
  <si>
    <t>TIAN XUEHUA , XING YU</t>
  </si>
  <si>
    <t>11911129347374</t>
  </si>
  <si>
    <t>DONG WENKE , HUANG YUCHENG</t>
  </si>
  <si>
    <t>11911121572760</t>
  </si>
  <si>
    <t>何南棕榈海滩度假村</t>
  </si>
  <si>
    <t>尊贵客房</t>
  </si>
  <si>
    <t>HE HU , HE KAI</t>
  </si>
  <si>
    <t>11911122227311</t>
  </si>
  <si>
    <t>赫纳恩尊贵海滩度假酒店</t>
  </si>
  <si>
    <t>LI ZHONGYUAN , ZHANG JI</t>
  </si>
  <si>
    <t>11911124812045</t>
  </si>
  <si>
    <t>芭东与我同眠设计酒店</t>
  </si>
  <si>
    <t>WANG XIAOBEI , TBA TBA</t>
  </si>
  <si>
    <t>11911127929729</t>
  </si>
  <si>
    <t>ZHENG SHUIZHEN , LAM KAFAI</t>
  </si>
  <si>
    <t>11911121371554</t>
  </si>
  <si>
    <t>明洞大酒店</t>
  </si>
  <si>
    <t>WANG ZIQI , CHAN KAIENG</t>
  </si>
  <si>
    <t>11911126175424</t>
  </si>
  <si>
    <t>CHAN KAIENG , WANG ZIQI</t>
  </si>
  <si>
    <t>11911123743879</t>
  </si>
  <si>
    <t>大阪蒙特利格拉斯米尔酒店</t>
  </si>
  <si>
    <t>MENG KUI , WANG XINYU</t>
  </si>
  <si>
    <t>11911129398474</t>
  </si>
  <si>
    <t>洛杉矶市中心洲际酒店</t>
  </si>
  <si>
    <t>行政套房</t>
  </si>
  <si>
    <t>XUE WANCHEN , HU BOYAO</t>
  </si>
  <si>
    <t>11911128905352</t>
  </si>
  <si>
    <t>费尔蒙班夫泉城堡酒店</t>
  </si>
  <si>
    <t>费尔蒙客房(禁烟房)</t>
  </si>
  <si>
    <t>OU QIANWEN , DING XIAOMANG</t>
  </si>
  <si>
    <t>11911116172180</t>
  </si>
  <si>
    <t>澳门文华东方酒店</t>
  </si>
  <si>
    <t>豪华景观客房</t>
  </si>
  <si>
    <t>LUO JIACHENG , LIANG FENGYU</t>
  </si>
  <si>
    <t>2019-11-11</t>
  </si>
  <si>
    <t>11911110969195</t>
  </si>
  <si>
    <t>水门伯克利酒店</t>
  </si>
  <si>
    <t>尊贵客房(北楼)</t>
  </si>
  <si>
    <t>ZHANG YAN</t>
  </si>
  <si>
    <t>11911117140248</t>
  </si>
  <si>
    <t>新加坡滨海宾乐雅酒店</t>
  </si>
  <si>
    <t>WANG YUMIN</t>
  </si>
  <si>
    <t>11911118986771</t>
  </si>
  <si>
    <t>QIN WENKANG</t>
  </si>
  <si>
    <t>11911111003964</t>
  </si>
  <si>
    <t>香港旺角荟贤居</t>
  </si>
  <si>
    <t>荟贤居W客房</t>
  </si>
  <si>
    <t>FU RUIJUN , WANG QIAOSONG</t>
  </si>
  <si>
    <t>11911110057816</t>
  </si>
  <si>
    <t>首尔四季酒店</t>
  </si>
  <si>
    <t>ZHANG QIAOQIAO</t>
  </si>
  <si>
    <t>11911118411864</t>
  </si>
  <si>
    <t>池景客房(带阳台)</t>
  </si>
  <si>
    <t>XIE LINBIN , MAO MENGMEI</t>
  </si>
  <si>
    <t>11911110531321</t>
  </si>
  <si>
    <t>镰仓王子大酒店</t>
  </si>
  <si>
    <t>客房B(相漠湾景观)</t>
  </si>
  <si>
    <t>CEN CONG , KONG XIANGRONG</t>
  </si>
  <si>
    <t>11911111408929</t>
  </si>
  <si>
    <t>ZHOU CHENGKAI , ZHANG LIWEI</t>
  </si>
  <si>
    <t>11911112410182</t>
  </si>
  <si>
    <t>新加坡圣淘湾大酒店</t>
  </si>
  <si>
    <t>LEE YIPAKWAI , ZHANG HENGRUI</t>
  </si>
  <si>
    <t>11911116286039</t>
  </si>
  <si>
    <t>华大海景酒店</t>
  </si>
  <si>
    <t>高级城景客房</t>
  </si>
  <si>
    <t>LIN QIMAN , WONG YONGYAN</t>
  </si>
  <si>
    <t>11911106913182</t>
  </si>
  <si>
    <t>埃列本精品酒店</t>
  </si>
  <si>
    <t>ZHANG CONG , LUO MINGZHU</t>
  </si>
  <si>
    <t>2019-11-10</t>
  </si>
  <si>
    <t>11911092669459</t>
  </si>
  <si>
    <t>曼谷厄巴沙吞酒店</t>
  </si>
  <si>
    <t>两卧室行政客房</t>
  </si>
  <si>
    <t>ZHANG YUGEN , LUO ZILIANG</t>
  </si>
  <si>
    <t>2019-11-09</t>
  </si>
  <si>
    <t>11911096720820</t>
  </si>
  <si>
    <t>WU HAO , LIU HANBIN</t>
  </si>
  <si>
    <t>11911091193093</t>
  </si>
  <si>
    <t>康莱德大阪</t>
  </si>
  <si>
    <t>高贵豪华客房</t>
  </si>
  <si>
    <t>DU SIJIA , DU SIJIA</t>
  </si>
  <si>
    <t>11911099404337</t>
  </si>
  <si>
    <t>香港九龙东智选假日酒店</t>
  </si>
  <si>
    <t>智选标准客房</t>
  </si>
  <si>
    <t>WON CHIHO , LEUNG YUKLING</t>
  </si>
  <si>
    <t>11911085529334</t>
  </si>
  <si>
    <t>香港如心铜锣湾海景酒店</t>
  </si>
  <si>
    <t>LL QINGRONG , TBA TBA</t>
  </si>
  <si>
    <t>2019-11-08</t>
  </si>
  <si>
    <t>11911086387627</t>
  </si>
  <si>
    <t>冲绳蒙特利水疗度假酒店</t>
  </si>
  <si>
    <t>HU YAJUAN , FENG SONGYUAN</t>
  </si>
  <si>
    <t>11911087632047</t>
  </si>
  <si>
    <t>FENG JIAYING , ZHANG ZHIHANG</t>
  </si>
  <si>
    <t>11911083395747</t>
  </si>
  <si>
    <t>卡利马水疗度假村</t>
  </si>
  <si>
    <t>ZHANG RENDA</t>
  </si>
  <si>
    <t>11911082903491</t>
  </si>
  <si>
    <t>直通泳池客房</t>
  </si>
  <si>
    <t>ZHANG RENDA , WANG WENYUAN</t>
  </si>
  <si>
    <t>11911088204583</t>
  </si>
  <si>
    <t>东大门设计酒店</t>
  </si>
  <si>
    <t>ZHUANG LEI , ZHANG YALI</t>
  </si>
  <si>
    <t>11911084911593</t>
  </si>
  <si>
    <t>一卧室泳池别墅</t>
  </si>
  <si>
    <t>XIAO SIRONG , YU MINGQI</t>
  </si>
  <si>
    <t>11911070471832</t>
  </si>
  <si>
    <t>LIN JINGQI , HUANG YIWEI</t>
  </si>
  <si>
    <t>2019-11-07</t>
  </si>
  <si>
    <t>11911072921524</t>
  </si>
  <si>
    <t>MA YUE , ZHANG DA</t>
  </si>
  <si>
    <t>11911074416257</t>
  </si>
  <si>
    <t>麦多萨基酒店</t>
  </si>
  <si>
    <t>BAI TINGJIE , DANG QI</t>
  </si>
  <si>
    <t>11911068385019</t>
  </si>
  <si>
    <t>澳门万龙酒店</t>
  </si>
  <si>
    <t>XUE CHAO</t>
  </si>
  <si>
    <t>2019-11-06</t>
  </si>
  <si>
    <t>11911063951528</t>
  </si>
  <si>
    <t>普吉岛卡塔坦尼海滩度假村</t>
  </si>
  <si>
    <t>海滨小型套房(坦尼楼)</t>
  </si>
  <si>
    <t>DENG SHIJIE , XIONG FENG</t>
  </si>
  <si>
    <t>11911069858186</t>
  </si>
  <si>
    <t>阪急国际酒店</t>
  </si>
  <si>
    <t>普通套房(禁烟房,施工侧)</t>
  </si>
  <si>
    <t>TAM THOMASCR , TBA TBA</t>
  </si>
  <si>
    <t>11911064918999</t>
  </si>
  <si>
    <t>长滩岛峡谷度假村</t>
  </si>
  <si>
    <t>YIN KAI , TBA TBA</t>
  </si>
  <si>
    <t>11911060003014</t>
  </si>
  <si>
    <t>卡珊假日宾馆</t>
  </si>
  <si>
    <t>CHEN JIANZHI</t>
  </si>
  <si>
    <t>11911052399285</t>
  </si>
  <si>
    <t>上海外滩华尔道夫酒店</t>
  </si>
  <si>
    <t>豪雅客房</t>
  </si>
  <si>
    <t>HUANG JIAQI , TBA TBA</t>
  </si>
  <si>
    <t>2019-11-05</t>
  </si>
  <si>
    <t>11911057252265</t>
  </si>
  <si>
    <t>皮皮岛海滩休闲度假村</t>
  </si>
  <si>
    <t>豪华海景平房</t>
  </si>
  <si>
    <t>QI BAOHONG , TBA TBA</t>
  </si>
  <si>
    <t>11911059290025</t>
  </si>
  <si>
    <t>澳门葡京酒店</t>
  </si>
  <si>
    <t>高級客房</t>
  </si>
  <si>
    <t>DING CHANG , HUANG YAOXING</t>
  </si>
  <si>
    <t>11911057275372</t>
  </si>
  <si>
    <t>曼谷亚洲酒店</t>
  </si>
  <si>
    <t>HUO MEIHUA</t>
  </si>
  <si>
    <t>11911056350995</t>
  </si>
  <si>
    <t>东翼豪华直通泳池客房</t>
  </si>
  <si>
    <t>LI HENG , LIU YUTING</t>
  </si>
  <si>
    <t>11911040289637</t>
  </si>
  <si>
    <t>ZHENG BIN , TBA TBA</t>
  </si>
  <si>
    <t>2019-11-04</t>
  </si>
  <si>
    <t>11911042769291</t>
  </si>
  <si>
    <t>LI YIKUN , TBA TBA</t>
  </si>
  <si>
    <t>11911040638627</t>
  </si>
  <si>
    <t>XU YEZHI , XIAO QIAN</t>
  </si>
  <si>
    <t>11911040689342</t>
  </si>
  <si>
    <t>马尔代夫W酒店</t>
  </si>
  <si>
    <t>海滩景观客房</t>
  </si>
  <si>
    <t>LI HONGZHENG , XIA MENG</t>
  </si>
  <si>
    <t>11911040507430</t>
  </si>
  <si>
    <t>豪华客房(步丽楼)</t>
  </si>
  <si>
    <t>DENG YUCAI , LI JIALI , ZHAO ZHONG , QI XIAOJIE , DENG FALONG , LIU SHIQIU</t>
  </si>
  <si>
    <t>11911031968967</t>
  </si>
  <si>
    <t>设计师酒店-清凉里</t>
  </si>
  <si>
    <t>NG FUNGKIEVA , TBA TBA</t>
  </si>
  <si>
    <t>2019-11-03</t>
  </si>
  <si>
    <t>11911037397559</t>
  </si>
  <si>
    <t>莱曼洛克酒店</t>
  </si>
  <si>
    <t>工作室套房</t>
  </si>
  <si>
    <t>LU SHENG , FEI YINGHUA</t>
  </si>
  <si>
    <t>11911032798741</t>
  </si>
  <si>
    <t>加德满都大酒店</t>
  </si>
  <si>
    <t>WEI MINJIE , LIAO YINGYING</t>
  </si>
  <si>
    <t>11911038052830</t>
  </si>
  <si>
    <t>新加坡圣淘沙名胜世界节庆酒店</t>
  </si>
  <si>
    <t>豪华家庭客房</t>
  </si>
  <si>
    <t>RUAN JUN , TU YUANYUAN</t>
  </si>
  <si>
    <t>11911039638728</t>
  </si>
  <si>
    <t>LI ZHAOXIN , TBA TBA</t>
  </si>
  <si>
    <t>11911026969395</t>
  </si>
  <si>
    <t>萨瓦斯德乡村水疗度假村</t>
  </si>
  <si>
    <t>绿洲园景套房</t>
  </si>
  <si>
    <t>GU TIAN , WANG MENGDI</t>
  </si>
  <si>
    <t>2019-11-02</t>
  </si>
  <si>
    <t>11911028948515</t>
  </si>
  <si>
    <t>超越芭东酒店</t>
  </si>
  <si>
    <t>LIANG YAN , BU CHITIAN</t>
  </si>
  <si>
    <t>11911023392949</t>
  </si>
  <si>
    <t>新加坡豪亚酒店</t>
  </si>
  <si>
    <t>FAN SHAOHUA , TBA TBA , CAO YANLI , TBA TBA</t>
  </si>
  <si>
    <t>11911011303944</t>
  </si>
  <si>
    <t>SHI TAINING , CUI YULONG</t>
  </si>
  <si>
    <t>2019-11-01</t>
  </si>
  <si>
    <t>11911016574622</t>
  </si>
  <si>
    <t>LIU YUE , WU LIXIAN , TANG XIAOZE , TBA TBA</t>
  </si>
  <si>
    <t>11911012298776</t>
  </si>
  <si>
    <t>澳门莱斯酒店</t>
  </si>
  <si>
    <t>SU HONGJI , TBA TBA</t>
  </si>
  <si>
    <t>11911017283874</t>
  </si>
  <si>
    <t>CHEN LIYIN , TBA TBA</t>
  </si>
  <si>
    <t>11911014049714</t>
  </si>
  <si>
    <t>LIU TIEZHENG , GAO YA</t>
  </si>
  <si>
    <t>11911011745671</t>
  </si>
  <si>
    <t>11910310724276</t>
  </si>
  <si>
    <t>旅行者洞穴酒店</t>
  </si>
  <si>
    <t>YANG QIN , ZHANG XIANTANG</t>
  </si>
  <si>
    <t>2019-10-31</t>
  </si>
  <si>
    <t>11910313743293</t>
  </si>
  <si>
    <t>REN HAO , ZHAO LIN , REN SHUDONG , WU LIPING</t>
  </si>
  <si>
    <t>11910315404872</t>
  </si>
  <si>
    <t>新宿王子大酒店</t>
  </si>
  <si>
    <t>豪华客房(翻新,最少3晚连住,禁烟房)</t>
  </si>
  <si>
    <t>WANG NIANYI , WANG YANGYANG</t>
  </si>
  <si>
    <t>11910316329547</t>
  </si>
  <si>
    <t>SUN XIAOLU , WANG YONGXIN</t>
  </si>
  <si>
    <t>11910308046152</t>
  </si>
  <si>
    <t>美憬阁悉尼岩石区海港酒店</t>
  </si>
  <si>
    <t>传统客房</t>
  </si>
  <si>
    <t>PO CHEN , TBA TBA</t>
  </si>
  <si>
    <t>2019-10-30</t>
  </si>
  <si>
    <t>11910303623081</t>
  </si>
  <si>
    <t>亚庇天空酒店</t>
  </si>
  <si>
    <t>CUI CHENCHEN , LI CHENG</t>
  </si>
  <si>
    <t>11910309695052</t>
  </si>
  <si>
    <t>红树林板瓦普吉岛度假村</t>
  </si>
  <si>
    <t>LIU YU , TBA TBA</t>
  </si>
  <si>
    <t>11910291488162</t>
  </si>
  <si>
    <t>苏梅曼特拉度假村</t>
  </si>
  <si>
    <t>Wow 海景房</t>
  </si>
  <si>
    <t>WU RONGFANG , TBA TBA</t>
  </si>
  <si>
    <t>2019-10-29</t>
  </si>
  <si>
    <t>11910292176314</t>
  </si>
  <si>
    <t>浅草住宿酒店</t>
  </si>
  <si>
    <t>标准小型大床客房(禁烟房)</t>
  </si>
  <si>
    <t>YANG NINGRU , QING TAO</t>
  </si>
  <si>
    <t>11910294073786</t>
  </si>
  <si>
    <t>HOTEL MYSTAYS 堺筋本町</t>
  </si>
  <si>
    <t>标准客房(禁烟房)</t>
  </si>
  <si>
    <t>11910295683198</t>
  </si>
  <si>
    <t>特拉法加广场俱乐部会所酒店</t>
  </si>
  <si>
    <t>俱乐部客房</t>
  </si>
  <si>
    <t>CHENG YIZHE , ZHU YUQING</t>
  </si>
  <si>
    <t>11910290695134</t>
  </si>
  <si>
    <t>澳门十六浦索菲特大酒店</t>
  </si>
  <si>
    <t>WU YUHUI</t>
  </si>
  <si>
    <t>11910285734323</t>
  </si>
  <si>
    <t>SHEN JIAXUAN , ZHANG CHENYI</t>
  </si>
  <si>
    <t>2019-10-28</t>
  </si>
  <si>
    <t>11910274734175</t>
  </si>
  <si>
    <t>甲米奥南宜必思尚品酒店</t>
  </si>
  <si>
    <t>LEONG SAOFONG , TOU HIOLAM</t>
  </si>
  <si>
    <t>2019-10-27</t>
  </si>
  <si>
    <t>11910267834034</t>
  </si>
  <si>
    <t>卡伦海滩曼达拉巴度假村和水疗中心</t>
  </si>
  <si>
    <t>Seafan豪华客房</t>
  </si>
  <si>
    <t>LIU GUOJIAN , HUANG ZIYING</t>
  </si>
  <si>
    <t>2019-10-26</t>
  </si>
  <si>
    <t>11910260411960</t>
  </si>
  <si>
    <t>香港富豪机场酒店</t>
  </si>
  <si>
    <t>YE YAOYAO , CAI XIAOXIA</t>
  </si>
  <si>
    <t>11910254147360</t>
  </si>
  <si>
    <t>布鲁塞尔市希尔顿酒店</t>
  </si>
  <si>
    <t>LI XIANGYU , QI XIAOLING</t>
  </si>
  <si>
    <t>2019-10-25</t>
  </si>
  <si>
    <t>11910259232798</t>
  </si>
  <si>
    <t>海景套房</t>
  </si>
  <si>
    <t>LI KESONG , TBA TBA</t>
  </si>
  <si>
    <t>11910258249766</t>
  </si>
  <si>
    <t>诺拉布里水疗度假村</t>
  </si>
  <si>
    <t>豪华山坡客房</t>
  </si>
  <si>
    <t>TIAN QINGQING , TBA TBA , ZHOU NAN , TBA TBA</t>
  </si>
  <si>
    <t>11910252991823</t>
  </si>
  <si>
    <t>京都四条皇家花园酒店</t>
  </si>
  <si>
    <t>ZHOU ZIQI , MA GAOMIN</t>
  </si>
  <si>
    <t>11910243843472</t>
  </si>
  <si>
    <t>LI NA , ZHANG YAN</t>
  </si>
  <si>
    <t>2019-10-24</t>
  </si>
  <si>
    <t>11910249637532</t>
  </si>
  <si>
    <t>EL INN京都</t>
  </si>
  <si>
    <t>标准房(禁烟房)</t>
  </si>
  <si>
    <t>JIN MENGCHAO , NO NO</t>
  </si>
  <si>
    <t>11910249938781</t>
  </si>
  <si>
    <t>岘港雅高美爵酒店</t>
  </si>
  <si>
    <t>TANG JIAN , LI XIN</t>
  </si>
  <si>
    <t>11910241795723</t>
  </si>
  <si>
    <t>香港港威酒店-马哥孛罗</t>
  </si>
  <si>
    <t>SU MENGTIAN</t>
  </si>
  <si>
    <t>11910242651545</t>
  </si>
  <si>
    <t>WANG LIFENG , LU XINJUAN</t>
  </si>
  <si>
    <t>11910245773339</t>
  </si>
  <si>
    <t>豪华山坡海景客房</t>
  </si>
  <si>
    <t>WU HUIMING , TBA TBA</t>
  </si>
  <si>
    <t>11910241968673</t>
  </si>
  <si>
    <t>拉比昂帕萨克树屋度假村</t>
  </si>
  <si>
    <t>家庭小屋</t>
  </si>
  <si>
    <t>JIAO YUNYAN , TBA TBA</t>
  </si>
  <si>
    <t>11910249578158</t>
  </si>
  <si>
    <t>勒吉安帕德玛度假村</t>
  </si>
  <si>
    <t>WANG RUTING , TBA TBA</t>
  </si>
  <si>
    <t>11910244757412</t>
  </si>
  <si>
    <t>香港九龙诺富特酒店</t>
  </si>
  <si>
    <t>WU JIE , LI JIE</t>
  </si>
  <si>
    <t>11910232481458</t>
  </si>
  <si>
    <t>ZHOU XUEFEI , TBA TBA</t>
  </si>
  <si>
    <t>2019-10-23</t>
  </si>
  <si>
    <t>11910239197463</t>
  </si>
  <si>
    <t>诺富特冲浪者天堂酒店</t>
  </si>
  <si>
    <t>高级洋景客房</t>
  </si>
  <si>
    <t>YUAN TONGLING , WANG JINGYI</t>
  </si>
  <si>
    <t>11910221098516</t>
  </si>
  <si>
    <t>GE JINLIN , TBA TBA</t>
  </si>
  <si>
    <t>2019-10-22</t>
  </si>
  <si>
    <t>11910222870674</t>
  </si>
  <si>
    <t>清迈住在尼曼酒店</t>
  </si>
  <si>
    <t>WEI SHIJIE , TBA TBA</t>
  </si>
  <si>
    <t>11910212476935</t>
  </si>
  <si>
    <t>芭东度假村酒店</t>
  </si>
  <si>
    <t>ZHOU HONG , TU DAN</t>
  </si>
  <si>
    <t>2019-10-21</t>
  </si>
  <si>
    <t>11910219033230</t>
  </si>
  <si>
    <t>碧海金沙水疗度假酒店</t>
  </si>
  <si>
    <t>TANG YUE , WANG GUOQING</t>
  </si>
  <si>
    <t>11910210683789</t>
  </si>
  <si>
    <t>哥打京那巴鲁希尔顿酒店</t>
  </si>
  <si>
    <t>WANG KEXIN , TBA TBA</t>
  </si>
  <si>
    <t>11910210542885</t>
  </si>
  <si>
    <t>11910207557818</t>
  </si>
  <si>
    <t>曼谷盛泰澜中央世界商业中心酒店</t>
  </si>
  <si>
    <t>豪华家庭房</t>
  </si>
  <si>
    <t>XU CHEN , WANG YIZHEN</t>
  </si>
  <si>
    <t>2019-10-20</t>
  </si>
  <si>
    <t>11910181373344</t>
  </si>
  <si>
    <t>富国岛长滩洲际度假酒店</t>
  </si>
  <si>
    <t>度假村景观客房</t>
  </si>
  <si>
    <t>TENG FEI , LIU FANGFEI</t>
  </si>
  <si>
    <t>2019-10-18</t>
  </si>
  <si>
    <t>11910183593941</t>
  </si>
  <si>
    <t>LUO ZHEN , LIANG SHUAIQI</t>
  </si>
  <si>
    <t>11910170829989</t>
  </si>
  <si>
    <t>ZHANG HAIYAN , XU XIAOHUI</t>
  </si>
  <si>
    <t>2019-10-17</t>
  </si>
  <si>
    <t>11910161475586</t>
  </si>
  <si>
    <t>曼谷冲击宜必思酒店</t>
  </si>
  <si>
    <t>HU YUANQING , LI XUANYU</t>
  </si>
  <si>
    <t>2019-10-16</t>
  </si>
  <si>
    <t>11910153594366</t>
  </si>
  <si>
    <t>素坤逸住宅酒店</t>
  </si>
  <si>
    <t>一卧室套房</t>
  </si>
  <si>
    <t>YAO YAO , TANG HUIRONG</t>
  </si>
  <si>
    <t>2019-10-15</t>
  </si>
  <si>
    <t>11910153217663</t>
  </si>
  <si>
    <t>亚伦酒店</t>
  </si>
  <si>
    <t>高级城景房</t>
  </si>
  <si>
    <t>ZHANG YU , YANG LIGENG , HUANG QIUXIN , PU ZIJIAN</t>
  </si>
  <si>
    <t>11910152945263</t>
  </si>
  <si>
    <t>洲际芭提雅度假酒店</t>
  </si>
  <si>
    <t>经典度假村园景客房</t>
  </si>
  <si>
    <t>XU FENG , TBA TBA</t>
  </si>
  <si>
    <t>11910136826441</t>
  </si>
  <si>
    <t>ZHOU SHUQI , ZHAO TONG</t>
  </si>
  <si>
    <t>2019-10-13</t>
  </si>
  <si>
    <t>11910119069875</t>
  </si>
  <si>
    <t>LIANG LIYUAN , TBA TBA , HUANG TAO , TBA TBA</t>
  </si>
  <si>
    <t>2019-10-11</t>
  </si>
  <si>
    <t>11910114756367</t>
  </si>
  <si>
    <t>史各士街皇家广场酒店</t>
  </si>
  <si>
    <t>豪华Plus客房</t>
  </si>
  <si>
    <t>LUO YALAN , LUO WEIPING</t>
  </si>
  <si>
    <t>11910102087854</t>
  </si>
  <si>
    <t>比格特里布迪克酒店</t>
  </si>
  <si>
    <t>YI YANG , CHEN YING</t>
  </si>
  <si>
    <t>2019-10-10</t>
  </si>
  <si>
    <t>11910097129978</t>
  </si>
  <si>
    <t>H15精品酒店</t>
  </si>
  <si>
    <t>两卧室公寓</t>
  </si>
  <si>
    <t>LIANG SHUZHOU , GE WANQING</t>
  </si>
  <si>
    <t>2019-10-09</t>
  </si>
  <si>
    <t>11910085561451</t>
  </si>
  <si>
    <t>LUO XIAOYU , ZHAO HUAJUN</t>
  </si>
  <si>
    <t>2019-10-08</t>
  </si>
  <si>
    <t>11910060447317</t>
  </si>
  <si>
    <t>奈纳水疗度假村</t>
  </si>
  <si>
    <t>LIU BICHAN , CHEN XIAOFENG</t>
  </si>
  <si>
    <t>2019-10-06</t>
  </si>
  <si>
    <t>11910062220098</t>
  </si>
  <si>
    <t>芭东海滩感官度假村</t>
  </si>
  <si>
    <t>YANG LANLAN , PU JUNWEI</t>
  </si>
  <si>
    <t>11910043441250</t>
  </si>
  <si>
    <t>红燕酒店</t>
  </si>
  <si>
    <t>LIANG MINYI , LIANG SHUYI</t>
  </si>
  <si>
    <t>2019-10-04</t>
  </si>
  <si>
    <t>11910020892476</t>
  </si>
  <si>
    <t>萨瓦迪酒店-芭堤雅海景</t>
  </si>
  <si>
    <t>SONG WEI</t>
  </si>
  <si>
    <t>2019-10-02</t>
  </si>
  <si>
    <t>11909259584563</t>
  </si>
  <si>
    <t>剧院公寓</t>
  </si>
  <si>
    <t>LI ZHENPING , ZONG MIN</t>
  </si>
  <si>
    <t>2019-09-25</t>
  </si>
  <si>
    <t>11909240351377</t>
  </si>
  <si>
    <t>苏迪马克赖斯特彻奇机场 酒店</t>
  </si>
  <si>
    <t>超级高级客房</t>
  </si>
  <si>
    <t>CHEN MINHUI</t>
  </si>
  <si>
    <t>2019-09-24</t>
  </si>
  <si>
    <t>11909234658375</t>
  </si>
  <si>
    <t>香港富荟马头围酒店</t>
  </si>
  <si>
    <t>尊荟客房</t>
  </si>
  <si>
    <t>LI ZHUOWEN , HE QIAOXUAN</t>
  </si>
  <si>
    <t>2019-09-23</t>
  </si>
  <si>
    <t>11909219531691</t>
  </si>
  <si>
    <t>HUANG SIQI , DING LELE</t>
  </si>
  <si>
    <t>2019-09-21</t>
  </si>
  <si>
    <t>11909182369525</t>
  </si>
  <si>
    <t>沙巴海滩套房别墅</t>
  </si>
  <si>
    <t>两卧室泳池海滨别墅</t>
  </si>
  <si>
    <t>YANG MINGJIE , FU XIAOLI</t>
  </si>
  <si>
    <t>2019-09-18</t>
  </si>
  <si>
    <t>11909056537438</t>
  </si>
  <si>
    <t>WANG LU</t>
  </si>
  <si>
    <t>2019-09-05</t>
  </si>
  <si>
    <t>11911170522233</t>
  </si>
  <si>
    <t>广州圣丰索菲特大酒店</t>
  </si>
  <si>
    <t>LIANG GUANGJIE , TBA TBA</t>
  </si>
  <si>
    <t>退款与赔付</t>
  </si>
  <si>
    <t>willing.wei</t>
  </si>
  <si>
    <t>总计</t>
  </si>
  <si>
    <r>
      <t>11.29</t>
    </r>
    <r>
      <rPr>
        <sz val="11"/>
        <color rgb="FF000000"/>
        <rFont val="宋体"/>
        <charset val="134"/>
      </rPr>
      <t>前付</t>
    </r>
  </si>
  <si>
    <t>H1317确定应付金额：</t>
  </si>
  <si>
    <t>P191126142743589</t>
  </si>
  <si>
    <t>P191126142830589</t>
  </si>
  <si>
    <t>多付计入预付</t>
  </si>
  <si>
    <t>广州汇登信息科技有限公司 - 客户对账单</t>
  </si>
  <si>
    <t>H16446120191118CNY2</t>
  </si>
  <si>
    <t>广州汇登信息科技有限公司-1-20191118-20191124-CNY-2</t>
  </si>
  <si>
    <t>56301.00 CNY</t>
  </si>
  <si>
    <t>56730 CNY</t>
  </si>
  <si>
    <t>-429 CNY</t>
  </si>
  <si>
    <t>11911218207298</t>
  </si>
  <si>
    <t>B风尚酒店</t>
  </si>
  <si>
    <t>GAO HAO , HUANG HUANYU</t>
  </si>
  <si>
    <t>luona</t>
  </si>
  <si>
    <t>11911212275061</t>
  </si>
  <si>
    <t>新加坡洲际酒店</t>
  </si>
  <si>
    <t>CHEN JIE</t>
  </si>
  <si>
    <t>李正华</t>
  </si>
  <si>
    <t>GZHD</t>
  </si>
  <si>
    <t>11911196795425</t>
  </si>
  <si>
    <t>迈阿密洲际酒店</t>
  </si>
  <si>
    <t>豪华洲际客房</t>
  </si>
  <si>
    <t>ZENG MINGZHU , HU YANG</t>
  </si>
  <si>
    <t>琳琳</t>
  </si>
  <si>
    <t>linda22</t>
  </si>
  <si>
    <t>11911190687765</t>
  </si>
  <si>
    <t>吉隆坡珍珠酒店</t>
  </si>
  <si>
    <t>LI JIANMIN</t>
  </si>
  <si>
    <t>11911197489895</t>
  </si>
  <si>
    <t>快乐三号酒店</t>
  </si>
  <si>
    <t>LIU HANCHAO , WANG YAOWEI</t>
  </si>
  <si>
    <t>11911196686711</t>
  </si>
  <si>
    <t>阿姆斯特丹中央车站希尔顿逸林酒店</t>
  </si>
  <si>
    <t>希尔顿Guest客房</t>
  </si>
  <si>
    <t>LIU SHUAI , FAN XING</t>
  </si>
  <si>
    <t>11911183343365</t>
  </si>
  <si>
    <t>泽西城烛木套房酒店</t>
  </si>
  <si>
    <t>套房</t>
  </si>
  <si>
    <t>PAN LIANYI , WENG PEIPEI</t>
  </si>
  <si>
    <t>11911088903563</t>
  </si>
  <si>
    <t>大阪东心斋桥微笑酒店PREMIUM</t>
  </si>
  <si>
    <t>JIN SUOLI , LIU WENYUE</t>
  </si>
  <si>
    <t>11911086994447</t>
  </si>
  <si>
    <t>浅草微笑酒店</t>
  </si>
  <si>
    <t>小型大床客房</t>
  </si>
  <si>
    <t>YANG XIAOJUN , ZHUANG YANWEI</t>
  </si>
  <si>
    <t>11911050933227</t>
  </si>
  <si>
    <t>悉尼香格里拉酒店</t>
  </si>
  <si>
    <t>行政歌剧院市景客房</t>
  </si>
  <si>
    <t>WENG ZUBIAO , QIU LISHA</t>
  </si>
  <si>
    <t>11911013233949</t>
  </si>
  <si>
    <t>ZHANG WENJUN , WANG DANDAN</t>
  </si>
  <si>
    <t>11911012147577</t>
  </si>
  <si>
    <t>奥斯汀丽景凯悦酒店</t>
  </si>
  <si>
    <t>REN YI</t>
  </si>
  <si>
    <t>11911019219072</t>
  </si>
  <si>
    <t>多纳特罗酒店</t>
  </si>
  <si>
    <t>工作室套房(带厨房)</t>
  </si>
  <si>
    <t>GUO HANMIN , MA GUYING , MA JIEXI</t>
  </si>
  <si>
    <t>11911017635558</t>
  </si>
  <si>
    <t>WBF酒店-北船场西</t>
  </si>
  <si>
    <t>大床客房(禁烟房)</t>
  </si>
  <si>
    <t>ZHANG ZICHENG , LIU YINUO</t>
  </si>
  <si>
    <t>11910319801339</t>
  </si>
  <si>
    <t>MYSTAYS御堂筋本町酒店</t>
  </si>
  <si>
    <t>ZHANG KAIJUN , WANG YUNJIA</t>
  </si>
  <si>
    <t>11910316697621</t>
  </si>
  <si>
    <t>明洞酒店</t>
  </si>
  <si>
    <t>LI YUN , GUO FANG FANG</t>
  </si>
  <si>
    <t>11910314336699</t>
  </si>
  <si>
    <t>苏菲站套房酒店</t>
  </si>
  <si>
    <t>CAO XU , LI MIN</t>
  </si>
  <si>
    <t>11910314608643</t>
  </si>
  <si>
    <t>11910311258720</t>
  </si>
  <si>
    <t>WANG WEICHENG , LI ZHEKUN</t>
  </si>
  <si>
    <t>11910300849217</t>
  </si>
  <si>
    <t>新加坡Studio M酒店</t>
  </si>
  <si>
    <t>时尚阁楼</t>
  </si>
  <si>
    <t>QIAN YINGWEN , HUANG ZHENYU , QIAN YONGHUA</t>
  </si>
  <si>
    <t>11908208957649</t>
  </si>
  <si>
    <t>札幌京阪酒店</t>
  </si>
  <si>
    <t>迷你客房(吸烟房)</t>
  </si>
  <si>
    <t>LU YU , SHE GUANGYU</t>
  </si>
  <si>
    <t>2019-08-20</t>
  </si>
  <si>
    <t>11908139413233</t>
  </si>
  <si>
    <t>亚斯岛皇冠假日酒店</t>
  </si>
  <si>
    <t>高级广场景观客房</t>
  </si>
  <si>
    <t>XUAN LIYUAN , YANG HANXIONG</t>
  </si>
  <si>
    <t>2019-08-13</t>
  </si>
  <si>
    <t>11908281215699</t>
  </si>
  <si>
    <t>阿拉恰特萨基兹里罕酒店</t>
  </si>
  <si>
    <t>城景客房(吸烟房)</t>
  </si>
  <si>
    <t>LUO NA , ZHANG ZILONG</t>
  </si>
  <si>
    <t>2019-08-28</t>
  </si>
  <si>
    <t>tessiewu</t>
  </si>
  <si>
    <t>P191126140520589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</si>
</sst>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2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3" fillId="0" borderId="0" xfId="0" applyFont="1"/>
    <xf numFmtId="0" fontId="4" fillId="0" borderId="0" xfId="0" applyFont="1"/>
    <xf numFmtId="0" fontId="3" fillId="3" borderId="4" xfId="0" applyFont="1" applyFill="1" applyBorder="1" applyAlignment="1">
      <alignment vertical="top" wrapText="1"/>
    </xf>
    <xf numFmtId="0" fontId="0" fillId="0" borderId="0" xfId="0" applyFont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250957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1673923</v>
          </cell>
          <cell r="B2" t="str">
            <v>澳门皇都酒店</v>
          </cell>
          <cell r="C2" t="str">
            <v>11911152413371</v>
          </cell>
          <cell r="D2" t="str">
            <v>15506317</v>
          </cell>
          <cell r="E2" t="str">
            <v/>
          </cell>
          <cell r="F2" t="str">
            <v>3080</v>
          </cell>
          <cell r="G2" t="str">
            <v>RMB</v>
          </cell>
          <cell r="H2" t="str">
            <v>1</v>
          </cell>
          <cell r="I2" t="str">
            <v>3080.84</v>
          </cell>
        </row>
        <row r="3">
          <cell r="A3" t="str">
            <v>1654808</v>
          </cell>
          <cell r="B3" t="str">
            <v>澳门皇都酒店</v>
          </cell>
          <cell r="C3" t="str">
            <v>11911012921193</v>
          </cell>
          <cell r="D3" t="str">
            <v/>
          </cell>
          <cell r="E3" t="str">
            <v/>
          </cell>
          <cell r="F3" t="str">
            <v>761.3</v>
          </cell>
          <cell r="G3" t="str">
            <v>RMB</v>
          </cell>
          <cell r="H3" t="str">
            <v>1</v>
          </cell>
          <cell r="I3" t="str">
            <v>761.3</v>
          </cell>
        </row>
        <row r="4">
          <cell r="A4" t="str">
            <v>1667996</v>
          </cell>
          <cell r="B4" t="str">
            <v>澳门皇都酒店</v>
          </cell>
          <cell r="C4" t="str">
            <v>11911110884565</v>
          </cell>
          <cell r="D4" t="str">
            <v/>
          </cell>
          <cell r="E4" t="str">
            <v/>
          </cell>
          <cell r="F4" t="str">
            <v>1226.94</v>
          </cell>
          <cell r="G4" t="str">
            <v>RMB</v>
          </cell>
          <cell r="H4" t="str">
            <v>1</v>
          </cell>
          <cell r="I4" t="str">
            <v>1226.94</v>
          </cell>
        </row>
        <row r="5">
          <cell r="A5" t="str">
            <v>1668204</v>
          </cell>
          <cell r="B5" t="str">
            <v>澳门皇都酒店</v>
          </cell>
          <cell r="C5" t="str">
            <v>11911116829034</v>
          </cell>
          <cell r="D5" t="str">
            <v/>
          </cell>
          <cell r="E5" t="str">
            <v/>
          </cell>
          <cell r="F5" t="str">
            <v>574.9</v>
          </cell>
          <cell r="G5" t="str">
            <v>RMB</v>
          </cell>
          <cell r="H5" t="str">
            <v>1</v>
          </cell>
          <cell r="I5" t="str">
            <v>574.9</v>
          </cell>
        </row>
        <row r="6">
          <cell r="A6" t="str">
            <v>1673333</v>
          </cell>
          <cell r="B6" t="str">
            <v>澳门金丽华酒店</v>
          </cell>
          <cell r="C6" t="str">
            <v>11911151062819</v>
          </cell>
          <cell r="D6" t="str">
            <v/>
          </cell>
          <cell r="E6" t="str">
            <v/>
          </cell>
          <cell r="F6" t="str">
            <v>4400.13</v>
          </cell>
          <cell r="G6" t="str">
            <v>RMB</v>
          </cell>
          <cell r="H6" t="str">
            <v>1</v>
          </cell>
          <cell r="I6" t="str">
            <v>4400.13</v>
          </cell>
        </row>
        <row r="7">
          <cell r="A7" t="str">
            <v>1672643</v>
          </cell>
          <cell r="B7" t="str">
            <v>澳门金丽华酒店</v>
          </cell>
          <cell r="C7" t="str">
            <v>11911147277234</v>
          </cell>
          <cell r="D7" t="str">
            <v>409838</v>
          </cell>
          <cell r="E7" t="str">
            <v/>
          </cell>
          <cell r="F7" t="str">
            <v>652.24</v>
          </cell>
          <cell r="G7" t="str">
            <v>RMB</v>
          </cell>
          <cell r="H7" t="str">
            <v>1</v>
          </cell>
          <cell r="I7" t="str">
            <v>652.24</v>
          </cell>
        </row>
        <row r="8">
          <cell r="A8" t="str">
            <v>1658657</v>
          </cell>
          <cell r="B8" t="str">
            <v>澳门维景酒店</v>
          </cell>
          <cell r="C8" t="str">
            <v>11911057173223</v>
          </cell>
          <cell r="D8" t="str">
            <v/>
          </cell>
          <cell r="E8" t="str">
            <v/>
          </cell>
          <cell r="F8" t="str">
            <v>1787.98</v>
          </cell>
          <cell r="G8" t="str">
            <v>RMB</v>
          </cell>
          <cell r="H8" t="str">
            <v>1</v>
          </cell>
          <cell r="I8" t="str">
            <v>1787.98</v>
          </cell>
        </row>
        <row r="9">
          <cell r="A9" t="str">
            <v>1658960</v>
          </cell>
          <cell r="B9" t="str">
            <v>澳门葡京酒店</v>
          </cell>
          <cell r="C9" t="str">
            <v>11911059290025</v>
          </cell>
          <cell r="D9" t="str">
            <v>reconfirmed</v>
          </cell>
          <cell r="E9" t="str">
            <v/>
          </cell>
          <cell r="F9" t="str">
            <v>704.65</v>
          </cell>
          <cell r="G9" t="str">
            <v>RMB</v>
          </cell>
          <cell r="H9" t="str">
            <v>1</v>
          </cell>
          <cell r="I9" t="str">
            <v>704.65</v>
          </cell>
        </row>
        <row r="10">
          <cell r="A10" t="str">
            <v>1680213</v>
          </cell>
          <cell r="B10" t="str">
            <v>澳门皇家金堡酒店</v>
          </cell>
          <cell r="C10" t="str">
            <v>11911201006263</v>
          </cell>
          <cell r="D10" t="str">
            <v>060067</v>
          </cell>
          <cell r="E10" t="str">
            <v/>
          </cell>
          <cell r="F10" t="str">
            <v>2769</v>
          </cell>
          <cell r="G10" t="str">
            <v>RMB</v>
          </cell>
          <cell r="H10" t="str">
            <v>1</v>
          </cell>
          <cell r="I10" t="str">
            <v>2769.71</v>
          </cell>
        </row>
        <row r="11">
          <cell r="A11" t="str">
            <v>1672017</v>
          </cell>
          <cell r="B11" t="str">
            <v>澳门君怡酒店</v>
          </cell>
          <cell r="C11" t="str">
            <v>11911148611621</v>
          </cell>
          <cell r="D11" t="str">
            <v/>
          </cell>
          <cell r="E11" t="str">
            <v/>
          </cell>
          <cell r="F11" t="str">
            <v>1428.52</v>
          </cell>
          <cell r="G11" t="str">
            <v>RMB</v>
          </cell>
          <cell r="H11" t="str">
            <v>1</v>
          </cell>
          <cell r="I11" t="str">
            <v>1428.52</v>
          </cell>
        </row>
        <row r="12">
          <cell r="A12" t="str">
            <v>1672477</v>
          </cell>
          <cell r="B12" t="str">
            <v>澳门君怡酒店</v>
          </cell>
          <cell r="C12" t="str">
            <v>11911145114923</v>
          </cell>
          <cell r="D12" t="str">
            <v/>
          </cell>
          <cell r="E12" t="str">
            <v/>
          </cell>
          <cell r="F12" t="str">
            <v>1555.1</v>
          </cell>
          <cell r="G12" t="str">
            <v>RMB</v>
          </cell>
          <cell r="H12" t="str">
            <v>1</v>
          </cell>
          <cell r="I12" t="str">
            <v>1555.1</v>
          </cell>
        </row>
        <row r="13">
          <cell r="A13" t="str">
            <v>1672738</v>
          </cell>
          <cell r="B13" t="str">
            <v>澳门君怡酒店</v>
          </cell>
          <cell r="C13" t="str">
            <v>11911154236435</v>
          </cell>
          <cell r="D13" t="str">
            <v/>
          </cell>
          <cell r="E13" t="str">
            <v/>
          </cell>
          <cell r="F13" t="str">
            <v>1016.72</v>
          </cell>
          <cell r="G13" t="str">
            <v>RMB</v>
          </cell>
          <cell r="H13" t="str">
            <v>1</v>
          </cell>
          <cell r="I13" t="str">
            <v>1016.72</v>
          </cell>
        </row>
        <row r="14">
          <cell r="A14" t="str">
            <v>1677773</v>
          </cell>
          <cell r="B14" t="str">
            <v>澳门君怡酒店</v>
          </cell>
          <cell r="C14" t="str">
            <v>11911184024686</v>
          </cell>
          <cell r="D14" t="str">
            <v>1154072</v>
          </cell>
          <cell r="E14" t="str">
            <v/>
          </cell>
          <cell r="F14" t="str">
            <v>1714.18</v>
          </cell>
          <cell r="G14" t="str">
            <v>RMB</v>
          </cell>
          <cell r="H14" t="str">
            <v>1</v>
          </cell>
          <cell r="I14" t="str">
            <v>1714.18</v>
          </cell>
        </row>
        <row r="15">
          <cell r="A15" t="str">
            <v>1679680</v>
          </cell>
          <cell r="B15" t="str">
            <v>澳门君怡酒店</v>
          </cell>
          <cell r="C15" t="str">
            <v>11911202096554</v>
          </cell>
          <cell r="D15" t="str">
            <v/>
          </cell>
          <cell r="E15" t="str">
            <v/>
          </cell>
          <cell r="F15" t="str">
            <v>606.24</v>
          </cell>
          <cell r="G15" t="str">
            <v>RMB</v>
          </cell>
          <cell r="H15" t="str">
            <v>1</v>
          </cell>
          <cell r="I15" t="str">
            <v>606.24</v>
          </cell>
        </row>
        <row r="16">
          <cell r="A16" t="str">
            <v>1669021</v>
          </cell>
          <cell r="B16" t="str">
            <v>澳门君怡酒店</v>
          </cell>
          <cell r="C16" t="str">
            <v>11911129575617</v>
          </cell>
          <cell r="D16" t="str">
            <v/>
          </cell>
          <cell r="E16" t="str">
            <v/>
          </cell>
          <cell r="F16" t="str">
            <v>1042</v>
          </cell>
          <cell r="G16" t="str">
            <v>RMB</v>
          </cell>
          <cell r="H16" t="str">
            <v>1</v>
          </cell>
          <cell r="I16" t="str">
            <v>1042</v>
          </cell>
        </row>
        <row r="17">
          <cell r="A17" t="str">
            <v>1670408</v>
          </cell>
          <cell r="B17" t="str">
            <v>澳门君怡酒店</v>
          </cell>
          <cell r="C17" t="str">
            <v>11911133206084</v>
          </cell>
          <cell r="D17" t="str">
            <v/>
          </cell>
          <cell r="E17" t="str">
            <v/>
          </cell>
          <cell r="F17" t="str">
            <v>945</v>
          </cell>
          <cell r="G17" t="str">
            <v>RMB</v>
          </cell>
          <cell r="H17" t="str">
            <v>1</v>
          </cell>
          <cell r="I17" t="str">
            <v>945</v>
          </cell>
        </row>
        <row r="18">
          <cell r="A18" t="str">
            <v>1667365</v>
          </cell>
          <cell r="B18" t="str">
            <v>澳门新东方置地酒店（原澳门置地广场酒店）</v>
          </cell>
          <cell r="C18" t="str">
            <v>11911110928591</v>
          </cell>
          <cell r="D18" t="str">
            <v/>
          </cell>
          <cell r="E18" t="str">
            <v/>
          </cell>
          <cell r="F18" t="str">
            <v>919</v>
          </cell>
          <cell r="G18" t="str">
            <v>RMB</v>
          </cell>
          <cell r="H18" t="str">
            <v>1</v>
          </cell>
          <cell r="I18" t="str">
            <v>919</v>
          </cell>
        </row>
        <row r="19">
          <cell r="A19" t="str">
            <v>1684147</v>
          </cell>
          <cell r="B19" t="str">
            <v>澳门皇庭海景酒店</v>
          </cell>
          <cell r="C19" t="str">
            <v>11911236069661</v>
          </cell>
          <cell r="D19" t="str">
            <v>1478355</v>
          </cell>
          <cell r="E19" t="str">
            <v/>
          </cell>
          <cell r="F19" t="str">
            <v>755</v>
          </cell>
          <cell r="G19" t="str">
            <v>RMB</v>
          </cell>
          <cell r="H19" t="str">
            <v>1</v>
          </cell>
          <cell r="I19" t="str">
            <v>755</v>
          </cell>
        </row>
        <row r="20">
          <cell r="A20" t="str">
            <v>1665637</v>
          </cell>
          <cell r="B20" t="str">
            <v>澳门巴黎人酒店</v>
          </cell>
          <cell r="C20" t="str">
            <v>11911118240358</v>
          </cell>
          <cell r="D20" t="str">
            <v/>
          </cell>
          <cell r="E20" t="str">
            <v/>
          </cell>
          <cell r="F20" t="str">
            <v>4778.62</v>
          </cell>
          <cell r="G20" t="str">
            <v>RMB</v>
          </cell>
          <cell r="H20" t="str">
            <v>1</v>
          </cell>
          <cell r="I20" t="str">
            <v>4778.62</v>
          </cell>
        </row>
        <row r="21">
          <cell r="A21" t="str">
            <v>1673759</v>
          </cell>
          <cell r="B21" t="str">
            <v>澳门巴黎人酒店</v>
          </cell>
          <cell r="C21" t="str">
            <v>11911157717980</v>
          </cell>
          <cell r="D21" t="str">
            <v/>
          </cell>
          <cell r="E21" t="str">
            <v/>
          </cell>
          <cell r="F21" t="str">
            <v>1361.08</v>
          </cell>
          <cell r="G21" t="str">
            <v>RMB</v>
          </cell>
          <cell r="H21" t="str">
            <v>1</v>
          </cell>
          <cell r="I21" t="str">
            <v>1361.08</v>
          </cell>
        </row>
        <row r="22">
          <cell r="A22" t="str">
            <v>1664522</v>
          </cell>
          <cell r="B22" t="str">
            <v>澳门巴黎人酒店</v>
          </cell>
          <cell r="C22" t="str">
            <v>11911100879919</v>
          </cell>
          <cell r="D22" t="str">
            <v/>
          </cell>
          <cell r="E22" t="str">
            <v/>
          </cell>
          <cell r="F22" t="str">
            <v>1182.87</v>
          </cell>
          <cell r="G22" t="str">
            <v>RMB</v>
          </cell>
          <cell r="H22" t="str">
            <v>1</v>
          </cell>
          <cell r="I22" t="str">
            <v>1182.87</v>
          </cell>
        </row>
        <row r="23">
          <cell r="A23" t="str">
            <v>1677877</v>
          </cell>
          <cell r="B23" t="str">
            <v>澳门巴黎人酒店</v>
          </cell>
          <cell r="C23" t="str">
            <v>11911183358643</v>
          </cell>
          <cell r="D23" t="str">
            <v>458136388R1AGO</v>
          </cell>
          <cell r="E23" t="str">
            <v/>
          </cell>
          <cell r="F23" t="str">
            <v>1379.79</v>
          </cell>
          <cell r="G23" t="str">
            <v>RMB</v>
          </cell>
          <cell r="H23" t="str">
            <v>1</v>
          </cell>
          <cell r="I23" t="str">
            <v>1379.79</v>
          </cell>
        </row>
        <row r="24">
          <cell r="A24" t="str">
            <v>1678158</v>
          </cell>
          <cell r="B24" t="str">
            <v>澳门利澳酒店</v>
          </cell>
          <cell r="C24" t="str">
            <v>11911190402745</v>
          </cell>
          <cell r="D24" t="str">
            <v/>
          </cell>
          <cell r="E24" t="str">
            <v/>
          </cell>
          <cell r="F24" t="str">
            <v>4523.64</v>
          </cell>
          <cell r="G24" t="str">
            <v>RMB</v>
          </cell>
          <cell r="H24" t="str">
            <v>1</v>
          </cell>
          <cell r="I24" t="str">
            <v>4523.64</v>
          </cell>
        </row>
        <row r="25">
          <cell r="A25" t="str">
            <v>1660100</v>
          </cell>
          <cell r="B25" t="str">
            <v>澳门利澳酒店</v>
          </cell>
          <cell r="C25" t="str">
            <v>11911069791811</v>
          </cell>
          <cell r="D25" t="str">
            <v/>
          </cell>
          <cell r="E25" t="str">
            <v/>
          </cell>
          <cell r="F25" t="str">
            <v>1779.76</v>
          </cell>
          <cell r="G25" t="str">
            <v>RMB</v>
          </cell>
          <cell r="H25" t="str">
            <v>1</v>
          </cell>
          <cell r="I25" t="str">
            <v>1779.76</v>
          </cell>
        </row>
        <row r="26">
          <cell r="A26" t="str">
            <v>1683457</v>
          </cell>
          <cell r="B26" t="str">
            <v>澳门华都酒店</v>
          </cell>
          <cell r="C26" t="str">
            <v>11911229693568</v>
          </cell>
          <cell r="D26" t="str">
            <v/>
          </cell>
          <cell r="E26" t="str">
            <v/>
          </cell>
          <cell r="F26" t="str">
            <v>1662.9</v>
          </cell>
          <cell r="G26" t="str">
            <v>RMB</v>
          </cell>
          <cell r="H26" t="str">
            <v>1</v>
          </cell>
          <cell r="I26" t="str">
            <v>1662.9</v>
          </cell>
        </row>
        <row r="27">
          <cell r="A27" t="str">
            <v>1684258</v>
          </cell>
          <cell r="B27" t="str">
            <v>澳门凯旋门酒店</v>
          </cell>
          <cell r="C27" t="str">
            <v>11911237141424</v>
          </cell>
          <cell r="D27" t="str">
            <v/>
          </cell>
          <cell r="E27" t="str">
            <v/>
          </cell>
          <cell r="F27" t="str">
            <v>1060.68</v>
          </cell>
          <cell r="G27" t="str">
            <v>RMB</v>
          </cell>
          <cell r="H27" t="str">
            <v>1</v>
          </cell>
          <cell r="I27" t="str">
            <v>1060.68</v>
          </cell>
        </row>
        <row r="28">
          <cell r="A28" t="str">
            <v>1661925</v>
          </cell>
          <cell r="B28" t="str">
            <v>澳门文华东方酒店</v>
          </cell>
          <cell r="C28" t="str">
            <v>11911070471832</v>
          </cell>
          <cell r="D28" t="str">
            <v/>
          </cell>
          <cell r="E28" t="str">
            <v/>
          </cell>
          <cell r="F28" t="str">
            <v>1093.83</v>
          </cell>
          <cell r="G28" t="str">
            <v>RMB</v>
          </cell>
          <cell r="H28" t="str">
            <v>1</v>
          </cell>
          <cell r="I28" t="str">
            <v>1093.83</v>
          </cell>
        </row>
        <row r="29">
          <cell r="A29" t="str">
            <v>1668251</v>
          </cell>
          <cell r="B29" t="str">
            <v>澳门文华东方酒店</v>
          </cell>
          <cell r="C29" t="str">
            <v>11911116172180</v>
          </cell>
          <cell r="D29" t="str">
            <v>reconfirmed</v>
          </cell>
          <cell r="E29" t="str">
            <v/>
          </cell>
          <cell r="F29" t="str">
            <v>1143.17</v>
          </cell>
          <cell r="G29" t="str">
            <v>RMB</v>
          </cell>
          <cell r="H29" t="str">
            <v>1</v>
          </cell>
          <cell r="I29" t="str">
            <v>1143.17</v>
          </cell>
        </row>
        <row r="30">
          <cell r="A30" t="str">
            <v>1656310</v>
          </cell>
          <cell r="B30" t="str">
            <v>澳门莱斯酒店</v>
          </cell>
          <cell r="C30" t="str">
            <v>11911024933295</v>
          </cell>
          <cell r="D30" t="str">
            <v/>
          </cell>
          <cell r="E30" t="str">
            <v/>
          </cell>
          <cell r="F30" t="str">
            <v>1161.19</v>
          </cell>
          <cell r="G30" t="str">
            <v>RMB</v>
          </cell>
          <cell r="H30" t="str">
            <v>1</v>
          </cell>
          <cell r="I30" t="str">
            <v>1161.19</v>
          </cell>
        </row>
        <row r="31">
          <cell r="A31" t="str">
            <v>1659379</v>
          </cell>
          <cell r="B31" t="str">
            <v>澳门莱斯酒店</v>
          </cell>
          <cell r="C31" t="str">
            <v>11911056567776</v>
          </cell>
          <cell r="D31" t="str">
            <v/>
          </cell>
          <cell r="E31" t="str">
            <v/>
          </cell>
          <cell r="F31" t="str">
            <v>2348.46</v>
          </cell>
          <cell r="G31" t="str">
            <v>RMB</v>
          </cell>
          <cell r="H31" t="str">
            <v>1</v>
          </cell>
          <cell r="I31" t="str">
            <v>2348.46</v>
          </cell>
        </row>
        <row r="32">
          <cell r="A32" t="str">
            <v>1663645</v>
          </cell>
          <cell r="B32" t="str">
            <v>澳门莱斯酒店</v>
          </cell>
          <cell r="C32" t="str">
            <v>11911090818119</v>
          </cell>
          <cell r="D32" t="str">
            <v/>
          </cell>
          <cell r="E32" t="str">
            <v/>
          </cell>
          <cell r="F32" t="str">
            <v>825.76</v>
          </cell>
          <cell r="G32" t="str">
            <v>RMB</v>
          </cell>
          <cell r="H32" t="str">
            <v>1</v>
          </cell>
          <cell r="I32" t="str">
            <v>825.76</v>
          </cell>
        </row>
        <row r="33">
          <cell r="A33" t="str">
            <v>1654894</v>
          </cell>
          <cell r="B33" t="str">
            <v>澳门莱斯酒店</v>
          </cell>
          <cell r="C33" t="str">
            <v>11911012298776</v>
          </cell>
          <cell r="D33" t="str">
            <v>451175192</v>
          </cell>
          <cell r="E33" t="str">
            <v/>
          </cell>
          <cell r="F33" t="str">
            <v>714.84</v>
          </cell>
          <cell r="G33" t="str">
            <v>RMB</v>
          </cell>
          <cell r="H33" t="str">
            <v>1</v>
          </cell>
          <cell r="I33" t="str">
            <v>714.84</v>
          </cell>
        </row>
        <row r="34">
          <cell r="A34" t="str">
            <v>1669634</v>
          </cell>
          <cell r="B34" t="str">
            <v>澳门莱斯酒店</v>
          </cell>
          <cell r="C34" t="str">
            <v>11911122820277</v>
          </cell>
          <cell r="D34" t="str">
            <v/>
          </cell>
          <cell r="E34" t="str">
            <v/>
          </cell>
          <cell r="F34" t="str">
            <v>768</v>
          </cell>
          <cell r="G34" t="str">
            <v>RMB</v>
          </cell>
          <cell r="H34" t="str">
            <v>1</v>
          </cell>
          <cell r="I34" t="str">
            <v>768</v>
          </cell>
        </row>
        <row r="35">
          <cell r="A35" t="str">
            <v>1666947</v>
          </cell>
          <cell r="B35" t="str">
            <v>澳门君悦酒店</v>
          </cell>
          <cell r="C35" t="str">
            <v>11911112599225</v>
          </cell>
          <cell r="D35" t="str">
            <v/>
          </cell>
          <cell r="E35" t="str">
            <v/>
          </cell>
          <cell r="F35" t="str">
            <v>3881.61</v>
          </cell>
          <cell r="G35" t="str">
            <v>RMB</v>
          </cell>
          <cell r="H35" t="str">
            <v>1</v>
          </cell>
          <cell r="I35" t="str">
            <v>3881.61</v>
          </cell>
        </row>
        <row r="36">
          <cell r="A36" t="str">
            <v>1668093</v>
          </cell>
          <cell r="B36" t="str">
            <v>澳门君悦酒店</v>
          </cell>
          <cell r="C36" t="str">
            <v>11911113956664</v>
          </cell>
          <cell r="D36" t="str">
            <v/>
          </cell>
          <cell r="E36" t="str">
            <v/>
          </cell>
          <cell r="F36" t="str">
            <v>2347.24</v>
          </cell>
          <cell r="G36" t="str">
            <v>RMB</v>
          </cell>
          <cell r="H36" t="str">
            <v>1</v>
          </cell>
          <cell r="I36" t="str">
            <v>2347.24</v>
          </cell>
        </row>
        <row r="37">
          <cell r="A37" t="str">
            <v>1655065</v>
          </cell>
          <cell r="B37" t="str">
            <v>澳门君悦酒店</v>
          </cell>
          <cell r="C37" t="str">
            <v>11911019108732</v>
          </cell>
          <cell r="D37" t="str">
            <v/>
          </cell>
          <cell r="E37" t="str">
            <v/>
          </cell>
          <cell r="F37" t="str">
            <v>1046.99</v>
          </cell>
          <cell r="G37" t="str">
            <v>RMB</v>
          </cell>
          <cell r="H37" t="str">
            <v>1</v>
          </cell>
          <cell r="I37" t="str">
            <v>1046.99</v>
          </cell>
        </row>
        <row r="38">
          <cell r="A38" t="str">
            <v>1670836</v>
          </cell>
          <cell r="B38" t="str">
            <v>澳门亚洲精品旅馆</v>
          </cell>
          <cell r="C38" t="str">
            <v>11911131148649</v>
          </cell>
          <cell r="D38" t="str">
            <v/>
          </cell>
          <cell r="E38" t="str">
            <v/>
          </cell>
          <cell r="F38" t="str">
            <v>414.51</v>
          </cell>
          <cell r="G38" t="str">
            <v>RMB</v>
          </cell>
          <cell r="H38" t="str">
            <v>1</v>
          </cell>
          <cell r="I38" t="str">
            <v>414.51</v>
          </cell>
        </row>
        <row r="39">
          <cell r="A39" t="str">
            <v>1669598</v>
          </cell>
          <cell r="B39" t="str">
            <v>澳门亚洲精品旅馆</v>
          </cell>
          <cell r="C39" t="str">
            <v>11911123167512</v>
          </cell>
          <cell r="D39" t="str">
            <v/>
          </cell>
          <cell r="E39" t="str">
            <v/>
          </cell>
          <cell r="F39" t="str">
            <v>603.31</v>
          </cell>
          <cell r="G39" t="str">
            <v>RMB</v>
          </cell>
          <cell r="H39" t="str">
            <v>1</v>
          </cell>
          <cell r="I39" t="str">
            <v>603.31</v>
          </cell>
        </row>
        <row r="40">
          <cell r="A40" t="str">
            <v>1669981</v>
          </cell>
          <cell r="B40" t="str">
            <v>澳门亚洲精品旅馆</v>
          </cell>
          <cell r="C40" t="str">
            <v>11911131865590</v>
          </cell>
          <cell r="D40" t="str">
            <v>64919</v>
          </cell>
          <cell r="E40" t="str">
            <v/>
          </cell>
          <cell r="F40" t="str">
            <v>424.2</v>
          </cell>
          <cell r="G40" t="str">
            <v>RMB</v>
          </cell>
          <cell r="H40" t="str">
            <v>1</v>
          </cell>
          <cell r="I40" t="str">
            <v>424.2</v>
          </cell>
        </row>
        <row r="41">
          <cell r="A41" t="str">
            <v>1671777</v>
          </cell>
          <cell r="B41" t="str">
            <v>澳门亚洲精品旅馆</v>
          </cell>
          <cell r="C41" t="str">
            <v>11911141811350</v>
          </cell>
          <cell r="D41" t="str">
            <v/>
          </cell>
          <cell r="E41" t="str">
            <v/>
          </cell>
          <cell r="F41" t="str">
            <v>453.06</v>
          </cell>
          <cell r="G41" t="str">
            <v>RMB</v>
          </cell>
          <cell r="H41" t="str">
            <v>1</v>
          </cell>
          <cell r="I41" t="str">
            <v>453.06</v>
          </cell>
        </row>
        <row r="42">
          <cell r="A42" t="str">
            <v>1651001</v>
          </cell>
          <cell r="B42" t="str">
            <v>澳门十六浦索菲特大酒店</v>
          </cell>
          <cell r="C42" t="str">
            <v>11910290695134</v>
          </cell>
          <cell r="D42" t="str">
            <v>1911220550</v>
          </cell>
          <cell r="E42" t="str">
            <v/>
          </cell>
          <cell r="F42" t="str">
            <v>806.79</v>
          </cell>
          <cell r="G42" t="str">
            <v>RMB</v>
          </cell>
          <cell r="H42" t="str">
            <v>1</v>
          </cell>
          <cell r="I42" t="str">
            <v>806.79</v>
          </cell>
        </row>
        <row r="43">
          <cell r="A43" t="str">
            <v>1650813</v>
          </cell>
          <cell r="B43" t="str">
            <v>澳门十六浦索菲特大酒店</v>
          </cell>
          <cell r="C43" t="str">
            <v>11910285734323</v>
          </cell>
          <cell r="D43" t="str">
            <v>1911220544</v>
          </cell>
          <cell r="E43" t="str">
            <v/>
          </cell>
          <cell r="F43" t="str">
            <v>806.79</v>
          </cell>
          <cell r="G43" t="str">
            <v>RMB</v>
          </cell>
          <cell r="H43" t="str">
            <v>1</v>
          </cell>
          <cell r="I43" t="str">
            <v>806.79</v>
          </cell>
        </row>
        <row r="44">
          <cell r="A44" t="str">
            <v>1667957</v>
          </cell>
          <cell r="B44" t="str">
            <v>澳门百老汇酒店</v>
          </cell>
          <cell r="C44" t="str">
            <v>11911129420021</v>
          </cell>
          <cell r="D44" t="str">
            <v/>
          </cell>
          <cell r="E44" t="str">
            <v/>
          </cell>
          <cell r="F44" t="str">
            <v>658</v>
          </cell>
          <cell r="G44" t="str">
            <v>RMB</v>
          </cell>
          <cell r="H44" t="str">
            <v>1</v>
          </cell>
          <cell r="I44" t="str">
            <v>658</v>
          </cell>
        </row>
        <row r="45">
          <cell r="A45" t="str">
            <v>1660712</v>
          </cell>
          <cell r="B45" t="str">
            <v>香港都会海逸酒店</v>
          </cell>
          <cell r="C45" t="str">
            <v>11911068116829</v>
          </cell>
          <cell r="D45" t="str">
            <v/>
          </cell>
          <cell r="E45" t="str">
            <v/>
          </cell>
          <cell r="F45" t="str">
            <v>958.21</v>
          </cell>
          <cell r="G45" t="str">
            <v>RMB</v>
          </cell>
          <cell r="H45" t="str">
            <v>1</v>
          </cell>
          <cell r="I45" t="str">
            <v>958.21</v>
          </cell>
        </row>
        <row r="46">
          <cell r="A46" t="str">
            <v>1666652</v>
          </cell>
          <cell r="B46" t="str">
            <v>香港马哥孛罗酒店</v>
          </cell>
          <cell r="C46" t="str">
            <v>11911113484045</v>
          </cell>
          <cell r="D46" t="str">
            <v/>
          </cell>
          <cell r="E46" t="str">
            <v/>
          </cell>
          <cell r="F46" t="str">
            <v>1438.06</v>
          </cell>
          <cell r="G46" t="str">
            <v>RMB</v>
          </cell>
          <cell r="H46" t="str">
            <v>1</v>
          </cell>
          <cell r="I46" t="str">
            <v>1438.06</v>
          </cell>
        </row>
        <row r="47">
          <cell r="A47" t="str">
            <v>1665868</v>
          </cell>
          <cell r="B47" t="str">
            <v>香港马哥孛罗酒店</v>
          </cell>
          <cell r="C47" t="str">
            <v>11911111408929</v>
          </cell>
          <cell r="D47" t="str">
            <v>7697079</v>
          </cell>
          <cell r="E47" t="str">
            <v/>
          </cell>
          <cell r="F47" t="str">
            <v>666.22</v>
          </cell>
          <cell r="G47" t="str">
            <v>RMB</v>
          </cell>
          <cell r="H47" t="str">
            <v>1</v>
          </cell>
          <cell r="I47" t="str">
            <v>666.22</v>
          </cell>
        </row>
        <row r="48">
          <cell r="A48" t="str">
            <v>1665089</v>
          </cell>
          <cell r="B48" t="str">
            <v>香港马哥孛罗酒店</v>
          </cell>
          <cell r="C48" t="str">
            <v>11911104256838</v>
          </cell>
          <cell r="D48" t="str">
            <v/>
          </cell>
          <cell r="E48" t="str">
            <v/>
          </cell>
          <cell r="F48" t="str">
            <v>2057.86</v>
          </cell>
          <cell r="G48" t="str">
            <v>RMB</v>
          </cell>
          <cell r="H48" t="str">
            <v>1</v>
          </cell>
          <cell r="I48" t="str">
            <v>2057.86</v>
          </cell>
        </row>
        <row r="49">
          <cell r="A49" t="str">
            <v>1682408</v>
          </cell>
          <cell r="B49" t="str">
            <v>香港马哥孛罗酒店</v>
          </cell>
          <cell r="C49" t="str">
            <v>11911222228388</v>
          </cell>
          <cell r="D49" t="str">
            <v/>
          </cell>
          <cell r="E49" t="str">
            <v/>
          </cell>
          <cell r="F49" t="str">
            <v>2040.86</v>
          </cell>
          <cell r="G49" t="str">
            <v>RMB</v>
          </cell>
          <cell r="H49" t="str">
            <v>1</v>
          </cell>
          <cell r="I49" t="str">
            <v>2040.86</v>
          </cell>
        </row>
        <row r="50">
          <cell r="A50" t="str">
            <v>1665187</v>
          </cell>
          <cell r="B50" t="str">
            <v>香港马哥孛罗酒店</v>
          </cell>
          <cell r="C50" t="str">
            <v>11911114497659</v>
          </cell>
          <cell r="D50" t="str">
            <v>7697084</v>
          </cell>
          <cell r="E50" t="str">
            <v/>
          </cell>
          <cell r="F50" t="str">
            <v>1527.06</v>
          </cell>
          <cell r="G50" t="str">
            <v>RMB</v>
          </cell>
          <cell r="H50" t="str">
            <v>1</v>
          </cell>
          <cell r="I50" t="str">
            <v>1527.06</v>
          </cell>
        </row>
        <row r="51">
          <cell r="A51" t="str">
            <v>1673634</v>
          </cell>
          <cell r="B51" t="str">
            <v>香港马哥孛罗酒店</v>
          </cell>
          <cell r="C51" t="str">
            <v>11911152178760</v>
          </cell>
          <cell r="D51" t="str">
            <v/>
          </cell>
          <cell r="E51" t="str">
            <v/>
          </cell>
          <cell r="F51" t="str">
            <v>1879.32</v>
          </cell>
          <cell r="G51" t="str">
            <v>RMB</v>
          </cell>
          <cell r="H51" t="str">
            <v>1</v>
          </cell>
          <cell r="I51" t="str">
            <v>1879.32</v>
          </cell>
        </row>
        <row r="52">
          <cell r="A52" t="str">
            <v>1677378</v>
          </cell>
          <cell r="B52" t="str">
            <v>香港马哥孛罗酒店</v>
          </cell>
          <cell r="C52" t="str">
            <v>11911184110026</v>
          </cell>
          <cell r="D52" t="str">
            <v>reconfirmed</v>
          </cell>
          <cell r="E52" t="str">
            <v/>
          </cell>
          <cell r="F52" t="str">
            <v>2042.4</v>
          </cell>
          <cell r="G52" t="str">
            <v>RMB</v>
          </cell>
          <cell r="H52" t="str">
            <v>1</v>
          </cell>
          <cell r="I52" t="str">
            <v>2042.4</v>
          </cell>
        </row>
        <row r="53">
          <cell r="A53" t="str">
            <v>1648484</v>
          </cell>
          <cell r="B53" t="str">
            <v>香港富豪机场酒店</v>
          </cell>
          <cell r="C53" t="str">
            <v>11910260411960</v>
          </cell>
          <cell r="D53" t="str">
            <v>reconfirmed</v>
          </cell>
          <cell r="E53" t="str">
            <v/>
          </cell>
          <cell r="F53" t="str">
            <v>7469.8</v>
          </cell>
          <cell r="G53" t="str">
            <v>RMB</v>
          </cell>
          <cell r="H53" t="str">
            <v>1</v>
          </cell>
          <cell r="I53" t="str">
            <v>7469.8</v>
          </cell>
        </row>
        <row r="54">
          <cell r="A54" t="str">
            <v>1637235</v>
          </cell>
          <cell r="B54" t="str">
            <v>香港富豪机场酒店</v>
          </cell>
          <cell r="C54" t="str">
            <v>11910143683654</v>
          </cell>
          <cell r="D54" t="str">
            <v>reconfirmed</v>
          </cell>
          <cell r="E54" t="str">
            <v/>
          </cell>
          <cell r="F54" t="str">
            <v>2959.55</v>
          </cell>
          <cell r="G54" t="str">
            <v>RMB</v>
          </cell>
          <cell r="H54" t="str">
            <v>1</v>
          </cell>
          <cell r="I54" t="str">
            <v>2959.55</v>
          </cell>
        </row>
        <row r="55">
          <cell r="A55" t="str">
            <v>1669894</v>
          </cell>
          <cell r="B55" t="str">
            <v>香港如心海景酒店暨会议中心</v>
          </cell>
          <cell r="C55" t="str">
            <v>11911131006641</v>
          </cell>
          <cell r="D55" t="str">
            <v/>
          </cell>
          <cell r="E55" t="str">
            <v/>
          </cell>
          <cell r="F55" t="str">
            <v>1263</v>
          </cell>
          <cell r="G55" t="str">
            <v>RMB</v>
          </cell>
          <cell r="H55" t="str">
            <v>1</v>
          </cell>
          <cell r="I55" t="str">
            <v>1263</v>
          </cell>
        </row>
        <row r="56">
          <cell r="A56" t="str">
            <v>1658506</v>
          </cell>
          <cell r="B56" t="str">
            <v>清迈艾美酒店</v>
          </cell>
          <cell r="C56" t="str">
            <v>11911057141389</v>
          </cell>
          <cell r="D56" t="str">
            <v/>
          </cell>
          <cell r="E56" t="str">
            <v/>
          </cell>
          <cell r="F56" t="str">
            <v>1132.43</v>
          </cell>
          <cell r="G56" t="str">
            <v>RMB</v>
          </cell>
          <cell r="H56" t="str">
            <v>1</v>
          </cell>
          <cell r="I56" t="str">
            <v>1132.43</v>
          </cell>
        </row>
        <row r="57">
          <cell r="A57" t="str">
            <v>1678921</v>
          </cell>
          <cell r="B57" t="str">
            <v>宿务香格里拉麦丹岛度假酒店</v>
          </cell>
          <cell r="C57" t="str">
            <v>11911191766782</v>
          </cell>
          <cell r="D57" t="str">
            <v/>
          </cell>
          <cell r="E57" t="str">
            <v/>
          </cell>
          <cell r="F57" t="str">
            <v>7930</v>
          </cell>
          <cell r="G57" t="str">
            <v>RMB</v>
          </cell>
          <cell r="H57" t="str">
            <v>1</v>
          </cell>
          <cell r="I57" t="str">
            <v>7930.6</v>
          </cell>
        </row>
        <row r="58">
          <cell r="A58" t="str">
            <v>1667629</v>
          </cell>
          <cell r="B58" t="str">
            <v>芽庄爱梵森安娜曼达拉度假村</v>
          </cell>
          <cell r="C58" t="str">
            <v>11911114982298</v>
          </cell>
          <cell r="D58" t="str">
            <v/>
          </cell>
          <cell r="E58" t="str">
            <v/>
          </cell>
          <cell r="F58" t="str">
            <v>7583.12</v>
          </cell>
          <cell r="G58" t="str">
            <v>RMB</v>
          </cell>
          <cell r="H58" t="str">
            <v>1</v>
          </cell>
          <cell r="I58" t="str">
            <v>7583.12</v>
          </cell>
        </row>
        <row r="59">
          <cell r="A59" t="str">
            <v>1667627</v>
          </cell>
          <cell r="B59" t="str">
            <v>芽庄爱梵森安娜曼达拉度假村</v>
          </cell>
          <cell r="C59" t="str">
            <v>11911119081392</v>
          </cell>
          <cell r="D59" t="str">
            <v/>
          </cell>
          <cell r="E59" t="str">
            <v/>
          </cell>
          <cell r="F59" t="str">
            <v>7583.12</v>
          </cell>
          <cell r="G59" t="str">
            <v>RMB</v>
          </cell>
          <cell r="H59" t="str">
            <v>1</v>
          </cell>
          <cell r="I59" t="str">
            <v>7583.12</v>
          </cell>
        </row>
        <row r="60">
          <cell r="A60" t="str">
            <v>1678186</v>
          </cell>
          <cell r="B60" t="str">
            <v>洲际芽庄酒店（芽庄洲际酒店）</v>
          </cell>
          <cell r="C60" t="str">
            <v>11911194788136</v>
          </cell>
          <cell r="D60" t="str">
            <v/>
          </cell>
          <cell r="E60" t="str">
            <v/>
          </cell>
          <cell r="F60" t="str">
            <v>4383.42</v>
          </cell>
          <cell r="G60" t="str">
            <v>RMB</v>
          </cell>
          <cell r="H60" t="str">
            <v>1</v>
          </cell>
          <cell r="I60" t="str">
            <v>4383.42</v>
          </cell>
        </row>
        <row r="61">
          <cell r="A61" t="str">
            <v>1635931</v>
          </cell>
          <cell r="B61" t="str">
            <v>曼谷安纳塔拉萨通酒店</v>
          </cell>
          <cell r="C61" t="str">
            <v>11910128342662</v>
          </cell>
          <cell r="D61" t="str">
            <v/>
          </cell>
          <cell r="E61" t="str">
            <v/>
          </cell>
          <cell r="F61" t="str">
            <v>1151.88</v>
          </cell>
          <cell r="G61" t="str">
            <v>RMB</v>
          </cell>
          <cell r="H61" t="str">
            <v>1</v>
          </cell>
          <cell r="I61" t="str">
            <v>1151.88</v>
          </cell>
        </row>
        <row r="62">
          <cell r="A62" t="str">
            <v>1659598</v>
          </cell>
          <cell r="B62" t="str">
            <v>曼谷海角屋公寓酒店</v>
          </cell>
          <cell r="C62" t="str">
            <v>11911054631952</v>
          </cell>
          <cell r="D62" t="str">
            <v/>
          </cell>
          <cell r="E62" t="str">
            <v/>
          </cell>
          <cell r="F62" t="str">
            <v>1378.62</v>
          </cell>
          <cell r="G62" t="str">
            <v>RMB</v>
          </cell>
          <cell r="H62" t="str">
            <v>1</v>
          </cell>
          <cell r="I62" t="str">
            <v>1378.62</v>
          </cell>
        </row>
        <row r="63">
          <cell r="A63" t="str">
            <v>1683251</v>
          </cell>
          <cell r="B63" t="str">
            <v>曼谷拉查丹利中心酒店</v>
          </cell>
          <cell r="C63" t="str">
            <v>11911220664899</v>
          </cell>
          <cell r="D63" t="str">
            <v/>
          </cell>
          <cell r="E63" t="str">
            <v/>
          </cell>
          <cell r="F63" t="str">
            <v>11391.12</v>
          </cell>
          <cell r="G63" t="str">
            <v>RMB</v>
          </cell>
          <cell r="H63" t="str">
            <v>1</v>
          </cell>
          <cell r="I63" t="str">
            <v>11391.12</v>
          </cell>
        </row>
        <row r="64">
          <cell r="A64" t="str">
            <v>1683261</v>
          </cell>
          <cell r="B64" t="str">
            <v>曼谷拉查丹利中心酒店</v>
          </cell>
          <cell r="C64" t="str">
            <v>11911226589521</v>
          </cell>
          <cell r="D64" t="str">
            <v/>
          </cell>
          <cell r="E64" t="str">
            <v/>
          </cell>
          <cell r="F64" t="str">
            <v>5695</v>
          </cell>
          <cell r="G64" t="str">
            <v>RMB</v>
          </cell>
          <cell r="H64" t="str">
            <v>1</v>
          </cell>
          <cell r="I64" t="str">
            <v>5695.56</v>
          </cell>
        </row>
        <row r="65">
          <cell r="A65" t="str">
            <v>1662666</v>
          </cell>
          <cell r="B65" t="str">
            <v>曼谷拉查丹利中心酒店</v>
          </cell>
          <cell r="C65" t="str">
            <v>11911089138988</v>
          </cell>
          <cell r="D65" t="str">
            <v/>
          </cell>
          <cell r="E65" t="str">
            <v/>
          </cell>
          <cell r="F65" t="str">
            <v>778.03</v>
          </cell>
          <cell r="G65" t="str">
            <v>RMB</v>
          </cell>
          <cell r="H65" t="str">
            <v>1</v>
          </cell>
          <cell r="I65" t="str">
            <v>778.03</v>
          </cell>
        </row>
        <row r="66">
          <cell r="A66" t="str">
            <v>1652720</v>
          </cell>
          <cell r="B66" t="str">
            <v>曼谷是隆中央酒店</v>
          </cell>
          <cell r="C66" t="str">
            <v>11910308993933</v>
          </cell>
          <cell r="D66" t="str">
            <v>4402399</v>
          </cell>
          <cell r="E66" t="str">
            <v/>
          </cell>
          <cell r="F66" t="str">
            <v>1129</v>
          </cell>
          <cell r="G66" t="str">
            <v>RMB</v>
          </cell>
          <cell r="H66" t="str">
            <v>1</v>
          </cell>
          <cell r="I66" t="str">
            <v>1129</v>
          </cell>
        </row>
        <row r="67">
          <cell r="A67" t="str">
            <v>1658497</v>
          </cell>
          <cell r="B67" t="str">
            <v>巴厘岛希尔顿酒店(原日航大酒店)</v>
          </cell>
          <cell r="C67" t="str">
            <v>11911050154478</v>
          </cell>
          <cell r="D67" t="str">
            <v>3158652586</v>
          </cell>
          <cell r="E67" t="str">
            <v/>
          </cell>
          <cell r="F67" t="str">
            <v>12046</v>
          </cell>
          <cell r="G67" t="str">
            <v>RMB</v>
          </cell>
          <cell r="H67" t="str">
            <v>1</v>
          </cell>
          <cell r="I67" t="str">
            <v>12046</v>
          </cell>
        </row>
        <row r="68">
          <cell r="A68" t="str">
            <v>1646079</v>
          </cell>
          <cell r="B68" t="str">
            <v>苏梅岛诺拉布里温泉度假酒店</v>
          </cell>
          <cell r="C68" t="str">
            <v>11910245773339</v>
          </cell>
          <cell r="D68" t="str">
            <v>57677</v>
          </cell>
          <cell r="E68" t="str">
            <v/>
          </cell>
          <cell r="F68" t="str">
            <v>3707.92</v>
          </cell>
          <cell r="G68" t="str">
            <v>RMB</v>
          </cell>
          <cell r="H68" t="str">
            <v>1</v>
          </cell>
          <cell r="I68" t="str">
            <v>3707.92</v>
          </cell>
        </row>
        <row r="69">
          <cell r="A69" t="str">
            <v>1645468</v>
          </cell>
          <cell r="B69" t="str">
            <v>苏梅岛诺拉布里温泉度假酒店</v>
          </cell>
          <cell r="C69" t="str">
            <v>11910232481458</v>
          </cell>
          <cell r="D69" t="str">
            <v>57650</v>
          </cell>
          <cell r="E69" t="str">
            <v/>
          </cell>
          <cell r="F69" t="str">
            <v>3711</v>
          </cell>
          <cell r="G69" t="str">
            <v>RMB</v>
          </cell>
          <cell r="H69" t="str">
            <v>1</v>
          </cell>
          <cell r="I69" t="str">
            <v>3711</v>
          </cell>
        </row>
        <row r="70">
          <cell r="A70" t="str">
            <v>1684678</v>
          </cell>
          <cell r="B70" t="str">
            <v>苏梅岛诺拉布里温泉度假酒店</v>
          </cell>
          <cell r="C70" t="str">
            <v>11911241047416</v>
          </cell>
          <cell r="D70" t="str">
            <v/>
          </cell>
          <cell r="E70" t="str">
            <v/>
          </cell>
          <cell r="F70" t="str">
            <v>3584</v>
          </cell>
          <cell r="G70" t="str">
            <v>RMB</v>
          </cell>
          <cell r="H70" t="str">
            <v>1</v>
          </cell>
          <cell r="I70" t="str">
            <v>3584.38</v>
          </cell>
        </row>
        <row r="71">
          <cell r="A71" t="str">
            <v>1666237</v>
          </cell>
          <cell r="B71" t="str">
            <v>苏梅岛诺拉布里温泉度假酒店</v>
          </cell>
          <cell r="C71" t="str">
            <v>11911111449273</v>
          </cell>
          <cell r="D71" t="str">
            <v/>
          </cell>
          <cell r="E71" t="str">
            <v/>
          </cell>
          <cell r="F71" t="str">
            <v>2906.28</v>
          </cell>
          <cell r="G71" t="str">
            <v>RMB</v>
          </cell>
          <cell r="H71" t="str">
            <v>1</v>
          </cell>
          <cell r="I71" t="str">
            <v>2906.28</v>
          </cell>
        </row>
        <row r="72">
          <cell r="A72" t="str">
            <v>1661356</v>
          </cell>
          <cell r="B72" t="str">
            <v>苏梅岛诺拉布里温泉度假酒店</v>
          </cell>
          <cell r="C72" t="str">
            <v>11911076477630</v>
          </cell>
          <cell r="D72" t="str">
            <v/>
          </cell>
          <cell r="E72" t="str">
            <v/>
          </cell>
          <cell r="F72" t="str">
            <v>5644.3</v>
          </cell>
          <cell r="G72" t="str">
            <v>RMB</v>
          </cell>
          <cell r="H72" t="str">
            <v>1</v>
          </cell>
          <cell r="I72" t="str">
            <v>5644.3</v>
          </cell>
        </row>
        <row r="73">
          <cell r="A73" t="str">
            <v>1667099</v>
          </cell>
          <cell r="B73" t="str">
            <v>苏梅岛诺拉布里温泉度假酒店</v>
          </cell>
          <cell r="C73" t="str">
            <v>11911119464680</v>
          </cell>
          <cell r="D73" t="str">
            <v/>
          </cell>
          <cell r="E73" t="str">
            <v/>
          </cell>
          <cell r="F73" t="str">
            <v>1865.1</v>
          </cell>
          <cell r="G73" t="str">
            <v>RMB</v>
          </cell>
          <cell r="H73" t="str">
            <v>1</v>
          </cell>
          <cell r="I73" t="str">
            <v>1865.1</v>
          </cell>
        </row>
        <row r="74">
          <cell r="A74" t="str">
            <v>1660700</v>
          </cell>
          <cell r="B74" t="str">
            <v>苏梅岛诺拉布里温泉度假酒店</v>
          </cell>
          <cell r="C74" t="str">
            <v>11911067058273</v>
          </cell>
          <cell r="D74" t="str">
            <v/>
          </cell>
          <cell r="E74" t="str">
            <v/>
          </cell>
          <cell r="F74" t="str">
            <v>3309.78</v>
          </cell>
          <cell r="G74" t="str">
            <v>RMB</v>
          </cell>
          <cell r="H74" t="str">
            <v>1</v>
          </cell>
          <cell r="I74" t="str">
            <v>3309.78</v>
          </cell>
        </row>
        <row r="75">
          <cell r="A75" t="str">
            <v>1647820</v>
          </cell>
          <cell r="B75" t="str">
            <v>苏梅岛诺拉布里温泉度假酒店</v>
          </cell>
          <cell r="C75" t="str">
            <v>11910258249766</v>
          </cell>
          <cell r="D75" t="str">
            <v>57738,57743</v>
          </cell>
          <cell r="E75" t="str">
            <v/>
          </cell>
          <cell r="F75" t="str">
            <v>5015.58</v>
          </cell>
          <cell r="G75" t="str">
            <v>RMB</v>
          </cell>
          <cell r="H75" t="str">
            <v>1</v>
          </cell>
          <cell r="I75" t="str">
            <v>5015.58</v>
          </cell>
        </row>
        <row r="76">
          <cell r="A76" t="str">
            <v>1684354</v>
          </cell>
          <cell r="B76" t="str">
            <v>苏梅岛诺拉布里温泉度假酒店</v>
          </cell>
          <cell r="C76" t="str">
            <v>11911238919475</v>
          </cell>
          <cell r="D76" t="str">
            <v/>
          </cell>
          <cell r="E76" t="str">
            <v/>
          </cell>
          <cell r="F76" t="str">
            <v>3886</v>
          </cell>
          <cell r="G76" t="str">
            <v>RMB</v>
          </cell>
          <cell r="H76" t="str">
            <v>1</v>
          </cell>
          <cell r="I76" t="str">
            <v>3886.96</v>
          </cell>
        </row>
        <row r="77">
          <cell r="A77" t="str">
            <v>1670802</v>
          </cell>
          <cell r="B77" t="str">
            <v>曼谷W酒店</v>
          </cell>
          <cell r="C77" t="str">
            <v>11911131497150</v>
          </cell>
          <cell r="D77" t="str">
            <v/>
          </cell>
          <cell r="E77" t="str">
            <v/>
          </cell>
          <cell r="F77" t="str">
            <v>9134</v>
          </cell>
          <cell r="G77" t="str">
            <v>RMB</v>
          </cell>
          <cell r="H77" t="str">
            <v>1</v>
          </cell>
          <cell r="I77" t="str">
            <v>9134.44</v>
          </cell>
        </row>
        <row r="78">
          <cell r="A78" t="str">
            <v>1667775</v>
          </cell>
          <cell r="B78" t="str">
            <v>曼谷沙通智选假日酒店</v>
          </cell>
          <cell r="C78" t="str">
            <v>11911117206675</v>
          </cell>
          <cell r="D78" t="str">
            <v/>
          </cell>
          <cell r="E78" t="str">
            <v/>
          </cell>
          <cell r="F78" t="str">
            <v>984</v>
          </cell>
          <cell r="G78" t="str">
            <v>RMB</v>
          </cell>
          <cell r="H78" t="str">
            <v>1</v>
          </cell>
          <cell r="I78" t="str">
            <v>984</v>
          </cell>
        </row>
        <row r="79">
          <cell r="A79" t="str">
            <v>1677522</v>
          </cell>
          <cell r="B79" t="str">
            <v>象岛阿瓦度假酒店</v>
          </cell>
          <cell r="C79" t="str">
            <v>11911182911243</v>
          </cell>
          <cell r="D79" t="str">
            <v/>
          </cell>
          <cell r="E79" t="str">
            <v/>
          </cell>
          <cell r="F79" t="str">
            <v>464.75</v>
          </cell>
          <cell r="G79" t="str">
            <v>RMB</v>
          </cell>
          <cell r="H79" t="str">
            <v>1</v>
          </cell>
          <cell r="I79" t="str">
            <v>464.75</v>
          </cell>
        </row>
        <row r="80">
          <cell r="A80" t="str">
            <v>1672814</v>
          </cell>
          <cell r="B80" t="str">
            <v>阿布扎比阿联酋皇宫酒店</v>
          </cell>
          <cell r="C80" t="str">
            <v>11911158334287</v>
          </cell>
          <cell r="D80" t="str">
            <v/>
          </cell>
          <cell r="E80" t="str">
            <v/>
          </cell>
          <cell r="F80" t="str">
            <v>3199</v>
          </cell>
          <cell r="G80" t="str">
            <v>RMB</v>
          </cell>
          <cell r="H80" t="str">
            <v>1</v>
          </cell>
          <cell r="I80" t="str">
            <v>3199.33</v>
          </cell>
        </row>
        <row r="81">
          <cell r="A81" t="str">
            <v>1660525</v>
          </cell>
          <cell r="B81" t="str">
            <v>平那颗恩惠娇酒店</v>
          </cell>
          <cell r="C81" t="str">
            <v>11911063080379</v>
          </cell>
          <cell r="D81" t="str">
            <v/>
          </cell>
          <cell r="E81" t="str">
            <v/>
          </cell>
          <cell r="F81" t="str">
            <v>1805</v>
          </cell>
          <cell r="G81" t="str">
            <v>RMB</v>
          </cell>
          <cell r="H81" t="str">
            <v>1</v>
          </cell>
          <cell r="I81" t="str">
            <v>1805</v>
          </cell>
        </row>
        <row r="82">
          <cell r="A82" t="str">
            <v>1682957</v>
          </cell>
          <cell r="B82" t="str">
            <v>苏梅岛喜来登度假酒店</v>
          </cell>
          <cell r="C82" t="str">
            <v>11911223435145</v>
          </cell>
          <cell r="D82" t="str">
            <v/>
          </cell>
          <cell r="E82" t="str">
            <v/>
          </cell>
          <cell r="F82" t="str">
            <v>9249</v>
          </cell>
          <cell r="G82" t="str">
            <v>RMB</v>
          </cell>
          <cell r="H82" t="str">
            <v>1</v>
          </cell>
          <cell r="I82" t="str">
            <v>9249.7</v>
          </cell>
        </row>
        <row r="83">
          <cell r="A83" t="str">
            <v>1662650</v>
          </cell>
          <cell r="B83" t="str">
            <v>苏梅岛喜来登度假酒店</v>
          </cell>
          <cell r="C83" t="str">
            <v>11911084319375</v>
          </cell>
          <cell r="D83" t="str">
            <v/>
          </cell>
          <cell r="E83" t="str">
            <v/>
          </cell>
          <cell r="F83" t="str">
            <v>4412.3</v>
          </cell>
          <cell r="G83" t="str">
            <v>RMB</v>
          </cell>
          <cell r="H83" t="str">
            <v>1</v>
          </cell>
          <cell r="I83" t="str">
            <v>4412.3</v>
          </cell>
        </row>
        <row r="84">
          <cell r="A84" t="str">
            <v>1638082</v>
          </cell>
          <cell r="B84" t="str">
            <v>芭堤雅洲际度假酒店</v>
          </cell>
          <cell r="C84" t="str">
            <v>11910152945263</v>
          </cell>
          <cell r="D84" t="str">
            <v>25575545</v>
          </cell>
          <cell r="E84" t="str">
            <v/>
          </cell>
          <cell r="F84" t="str">
            <v>1926.78</v>
          </cell>
          <cell r="G84" t="str">
            <v>RMB</v>
          </cell>
          <cell r="H84" t="str">
            <v>1</v>
          </cell>
          <cell r="I84" t="str">
            <v>1926.78</v>
          </cell>
        </row>
        <row r="85">
          <cell r="A85" t="str">
            <v>1674899</v>
          </cell>
          <cell r="B85" t="str">
            <v>芭堤雅洲际度假酒店</v>
          </cell>
          <cell r="C85" t="str">
            <v>11911164150385</v>
          </cell>
          <cell r="D85" t="str">
            <v/>
          </cell>
          <cell r="E85" t="str">
            <v/>
          </cell>
          <cell r="F85" t="str">
            <v>2408</v>
          </cell>
          <cell r="G85" t="str">
            <v>RMB</v>
          </cell>
          <cell r="H85" t="str">
            <v>1</v>
          </cell>
          <cell r="I85" t="str">
            <v>2408.58</v>
          </cell>
        </row>
        <row r="86">
          <cell r="A86" t="str">
            <v>1677025</v>
          </cell>
          <cell r="B86" t="str">
            <v>感官度假村和泳池别墅</v>
          </cell>
          <cell r="C86" t="str">
            <v>11911184006267</v>
          </cell>
          <cell r="D86" t="str">
            <v/>
          </cell>
          <cell r="E86" t="str">
            <v/>
          </cell>
          <cell r="F86" t="str">
            <v>1590</v>
          </cell>
          <cell r="G86" t="str">
            <v>RMB</v>
          </cell>
          <cell r="H86" t="str">
            <v>1</v>
          </cell>
          <cell r="I86" t="str">
            <v>1590.87</v>
          </cell>
        </row>
        <row r="87">
          <cell r="A87" t="str">
            <v>1630516</v>
          </cell>
          <cell r="B87" t="str">
            <v>感官度假村和泳池别墅</v>
          </cell>
          <cell r="C87" t="str">
            <v>11910062220098</v>
          </cell>
          <cell r="D87" t="str">
            <v>74532847-1</v>
          </cell>
          <cell r="E87" t="str">
            <v/>
          </cell>
          <cell r="F87" t="str">
            <v>882</v>
          </cell>
          <cell r="G87" t="str">
            <v>RMB</v>
          </cell>
          <cell r="H87" t="str">
            <v>1</v>
          </cell>
          <cell r="I87" t="str">
            <v>882.24</v>
          </cell>
        </row>
        <row r="88">
          <cell r="A88" t="str">
            <v>1639617</v>
          </cell>
          <cell r="B88" t="str">
            <v>感官度假村和泳池别墅</v>
          </cell>
          <cell r="C88" t="str">
            <v>11910172170576</v>
          </cell>
          <cell r="D88" t="str">
            <v/>
          </cell>
          <cell r="E88" t="str">
            <v/>
          </cell>
          <cell r="F88" t="str">
            <v>859.19</v>
          </cell>
          <cell r="G88" t="str">
            <v>RMB</v>
          </cell>
          <cell r="H88" t="str">
            <v>1</v>
          </cell>
          <cell r="I88" t="str">
            <v>859.19</v>
          </cell>
        </row>
        <row r="89">
          <cell r="A89" t="str">
            <v>1608194</v>
          </cell>
          <cell r="B89" t="str">
            <v>马尔代夫柏悦酒店</v>
          </cell>
          <cell r="C89" t="str">
            <v>11909084565641</v>
          </cell>
          <cell r="D89" t="str">
            <v/>
          </cell>
          <cell r="E89" t="str">
            <v/>
          </cell>
          <cell r="F89" t="str">
            <v>8436.82</v>
          </cell>
          <cell r="G89" t="str">
            <v>RMB</v>
          </cell>
          <cell r="H89" t="str">
            <v>1</v>
          </cell>
          <cell r="I89" t="str">
            <v>8436.82</v>
          </cell>
        </row>
        <row r="90">
          <cell r="A90" t="str">
            <v>1665391</v>
          </cell>
          <cell r="B90" t="str">
            <v>普吉岛卡伦海滩瑞享度假村及水疗中心</v>
          </cell>
          <cell r="C90" t="str">
            <v>11911116407054</v>
          </cell>
          <cell r="D90" t="str">
            <v/>
          </cell>
          <cell r="E90" t="str">
            <v/>
          </cell>
          <cell r="F90" t="str">
            <v>2580</v>
          </cell>
          <cell r="G90" t="str">
            <v>RMB</v>
          </cell>
          <cell r="H90" t="str">
            <v>1</v>
          </cell>
          <cell r="I90" t="str">
            <v>2580</v>
          </cell>
        </row>
        <row r="91">
          <cell r="A91" t="str">
            <v>1643794</v>
          </cell>
          <cell r="B91" t="str">
            <v>普吉岛卡伦海滩瑞享度假村及水疗中心</v>
          </cell>
          <cell r="C91" t="str">
            <v>11910226502512</v>
          </cell>
          <cell r="D91" t="str">
            <v>19969SB053640</v>
          </cell>
          <cell r="E91" t="str">
            <v/>
          </cell>
          <cell r="F91" t="str">
            <v>2548.32</v>
          </cell>
          <cell r="G91" t="str">
            <v>RMB</v>
          </cell>
          <cell r="H91" t="str">
            <v>1</v>
          </cell>
          <cell r="I91" t="str">
            <v>2548.32</v>
          </cell>
        </row>
        <row r="92">
          <cell r="A92" t="str">
            <v>1564368</v>
          </cell>
          <cell r="B92" t="str">
            <v>芭堤雅希尔顿酒店</v>
          </cell>
          <cell r="C92" t="str">
            <v>11907229917023</v>
          </cell>
          <cell r="D92" t="str">
            <v>3130456255 , 3130019900</v>
          </cell>
          <cell r="E92" t="str">
            <v/>
          </cell>
          <cell r="F92" t="str">
            <v>4706</v>
          </cell>
          <cell r="G92" t="str">
            <v>RMB</v>
          </cell>
          <cell r="H92" t="str">
            <v>1</v>
          </cell>
          <cell r="I92" t="str">
            <v>4706</v>
          </cell>
        </row>
        <row r="93">
          <cell r="A93" t="str">
            <v>1659277</v>
          </cell>
          <cell r="B93" t="str">
            <v>苏梅岛OZO查汶海滩酒店</v>
          </cell>
          <cell r="C93" t="str">
            <v>11911058563269</v>
          </cell>
          <cell r="D93" t="str">
            <v/>
          </cell>
          <cell r="E93" t="str">
            <v/>
          </cell>
          <cell r="F93" t="str">
            <v>3388.2</v>
          </cell>
          <cell r="G93" t="str">
            <v>RMB</v>
          </cell>
          <cell r="H93" t="str">
            <v>1</v>
          </cell>
          <cell r="I93" t="str">
            <v>3388.2</v>
          </cell>
        </row>
        <row r="94">
          <cell r="A94" t="str">
            <v>1662436</v>
          </cell>
          <cell r="B94" t="str">
            <v>苏梅岛OZO查汶海滩酒店</v>
          </cell>
          <cell r="C94" t="str">
            <v>11911080099214</v>
          </cell>
          <cell r="D94" t="str">
            <v/>
          </cell>
          <cell r="E94" t="str">
            <v/>
          </cell>
          <cell r="F94" t="str">
            <v>1143.08</v>
          </cell>
          <cell r="G94" t="str">
            <v>RMB</v>
          </cell>
          <cell r="H94" t="str">
            <v>1</v>
          </cell>
          <cell r="I94" t="str">
            <v>1143.08</v>
          </cell>
        </row>
        <row r="95">
          <cell r="A95" t="str">
            <v>1660391</v>
          </cell>
          <cell r="B95" t="str">
            <v>苏梅岛OZO查汶海滩酒店</v>
          </cell>
          <cell r="C95" t="str">
            <v>11911062933379</v>
          </cell>
          <cell r="D95" t="str">
            <v/>
          </cell>
          <cell r="E95" t="str">
            <v/>
          </cell>
          <cell r="F95" t="str">
            <v>6740.64</v>
          </cell>
          <cell r="G95" t="str">
            <v>RMB</v>
          </cell>
          <cell r="H95" t="str">
            <v>1</v>
          </cell>
          <cell r="I95" t="str">
            <v>6740.64</v>
          </cell>
        </row>
        <row r="96">
          <cell r="A96" t="str">
            <v>1667101</v>
          </cell>
          <cell r="B96" t="str">
            <v>苏梅岛OZO查汶海滩酒店</v>
          </cell>
          <cell r="C96" t="str">
            <v>11911111948562</v>
          </cell>
          <cell r="D96" t="str">
            <v/>
          </cell>
          <cell r="E96" t="str">
            <v/>
          </cell>
          <cell r="F96" t="str">
            <v>2918.95</v>
          </cell>
          <cell r="G96" t="str">
            <v>RMB</v>
          </cell>
          <cell r="H96" t="str">
            <v>1</v>
          </cell>
          <cell r="I96" t="str">
            <v>2918.95</v>
          </cell>
        </row>
        <row r="97">
          <cell r="A97" t="str">
            <v>1644097</v>
          </cell>
          <cell r="B97" t="str">
            <v>苏梅岛OZO查汶海滩酒店</v>
          </cell>
          <cell r="C97" t="str">
            <v>11910225902948</v>
          </cell>
          <cell r="D97" t="str">
            <v>314015</v>
          </cell>
          <cell r="E97" t="str">
            <v/>
          </cell>
          <cell r="F97" t="str">
            <v>1135.46</v>
          </cell>
          <cell r="G97" t="str">
            <v>RMB</v>
          </cell>
          <cell r="H97" t="str">
            <v>1</v>
          </cell>
          <cell r="I97" t="str">
            <v>1135.46</v>
          </cell>
        </row>
        <row r="98">
          <cell r="A98" t="str">
            <v>1652786</v>
          </cell>
          <cell r="B98" t="str">
            <v>苏梅岛OZO查汶海滩酒店</v>
          </cell>
          <cell r="C98" t="str">
            <v>11910307955392</v>
          </cell>
          <cell r="D98" t="str">
            <v/>
          </cell>
          <cell r="E98" t="str">
            <v/>
          </cell>
          <cell r="F98" t="str">
            <v>2342.36</v>
          </cell>
          <cell r="G98" t="str">
            <v>RMB</v>
          </cell>
          <cell r="H98" t="str">
            <v>1</v>
          </cell>
          <cell r="I98" t="str">
            <v>2342.36</v>
          </cell>
        </row>
        <row r="99">
          <cell r="A99" t="str">
            <v>1652779</v>
          </cell>
          <cell r="B99" t="str">
            <v>苏梅岛OZO查汶海滩酒店</v>
          </cell>
          <cell r="C99" t="str">
            <v>11910302800670</v>
          </cell>
          <cell r="D99" t="str">
            <v/>
          </cell>
          <cell r="E99" t="str">
            <v/>
          </cell>
          <cell r="F99" t="str">
            <v>2342.36</v>
          </cell>
          <cell r="G99" t="str">
            <v>RMB</v>
          </cell>
          <cell r="H99" t="str">
            <v>1</v>
          </cell>
          <cell r="I99" t="str">
            <v>2342.36</v>
          </cell>
        </row>
        <row r="100">
          <cell r="A100" t="str">
            <v>1662656</v>
          </cell>
          <cell r="B100" t="str">
            <v>苏梅岛OZO查汶海滩酒店</v>
          </cell>
          <cell r="C100" t="str">
            <v>11911089945542</v>
          </cell>
          <cell r="D100" t="str">
            <v/>
          </cell>
          <cell r="E100" t="str">
            <v/>
          </cell>
          <cell r="F100" t="str">
            <v>5737.7</v>
          </cell>
          <cell r="G100" t="str">
            <v>RMB</v>
          </cell>
          <cell r="H100" t="str">
            <v>1</v>
          </cell>
          <cell r="I100" t="str">
            <v>5737.7</v>
          </cell>
        </row>
        <row r="101">
          <cell r="A101" t="str">
            <v>1658365</v>
          </cell>
          <cell r="B101" t="str">
            <v>苏梅岛OZO查汶海滩酒店</v>
          </cell>
          <cell r="C101" t="str">
            <v>11911040289637</v>
          </cell>
          <cell r="D101" t="str">
            <v/>
          </cell>
          <cell r="E101" t="str">
            <v/>
          </cell>
          <cell r="F101" t="str">
            <v>1683.06</v>
          </cell>
          <cell r="G101" t="str">
            <v>RMB</v>
          </cell>
          <cell r="H101" t="str">
            <v>1</v>
          </cell>
          <cell r="I101" t="str">
            <v>1683.06</v>
          </cell>
        </row>
        <row r="102">
          <cell r="A102" t="str">
            <v>1666729</v>
          </cell>
          <cell r="B102" t="str">
            <v>苏梅岛OZO查汶海滩酒店</v>
          </cell>
          <cell r="C102" t="str">
            <v>11911118747827</v>
          </cell>
          <cell r="D102" t="str">
            <v/>
          </cell>
          <cell r="E102" t="str">
            <v/>
          </cell>
          <cell r="F102" t="str">
            <v>2902.25</v>
          </cell>
          <cell r="G102" t="str">
            <v>RMB</v>
          </cell>
          <cell r="H102" t="str">
            <v>1</v>
          </cell>
          <cell r="I102" t="str">
            <v>2902.25</v>
          </cell>
        </row>
        <row r="103">
          <cell r="A103" t="str">
            <v>1671581</v>
          </cell>
          <cell r="B103" t="str">
            <v>苏梅岛OZO查汶海滩酒店</v>
          </cell>
          <cell r="C103" t="str">
            <v>11911142566924</v>
          </cell>
          <cell r="D103" t="str">
            <v>317301</v>
          </cell>
          <cell r="E103" t="str">
            <v/>
          </cell>
          <cell r="F103" t="str">
            <v>2951</v>
          </cell>
          <cell r="G103" t="str">
            <v>RMB</v>
          </cell>
          <cell r="H103" t="str">
            <v>1</v>
          </cell>
          <cell r="I103" t="str">
            <v>2951.95</v>
          </cell>
        </row>
        <row r="104">
          <cell r="A104" t="str">
            <v>1673055</v>
          </cell>
          <cell r="B104" t="str">
            <v>苏梅岛OZO查汶海滩酒店</v>
          </cell>
          <cell r="C104" t="str">
            <v>11911152929570</v>
          </cell>
          <cell r="D104" t="str">
            <v>317403</v>
          </cell>
          <cell r="E104" t="str">
            <v/>
          </cell>
          <cell r="F104" t="str">
            <v>1672</v>
          </cell>
          <cell r="G104" t="str">
            <v>RMB</v>
          </cell>
          <cell r="H104" t="str">
            <v>1</v>
          </cell>
          <cell r="I104" t="str">
            <v>1672.83</v>
          </cell>
        </row>
        <row r="105">
          <cell r="A105" t="str">
            <v>1673841</v>
          </cell>
          <cell r="B105" t="str">
            <v>苏梅岛OZO查汶海滩酒店</v>
          </cell>
          <cell r="C105" t="str">
            <v>11911156771457</v>
          </cell>
          <cell r="D105" t="str">
            <v/>
          </cell>
          <cell r="E105" t="str">
            <v/>
          </cell>
          <cell r="F105" t="str">
            <v>2611</v>
          </cell>
          <cell r="G105" t="str">
            <v>RMB</v>
          </cell>
          <cell r="H105" t="str">
            <v>1</v>
          </cell>
          <cell r="I105" t="str">
            <v>2611.28</v>
          </cell>
        </row>
        <row r="106">
          <cell r="A106" t="str">
            <v>1650241</v>
          </cell>
          <cell r="B106" t="str">
            <v>苏梅岛OZO查汶海滩酒店</v>
          </cell>
          <cell r="C106" t="str">
            <v>11910285425147</v>
          </cell>
          <cell r="D106" t="str">
            <v/>
          </cell>
          <cell r="E106" t="str">
            <v/>
          </cell>
          <cell r="F106" t="str">
            <v>2730.12</v>
          </cell>
          <cell r="G106" t="str">
            <v>RMB</v>
          </cell>
          <cell r="H106" t="str">
            <v>1</v>
          </cell>
          <cell r="I106" t="str">
            <v>2730.12</v>
          </cell>
        </row>
        <row r="107">
          <cell r="A107" t="str">
            <v>1661238</v>
          </cell>
          <cell r="B107" t="str">
            <v>苏梅岛OZO查汶海滩酒店</v>
          </cell>
          <cell r="C107" t="str">
            <v>11911076352048</v>
          </cell>
          <cell r="D107" t="str">
            <v/>
          </cell>
          <cell r="E107" t="str">
            <v/>
          </cell>
          <cell r="F107" t="str">
            <v>7600.02</v>
          </cell>
          <cell r="G107" t="str">
            <v>RMB</v>
          </cell>
          <cell r="H107" t="str">
            <v>1</v>
          </cell>
          <cell r="I107" t="str">
            <v>7600.02</v>
          </cell>
        </row>
        <row r="108">
          <cell r="A108" t="str">
            <v>1633244</v>
          </cell>
          <cell r="B108" t="str">
            <v>苏梅岛OZO查汶海滩酒店</v>
          </cell>
          <cell r="C108" t="str">
            <v>11910092582191</v>
          </cell>
          <cell r="D108" t="str">
            <v/>
          </cell>
          <cell r="E108" t="str">
            <v/>
          </cell>
          <cell r="F108" t="str">
            <v>5631.04</v>
          </cell>
          <cell r="G108" t="str">
            <v>RMB</v>
          </cell>
          <cell r="H108" t="str">
            <v>1</v>
          </cell>
          <cell r="I108" t="str">
            <v>5631.04</v>
          </cell>
        </row>
        <row r="109">
          <cell r="A109" t="str">
            <v>1640731</v>
          </cell>
          <cell r="B109" t="str">
            <v>苏梅岛OZO查汶海滩酒店</v>
          </cell>
          <cell r="C109" t="str">
            <v>11910183593941</v>
          </cell>
          <cell r="D109" t="str">
            <v/>
          </cell>
          <cell r="E109" t="str">
            <v/>
          </cell>
          <cell r="F109" t="str">
            <v>1707.48</v>
          </cell>
          <cell r="G109" t="str">
            <v>RMB</v>
          </cell>
          <cell r="H109" t="str">
            <v>1</v>
          </cell>
          <cell r="I109" t="str">
            <v>1707.48</v>
          </cell>
        </row>
        <row r="110">
          <cell r="A110" t="str">
            <v>1681876</v>
          </cell>
          <cell r="B110" t="str">
            <v>苏梅岛OZO查汶海滩酒店</v>
          </cell>
          <cell r="C110" t="str">
            <v>11911216145993</v>
          </cell>
          <cell r="D110" t="str">
            <v/>
          </cell>
          <cell r="E110" t="str">
            <v/>
          </cell>
          <cell r="F110" t="str">
            <v>3376</v>
          </cell>
          <cell r="G110" t="str">
            <v>RMB</v>
          </cell>
          <cell r="H110" t="str">
            <v>1</v>
          </cell>
          <cell r="I110" t="str">
            <v>3376.02</v>
          </cell>
        </row>
        <row r="111">
          <cell r="A111" t="str">
            <v>1682455</v>
          </cell>
          <cell r="B111" t="str">
            <v>苏梅岛OZO查汶海滩酒店</v>
          </cell>
          <cell r="C111" t="str">
            <v>11911222387370</v>
          </cell>
          <cell r="D111" t="str">
            <v/>
          </cell>
          <cell r="E111" t="str">
            <v/>
          </cell>
          <cell r="F111" t="str">
            <v>2827</v>
          </cell>
          <cell r="G111" t="str">
            <v>RMB</v>
          </cell>
          <cell r="H111" t="str">
            <v>1</v>
          </cell>
          <cell r="I111" t="str">
            <v>2827.94</v>
          </cell>
        </row>
        <row r="112">
          <cell r="A112" t="str">
            <v>1676905</v>
          </cell>
          <cell r="B112" t="str">
            <v>苏梅岛OZO查汶海滩酒店</v>
          </cell>
          <cell r="C112" t="str">
            <v>11911184931186</v>
          </cell>
          <cell r="D112" t="str">
            <v>317695</v>
          </cell>
          <cell r="E112" t="str">
            <v/>
          </cell>
          <cell r="F112" t="str">
            <v>2808</v>
          </cell>
          <cell r="G112" t="str">
            <v>RMB</v>
          </cell>
          <cell r="H112" t="str">
            <v>1</v>
          </cell>
          <cell r="I112" t="str">
            <v>2808.3</v>
          </cell>
        </row>
        <row r="113">
          <cell r="A113" t="str">
            <v>1673638</v>
          </cell>
          <cell r="B113" t="str">
            <v>苏梅岛拉瓦娜安纳塔拉度假酒店 </v>
          </cell>
          <cell r="C113" t="str">
            <v>11911156609968</v>
          </cell>
          <cell r="D113" t="str">
            <v>11584095</v>
          </cell>
          <cell r="E113" t="str">
            <v/>
          </cell>
          <cell r="F113" t="str">
            <v>3336</v>
          </cell>
          <cell r="G113" t="str">
            <v>RMB</v>
          </cell>
          <cell r="H113" t="str">
            <v>1</v>
          </cell>
          <cell r="I113" t="str">
            <v>3336.57</v>
          </cell>
        </row>
        <row r="114">
          <cell r="A114" t="str">
            <v>1678601</v>
          </cell>
          <cell r="B114" t="str">
            <v>苏梅岛六善酒店</v>
          </cell>
          <cell r="C114" t="str">
            <v>11911199466543</v>
          </cell>
          <cell r="D114" t="str">
            <v/>
          </cell>
          <cell r="E114" t="str">
            <v/>
          </cell>
          <cell r="F114" t="str">
            <v>5533.9</v>
          </cell>
          <cell r="G114" t="str">
            <v>RMB</v>
          </cell>
          <cell r="H114" t="str">
            <v>1</v>
          </cell>
          <cell r="I114" t="str">
            <v>5533.9</v>
          </cell>
        </row>
        <row r="115">
          <cell r="A115" t="str">
            <v>1668197</v>
          </cell>
          <cell r="B115" t="str">
            <v>苏梅岛通塞湾酒店</v>
          </cell>
          <cell r="C115" t="str">
            <v>11911127187718</v>
          </cell>
          <cell r="D115" t="str">
            <v/>
          </cell>
          <cell r="E115" t="str">
            <v/>
          </cell>
          <cell r="F115" t="str">
            <v>2360</v>
          </cell>
          <cell r="G115" t="str">
            <v>RMB</v>
          </cell>
          <cell r="H115" t="str">
            <v>1</v>
          </cell>
          <cell r="I115" t="str">
            <v>2360</v>
          </cell>
        </row>
        <row r="116">
          <cell r="A116" t="str">
            <v>1672313</v>
          </cell>
          <cell r="B116" t="str">
            <v>碧玛莱温泉度假酒店</v>
          </cell>
          <cell r="C116" t="str">
            <v>11911142594039</v>
          </cell>
          <cell r="D116" t="str">
            <v>280490 , 280491</v>
          </cell>
          <cell r="E116" t="str">
            <v/>
          </cell>
          <cell r="F116" t="str">
            <v>6492.48</v>
          </cell>
          <cell r="G116" t="str">
            <v>RMB</v>
          </cell>
          <cell r="H116" t="str">
            <v>1</v>
          </cell>
          <cell r="I116" t="str">
            <v>6492.48</v>
          </cell>
        </row>
        <row r="117">
          <cell r="A117" t="str">
            <v>1583244</v>
          </cell>
          <cell r="B117" t="str">
            <v>芭堤雅日光酒店</v>
          </cell>
          <cell r="C117" t="str">
            <v>11908104366711</v>
          </cell>
          <cell r="D117" t="str">
            <v>91467620</v>
          </cell>
          <cell r="E117" t="str">
            <v/>
          </cell>
          <cell r="F117" t="str">
            <v>1263</v>
          </cell>
          <cell r="G117" t="str">
            <v>RMB</v>
          </cell>
          <cell r="H117" t="str">
            <v>1</v>
          </cell>
          <cell r="I117" t="str">
            <v>1263</v>
          </cell>
        </row>
        <row r="118">
          <cell r="A118" t="str">
            <v>1674837</v>
          </cell>
          <cell r="B118" t="str">
            <v>普吉岛钻石崖度假村</v>
          </cell>
          <cell r="C118" t="str">
            <v>11911167014134</v>
          </cell>
          <cell r="D118" t="str">
            <v>reconfirmed</v>
          </cell>
          <cell r="E118" t="str">
            <v/>
          </cell>
          <cell r="F118" t="str">
            <v>1795</v>
          </cell>
          <cell r="G118" t="str">
            <v>RMB</v>
          </cell>
          <cell r="H118" t="str">
            <v>1</v>
          </cell>
          <cell r="I118" t="str">
            <v>1795.38</v>
          </cell>
        </row>
        <row r="119">
          <cell r="A119" t="str">
            <v>1674871</v>
          </cell>
          <cell r="B119" t="str">
            <v>普吉岛艾美海滩度假酒店</v>
          </cell>
          <cell r="C119" t="str">
            <v>11911166266571</v>
          </cell>
          <cell r="D119" t="str">
            <v/>
          </cell>
          <cell r="E119" t="str">
            <v/>
          </cell>
          <cell r="F119" t="str">
            <v>8882</v>
          </cell>
          <cell r="G119" t="str">
            <v>RMB</v>
          </cell>
          <cell r="H119" t="str">
            <v>1</v>
          </cell>
          <cell r="I119" t="str">
            <v>8882.28</v>
          </cell>
        </row>
        <row r="120">
          <cell r="A120" t="str">
            <v>1673928</v>
          </cell>
          <cell r="B120" t="str">
            <v>普吉岛艾美海滩度假酒店</v>
          </cell>
          <cell r="C120" t="str">
            <v>11911159817166</v>
          </cell>
          <cell r="D120" t="str">
            <v/>
          </cell>
          <cell r="E120" t="str">
            <v/>
          </cell>
          <cell r="F120" t="str">
            <v>11658</v>
          </cell>
          <cell r="G120" t="str">
            <v>RMB</v>
          </cell>
          <cell r="H120" t="str">
            <v>1</v>
          </cell>
          <cell r="I120" t="str">
            <v>11658.24</v>
          </cell>
        </row>
        <row r="121">
          <cell r="A121" t="str">
            <v>1657760</v>
          </cell>
          <cell r="B121" t="str">
            <v>马尔代夫W度假酒店</v>
          </cell>
          <cell r="C121" t="str">
            <v>11911040689342</v>
          </cell>
          <cell r="D121" t="str">
            <v>71099137</v>
          </cell>
          <cell r="E121" t="str">
            <v/>
          </cell>
          <cell r="F121" t="str">
            <v>21410.76</v>
          </cell>
          <cell r="G121" t="str">
            <v>RMB</v>
          </cell>
          <cell r="H121" t="str">
            <v>1</v>
          </cell>
          <cell r="I121" t="str">
            <v>21410.76</v>
          </cell>
        </row>
        <row r="122">
          <cell r="A122" t="str">
            <v>1672312</v>
          </cell>
          <cell r="B122" t="str">
            <v>清迈平那科酒店</v>
          </cell>
          <cell r="C122" t="str">
            <v>11911141044016</v>
          </cell>
          <cell r="D122" t="str">
            <v>1672312</v>
          </cell>
          <cell r="E122" t="str">
            <v/>
          </cell>
          <cell r="F122" t="str">
            <v>2376</v>
          </cell>
          <cell r="G122" t="str">
            <v>RMB</v>
          </cell>
          <cell r="H122" t="str">
            <v>1</v>
          </cell>
          <cell r="I122" t="str">
            <v>2376</v>
          </cell>
        </row>
        <row r="123">
          <cell r="A123" t="str">
            <v>1585774</v>
          </cell>
          <cell r="B123" t="str">
            <v>普吉岛芭东美爵酒店</v>
          </cell>
          <cell r="C123" t="str">
            <v>11909129495344</v>
          </cell>
          <cell r="D123" t="str">
            <v/>
          </cell>
          <cell r="E123" t="str">
            <v/>
          </cell>
          <cell r="F123" t="str">
            <v>4023</v>
          </cell>
          <cell r="G123" t="str">
            <v>RMB</v>
          </cell>
          <cell r="H123" t="str">
            <v>1</v>
          </cell>
          <cell r="I123" t="str">
            <v>4023</v>
          </cell>
        </row>
        <row r="124">
          <cell r="A124" t="str">
            <v>1673203</v>
          </cell>
          <cell r="B124" t="str">
            <v>普吉岛芭东美爵酒店</v>
          </cell>
          <cell r="C124" t="str">
            <v>11911151648287</v>
          </cell>
          <cell r="D124" t="str">
            <v/>
          </cell>
          <cell r="E124" t="str">
            <v/>
          </cell>
          <cell r="F124" t="str">
            <v>2838</v>
          </cell>
          <cell r="G124" t="str">
            <v>RMB</v>
          </cell>
          <cell r="H124" t="str">
            <v>1</v>
          </cell>
          <cell r="I124" t="str">
            <v>2838.93</v>
          </cell>
        </row>
        <row r="125">
          <cell r="A125" t="str">
            <v>1669394</v>
          </cell>
          <cell r="B125" t="str">
            <v>普吉岛格雷斯兰度假村</v>
          </cell>
          <cell r="C125" t="str">
            <v>11911125362720</v>
          </cell>
          <cell r="D125" t="str">
            <v/>
          </cell>
          <cell r="E125" t="str">
            <v/>
          </cell>
          <cell r="F125" t="str">
            <v>4847</v>
          </cell>
          <cell r="G125" t="str">
            <v>RMB</v>
          </cell>
          <cell r="H125" t="str">
            <v>1</v>
          </cell>
          <cell r="I125" t="str">
            <v>4847.1</v>
          </cell>
        </row>
        <row r="126">
          <cell r="A126" t="str">
            <v>1654050</v>
          </cell>
          <cell r="B126" t="str">
            <v>普吉岛格雷斯兰度假村</v>
          </cell>
          <cell r="C126" t="str">
            <v>11910315760147</v>
          </cell>
          <cell r="D126" t="str">
            <v/>
          </cell>
          <cell r="E126" t="str">
            <v/>
          </cell>
          <cell r="F126" t="str">
            <v>731.33</v>
          </cell>
          <cell r="G126" t="str">
            <v>RMB</v>
          </cell>
          <cell r="H126" t="str">
            <v>1</v>
          </cell>
          <cell r="I126" t="str">
            <v>731.33</v>
          </cell>
        </row>
        <row r="127">
          <cell r="A127" t="str">
            <v>1646298</v>
          </cell>
          <cell r="B127" t="str">
            <v>普吉岛格雷斯兰度假村</v>
          </cell>
          <cell r="C127" t="str">
            <v>11910240695990</v>
          </cell>
          <cell r="D127" t="str">
            <v/>
          </cell>
          <cell r="E127" t="str">
            <v/>
          </cell>
          <cell r="F127" t="str">
            <v>2222.34</v>
          </cell>
          <cell r="G127" t="str">
            <v>RMB</v>
          </cell>
          <cell r="H127" t="str">
            <v>1</v>
          </cell>
          <cell r="I127" t="str">
            <v>2222.34</v>
          </cell>
        </row>
        <row r="128">
          <cell r="A128" t="str">
            <v>1678549</v>
          </cell>
          <cell r="B128" t="str">
            <v>普吉岛格雷斯兰度假村</v>
          </cell>
          <cell r="C128" t="str">
            <v>11911193521026</v>
          </cell>
          <cell r="D128" t="str">
            <v/>
          </cell>
          <cell r="E128" t="str">
            <v/>
          </cell>
          <cell r="F128" t="str">
            <v>4154</v>
          </cell>
          <cell r="G128" t="str">
            <v>RMB</v>
          </cell>
          <cell r="H128" t="str">
            <v>1</v>
          </cell>
          <cell r="I128" t="str">
            <v>4154</v>
          </cell>
        </row>
        <row r="129">
          <cell r="A129" t="str">
            <v>1672256</v>
          </cell>
          <cell r="B129" t="str">
            <v>普吉岛千禧芭东度假村</v>
          </cell>
          <cell r="C129" t="str">
            <v>11911151486396</v>
          </cell>
          <cell r="D129" t="str">
            <v>reconfirmed</v>
          </cell>
          <cell r="E129" t="str">
            <v/>
          </cell>
          <cell r="F129" t="str">
            <v>6363.9</v>
          </cell>
          <cell r="G129" t="str">
            <v>RMB</v>
          </cell>
          <cell r="H129" t="str">
            <v>1</v>
          </cell>
          <cell r="I129" t="str">
            <v>6363.9</v>
          </cell>
        </row>
        <row r="130">
          <cell r="A130" t="str">
            <v>1680168</v>
          </cell>
          <cell r="B130" t="str">
            <v>普吉岛千禧芭东度假村</v>
          </cell>
          <cell r="C130" t="str">
            <v>11911204980912</v>
          </cell>
          <cell r="D130" t="str">
            <v/>
          </cell>
          <cell r="E130" t="str">
            <v/>
          </cell>
          <cell r="F130" t="str">
            <v>2033</v>
          </cell>
          <cell r="G130" t="str">
            <v>RMB</v>
          </cell>
          <cell r="H130" t="str">
            <v>1</v>
          </cell>
          <cell r="I130" t="str">
            <v>2033.1</v>
          </cell>
        </row>
        <row r="131">
          <cell r="A131" t="str">
            <v>1644221</v>
          </cell>
          <cell r="B131" t="str">
            <v>普吉岛千禧芭东度假村</v>
          </cell>
          <cell r="C131" t="str">
            <v>11910224677931</v>
          </cell>
          <cell r="D131" t="str">
            <v/>
          </cell>
          <cell r="E131" t="str">
            <v/>
          </cell>
          <cell r="F131" t="str">
            <v>1289.28</v>
          </cell>
          <cell r="G131" t="str">
            <v>RMB</v>
          </cell>
          <cell r="H131" t="str">
            <v>1</v>
          </cell>
          <cell r="I131" t="str">
            <v>1289.28</v>
          </cell>
        </row>
        <row r="132">
          <cell r="A132" t="str">
            <v>1671250</v>
          </cell>
          <cell r="B132" t="str">
            <v>普吉岛千禧芭东度假村</v>
          </cell>
          <cell r="C132" t="str">
            <v>11911130603521</v>
          </cell>
          <cell r="D132" t="str">
            <v/>
          </cell>
          <cell r="E132" t="str">
            <v/>
          </cell>
          <cell r="F132" t="str">
            <v>1866</v>
          </cell>
          <cell r="G132" t="str">
            <v>RMB</v>
          </cell>
          <cell r="H132" t="str">
            <v>1</v>
          </cell>
          <cell r="I132" t="str">
            <v>1866.79</v>
          </cell>
        </row>
        <row r="133">
          <cell r="A133" t="str">
            <v>1680173</v>
          </cell>
          <cell r="B133" t="str">
            <v>普吉岛千禧芭东度假村</v>
          </cell>
          <cell r="C133" t="str">
            <v>11911201247868</v>
          </cell>
          <cell r="D133" t="str">
            <v/>
          </cell>
          <cell r="E133" t="str">
            <v/>
          </cell>
          <cell r="F133" t="str">
            <v>2033</v>
          </cell>
          <cell r="G133" t="str">
            <v>RMB</v>
          </cell>
          <cell r="H133" t="str">
            <v>1</v>
          </cell>
          <cell r="I133" t="str">
            <v>2033.1</v>
          </cell>
        </row>
        <row r="134">
          <cell r="A134" t="str">
            <v>1680343</v>
          </cell>
          <cell r="B134" t="str">
            <v>普吉岛班泰希尔顿逸林酒店及度假村</v>
          </cell>
          <cell r="C134" t="str">
            <v>11911202146544</v>
          </cell>
          <cell r="D134" t="str">
            <v>3166122373</v>
          </cell>
          <cell r="E134" t="str">
            <v/>
          </cell>
          <cell r="F134" t="str">
            <v>2043.39</v>
          </cell>
          <cell r="G134" t="str">
            <v>RMB</v>
          </cell>
          <cell r="H134" t="str">
            <v>1</v>
          </cell>
          <cell r="I134" t="str">
            <v>2043.39</v>
          </cell>
        </row>
        <row r="135">
          <cell r="A135" t="str">
            <v>1680255</v>
          </cell>
          <cell r="B135" t="str">
            <v>普吉岛麦考安纳塔拉别墅度假酒店</v>
          </cell>
          <cell r="C135" t="str">
            <v>11911208452741</v>
          </cell>
          <cell r="D135" t="str">
            <v>61082067</v>
          </cell>
          <cell r="E135" t="str">
            <v/>
          </cell>
          <cell r="F135" t="str">
            <v>495.91</v>
          </cell>
          <cell r="G135" t="str">
            <v>RMB</v>
          </cell>
          <cell r="H135" t="str">
            <v>1</v>
          </cell>
          <cell r="I135" t="str">
            <v>495.91</v>
          </cell>
        </row>
        <row r="136">
          <cell r="A136" t="str">
            <v>1603660</v>
          </cell>
          <cell r="B136" t="str">
            <v>普吉岛阿玛瑞酒店</v>
          </cell>
          <cell r="C136" t="str">
            <v>11909038666696</v>
          </cell>
          <cell r="D136" t="str">
            <v/>
          </cell>
          <cell r="E136" t="str">
            <v/>
          </cell>
          <cell r="F136" t="str">
            <v>14389.05</v>
          </cell>
          <cell r="G136" t="str">
            <v>RMB</v>
          </cell>
          <cell r="H136" t="str">
            <v>1</v>
          </cell>
          <cell r="I136" t="str">
            <v>14389.05</v>
          </cell>
        </row>
        <row r="137">
          <cell r="A137" t="str">
            <v>1638170</v>
          </cell>
          <cell r="B137" t="str">
            <v>普吉岛卡塔坦尼海滩度假村</v>
          </cell>
          <cell r="C137" t="str">
            <v>11910157433060</v>
          </cell>
          <cell r="D137" t="str">
            <v/>
          </cell>
          <cell r="E137" t="str">
            <v/>
          </cell>
          <cell r="F137" t="str">
            <v>8550</v>
          </cell>
          <cell r="G137" t="str">
            <v>RMB</v>
          </cell>
          <cell r="H137" t="str">
            <v>1</v>
          </cell>
          <cell r="I137" t="str">
            <v>8550</v>
          </cell>
        </row>
        <row r="138">
          <cell r="A138" t="str">
            <v>1657607</v>
          </cell>
          <cell r="B138" t="str">
            <v>普吉岛卡塔坦尼海滩度假村</v>
          </cell>
          <cell r="C138" t="str">
            <v>11911040507430</v>
          </cell>
          <cell r="D138" t="str">
            <v>Chalee</v>
          </cell>
          <cell r="E138" t="str">
            <v/>
          </cell>
          <cell r="F138" t="str">
            <v>10930.77</v>
          </cell>
          <cell r="G138" t="str">
            <v>RMB</v>
          </cell>
          <cell r="H138" t="str">
            <v>1</v>
          </cell>
          <cell r="I138" t="str">
            <v>10930.77</v>
          </cell>
        </row>
        <row r="139">
          <cell r="A139" t="str">
            <v>1656856</v>
          </cell>
          <cell r="B139" t="str">
            <v>普吉岛卡塔坦尼海滩度假村</v>
          </cell>
          <cell r="C139" t="str">
            <v>11911034256861</v>
          </cell>
          <cell r="D139" t="str">
            <v/>
          </cell>
          <cell r="E139" t="str">
            <v/>
          </cell>
          <cell r="F139" t="str">
            <v>9529.44</v>
          </cell>
          <cell r="G139" t="str">
            <v>RMB</v>
          </cell>
          <cell r="H139" t="str">
            <v>1</v>
          </cell>
          <cell r="I139" t="str">
            <v>9529.44</v>
          </cell>
        </row>
        <row r="140">
          <cell r="A140" t="str">
            <v>1656164</v>
          </cell>
          <cell r="B140" t="str">
            <v>普吉岛卡塔坦尼海滩度假村</v>
          </cell>
          <cell r="C140" t="str">
            <v>11911022024641</v>
          </cell>
          <cell r="D140" t="str">
            <v/>
          </cell>
          <cell r="E140" t="str">
            <v/>
          </cell>
          <cell r="F140" t="str">
            <v>6423.56</v>
          </cell>
          <cell r="G140" t="str">
            <v>RMB</v>
          </cell>
          <cell r="H140" t="str">
            <v>1</v>
          </cell>
          <cell r="I140" t="str">
            <v>6423.56</v>
          </cell>
        </row>
        <row r="141">
          <cell r="A141" t="str">
            <v>1683407</v>
          </cell>
          <cell r="B141" t="str">
            <v>普吉岛卡塔坦尼海滩度假村</v>
          </cell>
          <cell r="C141" t="str">
            <v>11911235697514</v>
          </cell>
          <cell r="D141" t="str">
            <v/>
          </cell>
          <cell r="E141" t="str">
            <v/>
          </cell>
          <cell r="F141" t="str">
            <v>4810</v>
          </cell>
          <cell r="G141" t="str">
            <v>RMB</v>
          </cell>
          <cell r="H141" t="str">
            <v>1</v>
          </cell>
          <cell r="I141" t="str">
            <v>4810.29</v>
          </cell>
        </row>
        <row r="142">
          <cell r="A142" t="str">
            <v>1668025</v>
          </cell>
          <cell r="B142" t="str">
            <v>普吉岛卡塔坦尼海滩度假村</v>
          </cell>
          <cell r="C142" t="str">
            <v>11911129270415</v>
          </cell>
          <cell r="D142" t="str">
            <v/>
          </cell>
          <cell r="E142" t="str">
            <v/>
          </cell>
          <cell r="F142" t="str">
            <v>26117.4</v>
          </cell>
          <cell r="G142" t="str">
            <v>RMB</v>
          </cell>
          <cell r="H142" t="str">
            <v>1</v>
          </cell>
          <cell r="I142" t="str">
            <v>26117.4</v>
          </cell>
        </row>
        <row r="143">
          <cell r="A143" t="str">
            <v>1672378</v>
          </cell>
          <cell r="B143" t="str">
            <v>普吉岛卡塔坦尼海滩度假村</v>
          </cell>
          <cell r="C143" t="str">
            <v>11911146200319</v>
          </cell>
          <cell r="D143" t="str">
            <v/>
          </cell>
          <cell r="E143" t="str">
            <v/>
          </cell>
          <cell r="F143" t="str">
            <v>4365</v>
          </cell>
          <cell r="G143" t="str">
            <v>RMB</v>
          </cell>
          <cell r="H143" t="str">
            <v>1</v>
          </cell>
          <cell r="I143" t="str">
            <v>4365.38</v>
          </cell>
        </row>
        <row r="144">
          <cell r="A144" t="str">
            <v>1682564</v>
          </cell>
          <cell r="B144" t="str">
            <v>普吉岛卡塔坦尼海滩度假村</v>
          </cell>
          <cell r="C144" t="str">
            <v>11911228167060</v>
          </cell>
          <cell r="D144" t="str">
            <v/>
          </cell>
          <cell r="E144" t="str">
            <v/>
          </cell>
          <cell r="F144" t="str">
            <v>23889</v>
          </cell>
          <cell r="G144" t="str">
            <v>RMB</v>
          </cell>
          <cell r="H144" t="str">
            <v>1</v>
          </cell>
          <cell r="I144" t="str">
            <v>23889.5</v>
          </cell>
        </row>
        <row r="145">
          <cell r="A145" t="str">
            <v>1672769</v>
          </cell>
          <cell r="B145" t="str">
            <v>普吉岛卡塔坦尼海滩度假村</v>
          </cell>
          <cell r="C145" t="str">
            <v>11911156291435</v>
          </cell>
          <cell r="D145" t="str">
            <v/>
          </cell>
          <cell r="E145" t="str">
            <v/>
          </cell>
          <cell r="F145" t="str">
            <v>6589</v>
          </cell>
          <cell r="G145" t="str">
            <v>RMB</v>
          </cell>
          <cell r="H145" t="str">
            <v>1</v>
          </cell>
          <cell r="I145" t="str">
            <v>6589.4</v>
          </cell>
        </row>
        <row r="146">
          <cell r="A146" t="str">
            <v>1660437</v>
          </cell>
          <cell r="B146" t="str">
            <v>普吉岛卡塔坦尼海滩度假村</v>
          </cell>
          <cell r="C146" t="str">
            <v>11911063951528</v>
          </cell>
          <cell r="D146" t="str">
            <v>10503157</v>
          </cell>
          <cell r="E146" t="str">
            <v/>
          </cell>
          <cell r="F146" t="str">
            <v>6593.08</v>
          </cell>
          <cell r="G146" t="str">
            <v>RMB</v>
          </cell>
          <cell r="H146" t="str">
            <v>1</v>
          </cell>
          <cell r="I146" t="str">
            <v>6593.08</v>
          </cell>
        </row>
        <row r="147">
          <cell r="A147" t="str">
            <v>1671815</v>
          </cell>
          <cell r="B147" t="str">
            <v>普吉岛卡塔坦尼海滩度假村</v>
          </cell>
          <cell r="C147" t="str">
            <v>11911149828771</v>
          </cell>
          <cell r="D147" t="str">
            <v/>
          </cell>
          <cell r="E147" t="str">
            <v/>
          </cell>
          <cell r="F147" t="str">
            <v>3291</v>
          </cell>
          <cell r="G147" t="str">
            <v>RMB</v>
          </cell>
          <cell r="H147" t="str">
            <v>1</v>
          </cell>
          <cell r="I147" t="str">
            <v>3291.03</v>
          </cell>
        </row>
        <row r="148">
          <cell r="A148" t="str">
            <v>1670219</v>
          </cell>
          <cell r="B148" t="str">
            <v>普吉岛卡塔坦尼海滩度假村</v>
          </cell>
          <cell r="C148" t="str">
            <v>11911132100910</v>
          </cell>
          <cell r="D148" t="str">
            <v/>
          </cell>
          <cell r="E148" t="str">
            <v/>
          </cell>
          <cell r="F148" t="str">
            <v>11781</v>
          </cell>
          <cell r="G148" t="str">
            <v>RMB</v>
          </cell>
          <cell r="H148" t="str">
            <v>1</v>
          </cell>
          <cell r="I148" t="str">
            <v>11781.44</v>
          </cell>
        </row>
        <row r="149">
          <cell r="A149" t="str">
            <v>1666813</v>
          </cell>
          <cell r="B149" t="str">
            <v>盛泰澜幻影海滩度假村</v>
          </cell>
          <cell r="C149" t="str">
            <v>11911113829528</v>
          </cell>
          <cell r="D149" t="str">
            <v/>
          </cell>
          <cell r="E149" t="str">
            <v/>
          </cell>
          <cell r="F149" t="str">
            <v>1926</v>
          </cell>
          <cell r="G149" t="str">
            <v>RMB</v>
          </cell>
          <cell r="H149" t="str">
            <v>1</v>
          </cell>
          <cell r="I149" t="str">
            <v>1926.84</v>
          </cell>
        </row>
        <row r="150">
          <cell r="A150" t="str">
            <v>1647548</v>
          </cell>
          <cell r="B150" t="str">
            <v>贝尔福度假酒店</v>
          </cell>
          <cell r="C150" t="str">
            <v>11910258244216</v>
          </cell>
          <cell r="D150" t="str">
            <v/>
          </cell>
          <cell r="E150" t="str">
            <v/>
          </cell>
          <cell r="F150" t="str">
            <v>3191.25</v>
          </cell>
          <cell r="G150" t="str">
            <v>RMB</v>
          </cell>
          <cell r="H150" t="str">
            <v>1</v>
          </cell>
          <cell r="I150" t="str">
            <v>3191.25</v>
          </cell>
        </row>
        <row r="151">
          <cell r="A151" t="str">
            <v>1665677</v>
          </cell>
          <cell r="B151" t="str">
            <v>宜必思华欣酒店</v>
          </cell>
          <cell r="C151" t="str">
            <v>11911115496035</v>
          </cell>
          <cell r="D151" t="str">
            <v/>
          </cell>
          <cell r="E151" t="str">
            <v/>
          </cell>
          <cell r="F151" t="str">
            <v>212.64</v>
          </cell>
          <cell r="G151" t="str">
            <v>RMB</v>
          </cell>
          <cell r="H151" t="str">
            <v>1</v>
          </cell>
          <cell r="I151" t="str">
            <v>212.64</v>
          </cell>
        </row>
        <row r="152">
          <cell r="A152" t="str">
            <v>1679297</v>
          </cell>
          <cell r="B152" t="str">
            <v>曼谷铂尔曼皇权酒店</v>
          </cell>
          <cell r="C152" t="str">
            <v>11911209919894</v>
          </cell>
          <cell r="D152" t="str">
            <v/>
          </cell>
          <cell r="E152" t="str">
            <v/>
          </cell>
          <cell r="F152" t="str">
            <v>759.59</v>
          </cell>
          <cell r="G152" t="str">
            <v>RMB</v>
          </cell>
          <cell r="H152" t="str">
            <v>1</v>
          </cell>
          <cell r="I152" t="str">
            <v>759.59</v>
          </cell>
        </row>
        <row r="153">
          <cell r="A153" t="str">
            <v>1675827</v>
          </cell>
          <cell r="B153" t="str">
            <v>曼谷铂尔曼皇权酒店</v>
          </cell>
          <cell r="C153" t="str">
            <v>11911171451521</v>
          </cell>
          <cell r="D153" t="str">
            <v/>
          </cell>
          <cell r="E153" t="str">
            <v/>
          </cell>
          <cell r="F153" t="str">
            <v>766.72</v>
          </cell>
          <cell r="G153" t="str">
            <v>RMB</v>
          </cell>
          <cell r="H153" t="str">
            <v>1</v>
          </cell>
          <cell r="I153" t="str">
            <v>766.72</v>
          </cell>
        </row>
        <row r="154">
          <cell r="A154" t="str">
            <v>1677615</v>
          </cell>
          <cell r="B154" t="str">
            <v>曼谷铂尔曼皇权酒店</v>
          </cell>
          <cell r="C154" t="str">
            <v>11911181374388</v>
          </cell>
          <cell r="D154" t="str">
            <v/>
          </cell>
          <cell r="E154" t="str">
            <v/>
          </cell>
          <cell r="F154" t="str">
            <v>1711.48</v>
          </cell>
          <cell r="G154" t="str">
            <v>RMB</v>
          </cell>
          <cell r="H154" t="str">
            <v>1</v>
          </cell>
          <cell r="I154" t="str">
            <v>1711.48</v>
          </cell>
        </row>
        <row r="155">
          <cell r="A155" t="str">
            <v>1656398</v>
          </cell>
          <cell r="B155" t="str">
            <v>曼谷铂尔曼皇权酒店</v>
          </cell>
          <cell r="C155" t="str">
            <v>11911039638728</v>
          </cell>
          <cell r="D155" t="str">
            <v>1911210520</v>
          </cell>
          <cell r="E155" t="str">
            <v/>
          </cell>
          <cell r="F155" t="str">
            <v>1660.5</v>
          </cell>
          <cell r="G155" t="str">
            <v>RMB</v>
          </cell>
          <cell r="H155" t="str">
            <v>1</v>
          </cell>
          <cell r="I155" t="str">
            <v>1660.5</v>
          </cell>
        </row>
        <row r="156">
          <cell r="A156" t="str">
            <v>1653681</v>
          </cell>
          <cell r="B156" t="str">
            <v>曼谷铂尔曼皇权酒店</v>
          </cell>
          <cell r="C156" t="str">
            <v>11910316329547</v>
          </cell>
          <cell r="D156" t="str">
            <v>863627</v>
          </cell>
          <cell r="E156" t="str">
            <v/>
          </cell>
          <cell r="F156" t="str">
            <v>1658.94</v>
          </cell>
          <cell r="G156" t="str">
            <v>RMB</v>
          </cell>
          <cell r="H156" t="str">
            <v>1</v>
          </cell>
          <cell r="I156" t="str">
            <v>1658.94</v>
          </cell>
        </row>
        <row r="157">
          <cell r="A157" t="str">
            <v>1654791</v>
          </cell>
          <cell r="B157" t="str">
            <v>曼谷铂尔曼皇权酒店</v>
          </cell>
          <cell r="C157" t="str">
            <v>11911017283874</v>
          </cell>
          <cell r="D157" t="str">
            <v>864174</v>
          </cell>
          <cell r="E157" t="str">
            <v/>
          </cell>
          <cell r="F157" t="str">
            <v>1655.82</v>
          </cell>
          <cell r="G157" t="str">
            <v>RMB</v>
          </cell>
          <cell r="H157" t="str">
            <v>1</v>
          </cell>
          <cell r="I157" t="str">
            <v>1655.82</v>
          </cell>
        </row>
        <row r="158">
          <cell r="A158" t="str">
            <v>1657942</v>
          </cell>
          <cell r="B158" t="str">
            <v>曼谷铂尔曼皇权酒店</v>
          </cell>
          <cell r="C158" t="str">
            <v>11911048800246</v>
          </cell>
          <cell r="D158" t="str">
            <v/>
          </cell>
          <cell r="E158" t="str">
            <v/>
          </cell>
          <cell r="F158" t="str">
            <v>2094.58</v>
          </cell>
          <cell r="G158" t="str">
            <v>RMB</v>
          </cell>
          <cell r="H158" t="str">
            <v>1</v>
          </cell>
          <cell r="I158" t="str">
            <v>2094.58</v>
          </cell>
        </row>
        <row r="159">
          <cell r="A159" t="str">
            <v>1661770</v>
          </cell>
          <cell r="B159" t="str">
            <v>曼谷铂尔曼皇权酒店</v>
          </cell>
          <cell r="C159" t="str">
            <v>11911072921524</v>
          </cell>
          <cell r="D159" t="str">
            <v>1911220530</v>
          </cell>
          <cell r="E159" t="str">
            <v/>
          </cell>
          <cell r="F159" t="str">
            <v>3338.52</v>
          </cell>
          <cell r="G159" t="str">
            <v>RMB</v>
          </cell>
          <cell r="H159" t="str">
            <v>1</v>
          </cell>
          <cell r="I159" t="str">
            <v>3338.52</v>
          </cell>
        </row>
        <row r="160">
          <cell r="A160" t="str">
            <v>1680362</v>
          </cell>
          <cell r="B160" t="str">
            <v>曼谷铂尔曼皇权酒店</v>
          </cell>
          <cell r="C160" t="str">
            <v>11911203145054</v>
          </cell>
          <cell r="D160" t="str">
            <v>871532</v>
          </cell>
          <cell r="E160" t="str">
            <v/>
          </cell>
          <cell r="F160" t="str">
            <v>2025.76</v>
          </cell>
          <cell r="G160" t="str">
            <v>RMB</v>
          </cell>
          <cell r="H160" t="str">
            <v>1</v>
          </cell>
          <cell r="I160" t="str">
            <v>2025.76</v>
          </cell>
        </row>
        <row r="161">
          <cell r="A161" t="str">
            <v>1678480</v>
          </cell>
          <cell r="B161" t="str">
            <v>曼谷铂尔曼皇权酒店</v>
          </cell>
          <cell r="C161" t="str">
            <v>11911198354912</v>
          </cell>
          <cell r="D161" t="str">
            <v/>
          </cell>
          <cell r="E161" t="str">
            <v/>
          </cell>
          <cell r="F161" t="str">
            <v>3345</v>
          </cell>
          <cell r="G161" t="str">
            <v>RMB</v>
          </cell>
          <cell r="H161" t="str">
            <v>1</v>
          </cell>
          <cell r="I161" t="str">
            <v>3345.6</v>
          </cell>
        </row>
        <row r="162">
          <cell r="A162" t="str">
            <v>1684365</v>
          </cell>
          <cell r="B162" t="str">
            <v>曼谷铂尔曼皇权酒店</v>
          </cell>
          <cell r="C162" t="str">
            <v>11911235276013</v>
          </cell>
          <cell r="D162" t="str">
            <v/>
          </cell>
          <cell r="E162" t="str">
            <v/>
          </cell>
          <cell r="F162" t="str">
            <v>1014.44</v>
          </cell>
          <cell r="G162" t="str">
            <v>RMB</v>
          </cell>
          <cell r="H162" t="str">
            <v>1</v>
          </cell>
          <cell r="I162" t="str">
            <v>1014.44</v>
          </cell>
        </row>
        <row r="163">
          <cell r="A163" t="str">
            <v>1670879</v>
          </cell>
          <cell r="B163" t="str">
            <v>曼谷铂尔曼皇权酒店</v>
          </cell>
          <cell r="C163" t="str">
            <v>11911136529594</v>
          </cell>
          <cell r="D163" t="str">
            <v/>
          </cell>
          <cell r="E163" t="str">
            <v/>
          </cell>
          <cell r="F163" t="str">
            <v>842.41</v>
          </cell>
          <cell r="G163" t="str">
            <v>RMB</v>
          </cell>
          <cell r="H163" t="str">
            <v>1</v>
          </cell>
          <cell r="I163" t="str">
            <v>842.41</v>
          </cell>
        </row>
        <row r="164">
          <cell r="A164" t="str">
            <v>1664015</v>
          </cell>
          <cell r="B164" t="str">
            <v>曼谷优本纳沙通酒店</v>
          </cell>
          <cell r="C164" t="str">
            <v>11911092669459</v>
          </cell>
          <cell r="D164" t="str">
            <v>10410274733</v>
          </cell>
          <cell r="E164" t="str">
            <v/>
          </cell>
          <cell r="F164" t="str">
            <v>1337.9</v>
          </cell>
          <cell r="G164" t="str">
            <v>RMB</v>
          </cell>
          <cell r="H164" t="str">
            <v>1</v>
          </cell>
          <cell r="I164" t="str">
            <v>1337.9</v>
          </cell>
        </row>
        <row r="165">
          <cell r="A165" t="str">
            <v>1664004</v>
          </cell>
          <cell r="B165" t="str">
            <v>曼谷优本纳沙通酒店</v>
          </cell>
          <cell r="C165" t="str">
            <v>11911096720820</v>
          </cell>
          <cell r="D165" t="str">
            <v>reconfirmed</v>
          </cell>
          <cell r="E165" t="str">
            <v/>
          </cell>
          <cell r="F165" t="str">
            <v>1337.9</v>
          </cell>
          <cell r="G165" t="str">
            <v>RMB</v>
          </cell>
          <cell r="H165" t="str">
            <v>1</v>
          </cell>
          <cell r="I165" t="str">
            <v>1337.9</v>
          </cell>
        </row>
        <row r="166">
          <cell r="A166" t="str">
            <v>1668743</v>
          </cell>
          <cell r="B166" t="str">
            <v>芭东伴我入眠设计酒店</v>
          </cell>
          <cell r="C166" t="str">
            <v>11911124812045</v>
          </cell>
          <cell r="D166" t="str">
            <v>301991</v>
          </cell>
          <cell r="E166" t="str">
            <v/>
          </cell>
          <cell r="F166" t="str">
            <v>1673</v>
          </cell>
          <cell r="G166" t="str">
            <v>RMB</v>
          </cell>
          <cell r="H166" t="str">
            <v>1</v>
          </cell>
          <cell r="I166" t="str">
            <v>1673.48</v>
          </cell>
        </row>
        <row r="167">
          <cell r="A167" t="str">
            <v>1682487</v>
          </cell>
          <cell r="B167" t="str">
            <v>芭东伴我入眠设计酒店</v>
          </cell>
          <cell r="C167" t="str">
            <v>11911227135885</v>
          </cell>
          <cell r="D167" t="str">
            <v/>
          </cell>
          <cell r="E167" t="str">
            <v/>
          </cell>
          <cell r="F167" t="str">
            <v>4273</v>
          </cell>
          <cell r="G167" t="str">
            <v>RMB</v>
          </cell>
          <cell r="H167" t="str">
            <v>1</v>
          </cell>
          <cell r="I167" t="str">
            <v>4273.1</v>
          </cell>
        </row>
        <row r="168">
          <cell r="A168" t="str">
            <v>1684973</v>
          </cell>
          <cell r="B168" t="str">
            <v>芭东伴我入眠设计酒店</v>
          </cell>
          <cell r="C168" t="str">
            <v>11911242254977</v>
          </cell>
          <cell r="D168" t="str">
            <v/>
          </cell>
          <cell r="E168" t="str">
            <v/>
          </cell>
          <cell r="F168" t="str">
            <v>787.6</v>
          </cell>
          <cell r="G168" t="str">
            <v>RMB</v>
          </cell>
          <cell r="H168" t="str">
            <v>1</v>
          </cell>
          <cell r="I168" t="str">
            <v>787.6</v>
          </cell>
        </row>
        <row r="169">
          <cell r="A169" t="str">
            <v>1673317</v>
          </cell>
          <cell r="B169" t="str">
            <v>芭东伴我入眠设计酒店</v>
          </cell>
          <cell r="C169" t="str">
            <v>11911159419119</v>
          </cell>
          <cell r="D169" t="str">
            <v>302321</v>
          </cell>
          <cell r="E169" t="str">
            <v/>
          </cell>
          <cell r="F169" t="str">
            <v>831</v>
          </cell>
          <cell r="G169" t="str">
            <v>RMB</v>
          </cell>
          <cell r="H169" t="str">
            <v>1</v>
          </cell>
          <cell r="I169" t="str">
            <v>831</v>
          </cell>
        </row>
        <row r="170">
          <cell r="A170" t="str">
            <v>1685225</v>
          </cell>
          <cell r="B170" t="str">
            <v>芭东伴我入眠设计酒店</v>
          </cell>
          <cell r="C170" t="str">
            <v>11911249417469</v>
          </cell>
          <cell r="D170" t="str">
            <v/>
          </cell>
          <cell r="E170" t="str">
            <v/>
          </cell>
          <cell r="F170" t="str">
            <v>3525</v>
          </cell>
          <cell r="G170" t="str">
            <v>RMB</v>
          </cell>
          <cell r="H170" t="str">
            <v>1</v>
          </cell>
          <cell r="I170" t="str">
            <v>3525.82</v>
          </cell>
        </row>
        <row r="171">
          <cell r="A171" t="str">
            <v>1679614</v>
          </cell>
          <cell r="B171" t="str">
            <v>美乐地别墅度假村</v>
          </cell>
          <cell r="C171" t="str">
            <v>11911205640962</v>
          </cell>
          <cell r="D171" t="str">
            <v>reconfirmed</v>
          </cell>
          <cell r="E171" t="str">
            <v/>
          </cell>
          <cell r="F171" t="str">
            <v>668.28</v>
          </cell>
          <cell r="G171" t="str">
            <v>RMB</v>
          </cell>
          <cell r="H171" t="str">
            <v>1</v>
          </cell>
          <cell r="I171" t="str">
            <v>668.28</v>
          </cell>
        </row>
        <row r="172">
          <cell r="A172" t="str">
            <v>1650574</v>
          </cell>
          <cell r="B172" t="str">
            <v>京都哈顿酒店</v>
          </cell>
          <cell r="C172" t="str">
            <v>11910285732266</v>
          </cell>
          <cell r="D172" t="str">
            <v/>
          </cell>
          <cell r="E172" t="str">
            <v/>
          </cell>
          <cell r="F172" t="str">
            <v>906.28</v>
          </cell>
          <cell r="G172" t="str">
            <v>RMB</v>
          </cell>
          <cell r="H172" t="str">
            <v>1</v>
          </cell>
          <cell r="I172" t="str">
            <v>906.28</v>
          </cell>
        </row>
        <row r="173">
          <cell r="A173" t="str">
            <v>1673403</v>
          </cell>
          <cell r="B173" t="str">
            <v>新加坡圣淘沙名胜世界节庆酒店</v>
          </cell>
          <cell r="C173" t="str">
            <v>11911155173983</v>
          </cell>
          <cell r="D173" t="str">
            <v/>
          </cell>
          <cell r="E173" t="str">
            <v/>
          </cell>
          <cell r="F173" t="str">
            <v>1160.76</v>
          </cell>
          <cell r="G173" t="str">
            <v>RMB</v>
          </cell>
          <cell r="H173" t="str">
            <v>1</v>
          </cell>
          <cell r="I173" t="str">
            <v>1160.76</v>
          </cell>
        </row>
        <row r="174">
          <cell r="A174" t="str">
            <v>1671782</v>
          </cell>
          <cell r="B174" t="str">
            <v>新加坡圣淘沙名胜世界节庆酒店</v>
          </cell>
          <cell r="C174" t="str">
            <v>11911148809996</v>
          </cell>
          <cell r="D174" t="str">
            <v>36701371</v>
          </cell>
          <cell r="E174" t="str">
            <v/>
          </cell>
          <cell r="F174" t="str">
            <v>0</v>
          </cell>
          <cell r="G174" t="str">
            <v>RMB</v>
          </cell>
          <cell r="H174" t="str">
            <v>1</v>
          </cell>
          <cell r="I174" t="str">
            <v>0</v>
          </cell>
        </row>
        <row r="175">
          <cell r="A175" t="str">
            <v>1656938</v>
          </cell>
          <cell r="B175" t="str">
            <v>新加坡圣淘沙名胜世界节庆酒店</v>
          </cell>
          <cell r="C175" t="str">
            <v>11911038052830</v>
          </cell>
          <cell r="D175" t="str">
            <v>451976568</v>
          </cell>
          <cell r="E175" t="str">
            <v/>
          </cell>
          <cell r="F175" t="str">
            <v>2173</v>
          </cell>
          <cell r="G175" t="str">
            <v>RMB</v>
          </cell>
          <cell r="H175" t="str">
            <v>1</v>
          </cell>
          <cell r="I175" t="str">
            <v>2173</v>
          </cell>
        </row>
        <row r="176">
          <cell r="A176" t="str">
            <v>1675866</v>
          </cell>
          <cell r="B176" t="str">
            <v>香格里拉长滩岛度假酒店</v>
          </cell>
          <cell r="C176" t="str">
            <v>11911171507812</v>
          </cell>
          <cell r="D176" t="str">
            <v>23699SC000258</v>
          </cell>
          <cell r="E176" t="str">
            <v/>
          </cell>
          <cell r="F176" t="str">
            <v>48151</v>
          </cell>
          <cell r="G176" t="str">
            <v>RMB</v>
          </cell>
          <cell r="H176" t="str">
            <v>1</v>
          </cell>
          <cell r="I176" t="str">
            <v>48151.9</v>
          </cell>
        </row>
        <row r="177">
          <cell r="A177" t="str">
            <v>1652464</v>
          </cell>
          <cell r="B177" t="str">
            <v>Studio M新加坡酒店</v>
          </cell>
          <cell r="C177" t="str">
            <v>11910300849217</v>
          </cell>
          <cell r="D177" t="str">
            <v/>
          </cell>
          <cell r="E177" t="str">
            <v/>
          </cell>
          <cell r="F177" t="str">
            <v>6489</v>
          </cell>
          <cell r="G177" t="str">
            <v>RMB</v>
          </cell>
          <cell r="H177" t="str">
            <v>1</v>
          </cell>
          <cell r="I177" t="str">
            <v>6489</v>
          </cell>
        </row>
        <row r="178">
          <cell r="A178" t="str">
            <v>1666006</v>
          </cell>
          <cell r="B178" t="str">
            <v>华欣希尔顿温泉度假酒店</v>
          </cell>
          <cell r="C178" t="str">
            <v>11911114201565</v>
          </cell>
          <cell r="D178" t="str">
            <v/>
          </cell>
          <cell r="E178" t="str">
            <v/>
          </cell>
          <cell r="F178" t="str">
            <v>1156</v>
          </cell>
          <cell r="G178" t="str">
            <v>RMB</v>
          </cell>
          <cell r="H178" t="str">
            <v>1</v>
          </cell>
          <cell r="I178" t="str">
            <v>1156</v>
          </cell>
        </row>
        <row r="179">
          <cell r="A179" t="str">
            <v>1630374</v>
          </cell>
          <cell r="B179" t="str">
            <v>首尔世贸中心洲际酒店</v>
          </cell>
          <cell r="C179" t="str">
            <v>11910052118244</v>
          </cell>
          <cell r="D179" t="str">
            <v/>
          </cell>
          <cell r="E179" t="str">
            <v/>
          </cell>
          <cell r="F179" t="str">
            <v>3194.1</v>
          </cell>
          <cell r="G179" t="str">
            <v>RMB</v>
          </cell>
          <cell r="H179" t="str">
            <v>1</v>
          </cell>
          <cell r="I179" t="str">
            <v>3194.1</v>
          </cell>
        </row>
        <row r="180">
          <cell r="A180" t="str">
            <v>1671182</v>
          </cell>
          <cell r="B180" t="str">
            <v>米兰中心福朋喜来登酒店</v>
          </cell>
          <cell r="C180" t="str">
            <v>11911146673755</v>
          </cell>
          <cell r="D180" t="str">
            <v/>
          </cell>
          <cell r="E180" t="str">
            <v/>
          </cell>
          <cell r="F180" t="str">
            <v>2094.51</v>
          </cell>
          <cell r="G180" t="str">
            <v>RMB</v>
          </cell>
          <cell r="H180" t="str">
            <v>1</v>
          </cell>
          <cell r="I180" t="str">
            <v>2094.51</v>
          </cell>
        </row>
        <row r="181">
          <cell r="A181" t="str">
            <v>1659118</v>
          </cell>
          <cell r="B181" t="str">
            <v>皮皮岛乡村海滩度假村</v>
          </cell>
          <cell r="C181" t="str">
            <v>11911057252265</v>
          </cell>
          <cell r="D181" t="str">
            <v>74955614</v>
          </cell>
          <cell r="E181" t="str">
            <v/>
          </cell>
          <cell r="F181" t="str">
            <v>2364.34</v>
          </cell>
          <cell r="G181" t="str">
            <v>RMB</v>
          </cell>
          <cell r="H181" t="str">
            <v>1</v>
          </cell>
          <cell r="I181" t="str">
            <v>2364.34</v>
          </cell>
        </row>
        <row r="182">
          <cell r="A182" t="str">
            <v>1664519</v>
          </cell>
          <cell r="B182" t="str">
            <v>哥打京那巴鲁豪丽胜酒店</v>
          </cell>
          <cell r="C182" t="str">
            <v>11911108767020</v>
          </cell>
          <cell r="D182" t="str">
            <v/>
          </cell>
          <cell r="E182" t="str">
            <v/>
          </cell>
          <cell r="F182" t="str">
            <v>801.24</v>
          </cell>
          <cell r="G182" t="str">
            <v>RMB</v>
          </cell>
          <cell r="H182" t="str">
            <v>1</v>
          </cell>
          <cell r="I182" t="str">
            <v>801.24</v>
          </cell>
        </row>
        <row r="183">
          <cell r="A183" t="str">
            <v>1665329</v>
          </cell>
          <cell r="B183" t="str">
            <v>哥打京那巴鲁豪丽胜酒店</v>
          </cell>
          <cell r="C183" t="str">
            <v>11911116586474</v>
          </cell>
          <cell r="D183" t="str">
            <v/>
          </cell>
          <cell r="E183" t="str">
            <v/>
          </cell>
          <cell r="F183" t="str">
            <v>1602.48</v>
          </cell>
          <cell r="G183" t="str">
            <v>RMB</v>
          </cell>
          <cell r="H183" t="str">
            <v>1</v>
          </cell>
          <cell r="I183" t="str">
            <v>1602.48</v>
          </cell>
        </row>
        <row r="184">
          <cell r="A184" t="str">
            <v>1671511</v>
          </cell>
          <cell r="B184" t="str">
            <v>哥打京那巴鲁豪丽胜酒店</v>
          </cell>
          <cell r="C184" t="str">
            <v>11911144579284</v>
          </cell>
          <cell r="D184" t="str">
            <v/>
          </cell>
          <cell r="E184" t="str">
            <v/>
          </cell>
          <cell r="F184" t="str">
            <v>1293</v>
          </cell>
          <cell r="G184" t="str">
            <v>RMB</v>
          </cell>
          <cell r="H184" t="str">
            <v>1</v>
          </cell>
          <cell r="I184" t="str">
            <v>1293</v>
          </cell>
        </row>
        <row r="185">
          <cell r="A185" t="str">
            <v>1673535</v>
          </cell>
          <cell r="B185" t="str">
            <v>哥打京那巴鲁豪丽胜酒店</v>
          </cell>
          <cell r="C185" t="str">
            <v>11911152751469</v>
          </cell>
          <cell r="D185" t="str">
            <v/>
          </cell>
          <cell r="E185" t="str">
            <v/>
          </cell>
          <cell r="F185" t="str">
            <v>1599</v>
          </cell>
          <cell r="G185" t="str">
            <v>RMB</v>
          </cell>
          <cell r="H185" t="str">
            <v>1</v>
          </cell>
          <cell r="I185" t="str">
            <v>1599</v>
          </cell>
        </row>
        <row r="186">
          <cell r="A186" t="str">
            <v>1664991</v>
          </cell>
          <cell r="B186" t="str">
            <v>哥打京那巴鲁豪丽胜酒店</v>
          </cell>
          <cell r="C186" t="str">
            <v>11911109783291</v>
          </cell>
          <cell r="D186" t="str">
            <v/>
          </cell>
          <cell r="E186" t="str">
            <v/>
          </cell>
          <cell r="F186" t="str">
            <v>400.62</v>
          </cell>
          <cell r="G186" t="str">
            <v>RMB</v>
          </cell>
          <cell r="H186" t="str">
            <v>1</v>
          </cell>
          <cell r="I186" t="str">
            <v>400.62</v>
          </cell>
        </row>
        <row r="187">
          <cell r="A187" t="str">
            <v>1677551</v>
          </cell>
          <cell r="B187" t="str">
            <v>哥打京那巴鲁豪丽胜酒店</v>
          </cell>
          <cell r="C187" t="str">
            <v>11911188179586</v>
          </cell>
          <cell r="D187" t="str">
            <v/>
          </cell>
          <cell r="E187" t="str">
            <v/>
          </cell>
          <cell r="F187" t="str">
            <v>403</v>
          </cell>
          <cell r="G187" t="str">
            <v>RMB</v>
          </cell>
          <cell r="H187" t="str">
            <v>1</v>
          </cell>
          <cell r="I187" t="str">
            <v>403.43</v>
          </cell>
        </row>
        <row r="188">
          <cell r="A188" t="str">
            <v>1677191</v>
          </cell>
          <cell r="B188" t="str">
            <v>哥打京那巴鲁豪丽胜酒店</v>
          </cell>
          <cell r="C188" t="str">
            <v>11911181005839</v>
          </cell>
          <cell r="D188" t="str">
            <v/>
          </cell>
          <cell r="E188" t="str">
            <v/>
          </cell>
          <cell r="F188" t="str">
            <v>1618.44</v>
          </cell>
          <cell r="G188" t="str">
            <v>RMB</v>
          </cell>
          <cell r="H188" t="str">
            <v>1</v>
          </cell>
          <cell r="I188" t="str">
            <v>1618.44</v>
          </cell>
        </row>
        <row r="189">
          <cell r="A189" t="str">
            <v>1677013</v>
          </cell>
          <cell r="B189" t="str">
            <v>皮皮岛海滩度假酒店</v>
          </cell>
          <cell r="C189" t="str">
            <v>11911187502830</v>
          </cell>
          <cell r="D189" t="str">
            <v/>
          </cell>
          <cell r="E189" t="str">
            <v/>
          </cell>
          <cell r="F189" t="str">
            <v>4147</v>
          </cell>
          <cell r="G189" t="str">
            <v>RMB</v>
          </cell>
          <cell r="H189" t="str">
            <v>1</v>
          </cell>
          <cell r="I189" t="str">
            <v>4147.66</v>
          </cell>
        </row>
        <row r="190">
          <cell r="A190" t="str">
            <v>1681496</v>
          </cell>
          <cell r="B190" t="str">
            <v>新加坡瑞吉酒店</v>
          </cell>
          <cell r="C190" t="str">
            <v>11911218731886</v>
          </cell>
          <cell r="D190" t="str">
            <v/>
          </cell>
          <cell r="E190" t="str">
            <v/>
          </cell>
          <cell r="F190" t="str">
            <v>13393</v>
          </cell>
          <cell r="G190" t="str">
            <v>RMB</v>
          </cell>
          <cell r="H190" t="str">
            <v>1</v>
          </cell>
          <cell r="I190" t="str">
            <v>13393.69</v>
          </cell>
        </row>
        <row r="191">
          <cell r="A191" t="str">
            <v>1653086</v>
          </cell>
          <cell r="B191" t="str">
            <v>沙巴天空酒店</v>
          </cell>
          <cell r="C191" t="str">
            <v>11910303623081</v>
          </cell>
          <cell r="D191" t="str">
            <v>67489</v>
          </cell>
          <cell r="E191" t="str">
            <v/>
          </cell>
          <cell r="F191" t="str">
            <v>307</v>
          </cell>
          <cell r="G191" t="str">
            <v>RMB</v>
          </cell>
          <cell r="H191" t="str">
            <v>1</v>
          </cell>
          <cell r="I191" t="str">
            <v>307</v>
          </cell>
        </row>
        <row r="192">
          <cell r="A192" t="str">
            <v>1663564</v>
          </cell>
          <cell r="B192" t="str">
            <v>普吉海滩努克迪卡塔酒店</v>
          </cell>
          <cell r="C192" t="str">
            <v>11911099607618</v>
          </cell>
          <cell r="D192" t="str">
            <v/>
          </cell>
          <cell r="E192" t="str">
            <v/>
          </cell>
          <cell r="F192" t="str">
            <v>3310.17</v>
          </cell>
          <cell r="G192" t="str">
            <v>RMB</v>
          </cell>
          <cell r="H192" t="str">
            <v>1</v>
          </cell>
          <cell r="I192" t="str">
            <v>3310.17</v>
          </cell>
        </row>
        <row r="193">
          <cell r="A193" t="str">
            <v>1649307</v>
          </cell>
          <cell r="B193" t="str">
            <v>普吉海滩努克迪卡塔酒店</v>
          </cell>
          <cell r="C193" t="str">
            <v>11910270871698</v>
          </cell>
          <cell r="D193" t="str">
            <v/>
          </cell>
          <cell r="E193" t="str">
            <v/>
          </cell>
          <cell r="F193" t="str">
            <v>1459.24</v>
          </cell>
          <cell r="G193" t="str">
            <v>RMB</v>
          </cell>
          <cell r="H193" t="str">
            <v>1</v>
          </cell>
          <cell r="I193" t="str">
            <v>1459.24</v>
          </cell>
        </row>
        <row r="194">
          <cell r="A194" t="str">
            <v>1670145</v>
          </cell>
          <cell r="B194" t="str">
            <v>普吉岛奈涵度假村</v>
          </cell>
          <cell r="C194" t="str">
            <v>11911131127017</v>
          </cell>
          <cell r="D194" t="str">
            <v>270864</v>
          </cell>
          <cell r="E194" t="str">
            <v/>
          </cell>
          <cell r="F194" t="str">
            <v>3111</v>
          </cell>
          <cell r="G194" t="str">
            <v>RMB</v>
          </cell>
          <cell r="H194" t="str">
            <v>1</v>
          </cell>
          <cell r="I194" t="str">
            <v>3111.92</v>
          </cell>
        </row>
        <row r="195">
          <cell r="A195" t="str">
            <v>1648023</v>
          </cell>
          <cell r="B195" t="str">
            <v>普吉岛奈涵度假村</v>
          </cell>
          <cell r="C195" t="str">
            <v>11910259232798</v>
          </cell>
          <cell r="D195" t="str">
            <v>reconfirmed</v>
          </cell>
          <cell r="E195" t="str">
            <v/>
          </cell>
          <cell r="F195" t="str">
            <v>1682.96</v>
          </cell>
          <cell r="G195" t="str">
            <v>RMB</v>
          </cell>
          <cell r="H195" t="str">
            <v>1</v>
          </cell>
          <cell r="I195" t="str">
            <v>1682.96</v>
          </cell>
        </row>
        <row r="196">
          <cell r="A196" t="str">
            <v>1635161</v>
          </cell>
          <cell r="B196" t="str">
            <v>普吉岛奈涵度假村</v>
          </cell>
          <cell r="C196" t="str">
            <v>11910119069875</v>
          </cell>
          <cell r="D196" t="str">
            <v>265059, 265060</v>
          </cell>
          <cell r="E196" t="str">
            <v/>
          </cell>
          <cell r="F196" t="str">
            <v>6385.2</v>
          </cell>
          <cell r="G196" t="str">
            <v>RMB</v>
          </cell>
          <cell r="H196" t="str">
            <v>1</v>
          </cell>
          <cell r="I196" t="str">
            <v>6385.2</v>
          </cell>
        </row>
        <row r="197">
          <cell r="A197" t="str">
            <v>1673227</v>
          </cell>
          <cell r="B197" t="str">
            <v>普吉岛悦梿酒店</v>
          </cell>
          <cell r="C197" t="str">
            <v>11911159479883</v>
          </cell>
          <cell r="D197" t="str">
            <v>14931902</v>
          </cell>
          <cell r="E197" t="str">
            <v/>
          </cell>
          <cell r="F197" t="str">
            <v>1874</v>
          </cell>
          <cell r="G197" t="str">
            <v>RMB</v>
          </cell>
          <cell r="H197" t="str">
            <v>1</v>
          </cell>
          <cell r="I197" t="str">
            <v>1874.67</v>
          </cell>
        </row>
        <row r="198">
          <cell r="A198" t="str">
            <v>1676105</v>
          </cell>
          <cell r="B198" t="str">
            <v>芭东海滩贝斯特韦斯特酒店</v>
          </cell>
          <cell r="C198" t="str">
            <v>11911172358046</v>
          </cell>
          <cell r="D198" t="str">
            <v/>
          </cell>
          <cell r="E198" t="str">
            <v/>
          </cell>
          <cell r="F198" t="str">
            <v>412</v>
          </cell>
          <cell r="G198" t="str">
            <v>RMB</v>
          </cell>
          <cell r="H198" t="str">
            <v>1</v>
          </cell>
          <cell r="I198" t="str">
            <v>412.11</v>
          </cell>
        </row>
        <row r="199">
          <cell r="A199" t="str">
            <v>1668468</v>
          </cell>
          <cell r="B199" t="str">
            <v>普吉岛卡利马度假村及水疗中心</v>
          </cell>
          <cell r="C199" t="str">
            <v>11911125983436</v>
          </cell>
          <cell r="D199" t="str">
            <v/>
          </cell>
          <cell r="E199" t="str">
            <v/>
          </cell>
          <cell r="F199" t="str">
            <v>2627</v>
          </cell>
          <cell r="G199" t="str">
            <v>RMB</v>
          </cell>
          <cell r="H199" t="str">
            <v>1</v>
          </cell>
          <cell r="I199" t="str">
            <v>2627.15</v>
          </cell>
        </row>
        <row r="200">
          <cell r="A200" t="str">
            <v>1682774</v>
          </cell>
          <cell r="B200" t="str">
            <v>普吉岛卡利马度假村及水疗中心</v>
          </cell>
          <cell r="C200" t="str">
            <v>11911229553619</v>
          </cell>
          <cell r="D200" t="str">
            <v/>
          </cell>
          <cell r="E200" t="str">
            <v/>
          </cell>
          <cell r="F200" t="str">
            <v>1672</v>
          </cell>
          <cell r="G200" t="str">
            <v>RMB</v>
          </cell>
          <cell r="H200" t="str">
            <v>1</v>
          </cell>
          <cell r="I200" t="str">
            <v>1672.85</v>
          </cell>
        </row>
        <row r="201">
          <cell r="A201" t="str">
            <v>1662941</v>
          </cell>
          <cell r="B201" t="str">
            <v>普吉岛卡利马度假村及水疗中心</v>
          </cell>
          <cell r="C201" t="str">
            <v>11911082903491</v>
          </cell>
          <cell r="D201" t="str">
            <v>410971</v>
          </cell>
          <cell r="E201" t="str">
            <v/>
          </cell>
          <cell r="F201" t="str">
            <v>3700.36</v>
          </cell>
          <cell r="G201" t="str">
            <v>RMB</v>
          </cell>
          <cell r="H201" t="str">
            <v>1</v>
          </cell>
          <cell r="I201" t="str">
            <v>3700.36</v>
          </cell>
        </row>
        <row r="202">
          <cell r="A202" t="str">
            <v>1662933</v>
          </cell>
          <cell r="B202" t="str">
            <v>普吉岛卡利马度假村及水疗中心</v>
          </cell>
          <cell r="C202" t="str">
            <v>11911083395747</v>
          </cell>
          <cell r="D202" t="str">
            <v>410970</v>
          </cell>
          <cell r="E202" t="str">
            <v/>
          </cell>
          <cell r="F202" t="str">
            <v>1642</v>
          </cell>
          <cell r="G202" t="str">
            <v>RMB</v>
          </cell>
          <cell r="H202" t="str">
            <v>1</v>
          </cell>
          <cell r="I202" t="str">
            <v>1642</v>
          </cell>
        </row>
        <row r="203">
          <cell r="A203" t="str">
            <v>1662654</v>
          </cell>
          <cell r="B203" t="str">
            <v>普吉岛卡利马度假村及水疗中心</v>
          </cell>
          <cell r="C203" t="str">
            <v>11911082302314</v>
          </cell>
          <cell r="D203" t="str">
            <v/>
          </cell>
          <cell r="E203" t="str">
            <v/>
          </cell>
          <cell r="F203" t="str">
            <v>1544.18</v>
          </cell>
          <cell r="G203" t="str">
            <v>RMB</v>
          </cell>
          <cell r="H203" t="str">
            <v>1</v>
          </cell>
          <cell r="I203" t="str">
            <v>1544.18</v>
          </cell>
        </row>
        <row r="204">
          <cell r="A204" t="str">
            <v>1677128</v>
          </cell>
          <cell r="B204" t="str">
            <v>普吉岛卡利马度假村及水疗中心</v>
          </cell>
          <cell r="C204" t="str">
            <v>11911181114944</v>
          </cell>
          <cell r="D204" t="str">
            <v/>
          </cell>
          <cell r="E204" t="str">
            <v/>
          </cell>
          <cell r="F204" t="str">
            <v>7441</v>
          </cell>
          <cell r="G204" t="str">
            <v>RMB</v>
          </cell>
          <cell r="H204" t="str">
            <v>1</v>
          </cell>
          <cell r="I204" t="str">
            <v>7441.8</v>
          </cell>
        </row>
        <row r="205">
          <cell r="A205" t="str">
            <v>1669001</v>
          </cell>
          <cell r="B205" t="str">
            <v>普吉盛泰澜海滩度假村</v>
          </cell>
          <cell r="C205" t="str">
            <v>11911122438090</v>
          </cell>
          <cell r="D205" t="str">
            <v>106800</v>
          </cell>
          <cell r="E205" t="str">
            <v/>
          </cell>
          <cell r="F205" t="str">
            <v>10835.45</v>
          </cell>
          <cell r="G205" t="str">
            <v>RMB</v>
          </cell>
          <cell r="H205" t="str">
            <v>1</v>
          </cell>
          <cell r="I205" t="str">
            <v>10835.45</v>
          </cell>
        </row>
        <row r="206">
          <cell r="A206" t="str">
            <v>1678139</v>
          </cell>
          <cell r="B206" t="str">
            <v>普吉岛假日度假酒店</v>
          </cell>
          <cell r="C206" t="str">
            <v>11911195491848</v>
          </cell>
          <cell r="D206" t="str">
            <v/>
          </cell>
          <cell r="E206" t="str">
            <v/>
          </cell>
          <cell r="F206" t="str">
            <v>1076</v>
          </cell>
          <cell r="G206" t="str">
            <v>RMB</v>
          </cell>
          <cell r="H206" t="str">
            <v>1</v>
          </cell>
          <cell r="I206" t="str">
            <v>1076</v>
          </cell>
        </row>
        <row r="207">
          <cell r="A207" t="str">
            <v>1668938</v>
          </cell>
          <cell r="B207" t="str">
            <v>普吉岛假日度假酒店</v>
          </cell>
          <cell r="C207" t="str">
            <v>11911127586338</v>
          </cell>
          <cell r="D207" t="str">
            <v/>
          </cell>
          <cell r="E207" t="str">
            <v/>
          </cell>
          <cell r="F207" t="str">
            <v>1316</v>
          </cell>
          <cell r="G207" t="str">
            <v>RMB</v>
          </cell>
          <cell r="H207" t="str">
            <v>1</v>
          </cell>
          <cell r="I207" t="str">
            <v>1316</v>
          </cell>
        </row>
        <row r="208">
          <cell r="A208" t="str">
            <v>1682766</v>
          </cell>
          <cell r="B208" t="str">
            <v>曼谷香格里拉大酒店</v>
          </cell>
          <cell r="C208" t="str">
            <v>11911229210044</v>
          </cell>
          <cell r="D208" t="str">
            <v>20079SC002074, 20079SC002075</v>
          </cell>
          <cell r="E208" t="str">
            <v/>
          </cell>
          <cell r="F208" t="str">
            <v>7725</v>
          </cell>
          <cell r="G208" t="str">
            <v>RMB</v>
          </cell>
          <cell r="H208" t="str">
            <v>1</v>
          </cell>
          <cell r="I208" t="str">
            <v>7725.78</v>
          </cell>
        </row>
        <row r="209">
          <cell r="A209" t="str">
            <v>1646052</v>
          </cell>
          <cell r="B209" t="str">
            <v>普吉岛科莫雅姆度假村</v>
          </cell>
          <cell r="C209" t="str">
            <v>11910248571754</v>
          </cell>
          <cell r="D209" t="str">
            <v/>
          </cell>
          <cell r="E209" t="str">
            <v/>
          </cell>
          <cell r="F209" t="str">
            <v>3337.4</v>
          </cell>
          <cell r="G209" t="str">
            <v>RMB</v>
          </cell>
          <cell r="H209" t="str">
            <v>1</v>
          </cell>
          <cell r="I209" t="str">
            <v>3337.4</v>
          </cell>
        </row>
        <row r="210">
          <cell r="A210" t="str">
            <v>1668799</v>
          </cell>
          <cell r="B210" t="str">
            <v>长滩岛瑞享度假村及水疗中心</v>
          </cell>
          <cell r="C210" t="str">
            <v>11911126249751</v>
          </cell>
          <cell r="D210" t="str">
            <v/>
          </cell>
          <cell r="E210" t="str">
            <v/>
          </cell>
          <cell r="F210" t="str">
            <v>5871</v>
          </cell>
          <cell r="G210" t="str">
            <v>RMB</v>
          </cell>
          <cell r="H210" t="str">
            <v>1</v>
          </cell>
          <cell r="I210" t="str">
            <v>5871.02</v>
          </cell>
        </row>
        <row r="211">
          <cell r="A211" t="str">
            <v>1679120</v>
          </cell>
          <cell r="B211" t="str">
            <v>长滩岛瑞享度假村及水疗中心</v>
          </cell>
          <cell r="C211" t="str">
            <v>11911198406179</v>
          </cell>
          <cell r="D211" t="str">
            <v>301175</v>
          </cell>
          <cell r="E211" t="str">
            <v/>
          </cell>
          <cell r="F211" t="str">
            <v>2142</v>
          </cell>
          <cell r="G211" t="str">
            <v>RMB</v>
          </cell>
          <cell r="H211" t="str">
            <v>1</v>
          </cell>
          <cell r="I211" t="str">
            <v>2142</v>
          </cell>
        </row>
        <row r="212">
          <cell r="A212" t="str">
            <v>1666452</v>
          </cell>
          <cell r="B212" t="str">
            <v>曼谷宜必思沙吞酒店</v>
          </cell>
          <cell r="C212" t="str">
            <v>11911115538832</v>
          </cell>
          <cell r="D212" t="str">
            <v>1912310514</v>
          </cell>
          <cell r="E212" t="str">
            <v/>
          </cell>
          <cell r="F212" t="str">
            <v>1253</v>
          </cell>
          <cell r="G212" t="str">
            <v>RMB</v>
          </cell>
          <cell r="H212" t="str">
            <v>1</v>
          </cell>
          <cell r="I212" t="str">
            <v>1253</v>
          </cell>
        </row>
        <row r="213">
          <cell r="A213" t="str">
            <v>1641468</v>
          </cell>
          <cell r="B213" t="str">
            <v>釜山阿尔班酒店</v>
          </cell>
          <cell r="C213" t="str">
            <v>11910193090519</v>
          </cell>
          <cell r="D213" t="str">
            <v>446205156</v>
          </cell>
          <cell r="E213" t="str">
            <v/>
          </cell>
          <cell r="F213" t="str">
            <v>4050</v>
          </cell>
          <cell r="G213" t="str">
            <v>RMB</v>
          </cell>
          <cell r="H213" t="str">
            <v>1</v>
          </cell>
          <cell r="I213" t="str">
            <v>4050</v>
          </cell>
        </row>
        <row r="214">
          <cell r="A214" t="str">
            <v>1678334</v>
          </cell>
          <cell r="B214" t="str">
            <v>普吉岛巴东海滩瑞士酒店</v>
          </cell>
          <cell r="C214" t="str">
            <v>11911199175347</v>
          </cell>
          <cell r="D214" t="str">
            <v/>
          </cell>
          <cell r="E214" t="str">
            <v/>
          </cell>
          <cell r="F214" t="str">
            <v>6688</v>
          </cell>
          <cell r="G214" t="str">
            <v>RMB</v>
          </cell>
          <cell r="H214" t="str">
            <v>1</v>
          </cell>
          <cell r="I214" t="str">
            <v>6688</v>
          </cell>
        </row>
        <row r="215">
          <cell r="A215" t="str">
            <v>1676296</v>
          </cell>
          <cell r="B215" t="str">
            <v>首尔欢住江南酒店</v>
          </cell>
          <cell r="C215" t="str">
            <v>11911172174562</v>
          </cell>
          <cell r="D215" t="str">
            <v/>
          </cell>
          <cell r="E215" t="str">
            <v/>
          </cell>
          <cell r="F215" t="str">
            <v>557</v>
          </cell>
          <cell r="G215" t="str">
            <v>RMB</v>
          </cell>
          <cell r="H215" t="str">
            <v>1</v>
          </cell>
          <cell r="I215" t="str">
            <v>557</v>
          </cell>
        </row>
        <row r="216">
          <cell r="A216" t="str">
            <v>1676324</v>
          </cell>
          <cell r="B216" t="str">
            <v>首尔欢住江南酒店</v>
          </cell>
          <cell r="C216" t="str">
            <v>11911177762091</v>
          </cell>
          <cell r="D216" t="str">
            <v/>
          </cell>
          <cell r="E216" t="str">
            <v/>
          </cell>
          <cell r="F216" t="str">
            <v>827</v>
          </cell>
          <cell r="G216" t="str">
            <v>RMB</v>
          </cell>
          <cell r="H216" t="str">
            <v>1</v>
          </cell>
          <cell r="I216" t="str">
            <v>827</v>
          </cell>
        </row>
        <row r="217">
          <cell r="A217" t="str">
            <v>1646732</v>
          </cell>
          <cell r="B217" t="str">
            <v>清迈布里斯里精品酒店</v>
          </cell>
          <cell r="C217" t="str">
            <v>11910247257127</v>
          </cell>
          <cell r="D217" t="str">
            <v/>
          </cell>
          <cell r="E217" t="str">
            <v/>
          </cell>
          <cell r="F217" t="str">
            <v>544.56</v>
          </cell>
          <cell r="G217" t="str">
            <v>RMB</v>
          </cell>
          <cell r="H217" t="str">
            <v>1</v>
          </cell>
          <cell r="I217" t="str">
            <v>544.56</v>
          </cell>
        </row>
        <row r="218">
          <cell r="A218" t="str">
            <v>1671266</v>
          </cell>
          <cell r="B218" t="str">
            <v>哥打京那巴鲁文华酒店</v>
          </cell>
          <cell r="C218" t="str">
            <v>11911136455726</v>
          </cell>
          <cell r="D218" t="str">
            <v/>
          </cell>
          <cell r="E218" t="str">
            <v/>
          </cell>
          <cell r="F218" t="str">
            <v>883</v>
          </cell>
          <cell r="G218" t="str">
            <v>RMB</v>
          </cell>
          <cell r="H218" t="str">
            <v>1</v>
          </cell>
          <cell r="I218" t="str">
            <v>883</v>
          </cell>
        </row>
        <row r="219">
          <cell r="A219" t="str">
            <v>1657804</v>
          </cell>
          <cell r="B219" t="str">
            <v>哥打京那巴鲁文华酒店</v>
          </cell>
          <cell r="C219" t="str">
            <v>11911044612822</v>
          </cell>
          <cell r="D219" t="str">
            <v>0411195</v>
          </cell>
          <cell r="E219" t="str">
            <v/>
          </cell>
          <cell r="F219" t="str">
            <v>860</v>
          </cell>
          <cell r="G219" t="str">
            <v>RMB</v>
          </cell>
          <cell r="H219" t="str">
            <v>1</v>
          </cell>
          <cell r="I219" t="str">
            <v>860</v>
          </cell>
        </row>
        <row r="220">
          <cell r="A220" t="str">
            <v>1670769</v>
          </cell>
          <cell r="B220" t="str">
            <v>哥打京那巴鲁文华酒店</v>
          </cell>
          <cell r="C220" t="str">
            <v>11911130431535，11911130174239</v>
          </cell>
          <cell r="D220" t="str">
            <v>1311195,131119</v>
          </cell>
          <cell r="E220" t="str">
            <v/>
          </cell>
          <cell r="F220" t="str">
            <v>820</v>
          </cell>
          <cell r="G220" t="str">
            <v>RMB</v>
          </cell>
          <cell r="H220" t="str">
            <v>1</v>
          </cell>
          <cell r="I220" t="str">
            <v>820</v>
          </cell>
        </row>
        <row r="221">
          <cell r="A221" t="str">
            <v>1657998</v>
          </cell>
          <cell r="B221" t="str">
            <v>哥打京那巴鲁文华酒店</v>
          </cell>
          <cell r="C221" t="str">
            <v>11911056141974</v>
          </cell>
          <cell r="D221" t="str">
            <v>0511193</v>
          </cell>
          <cell r="E221" t="str">
            <v/>
          </cell>
          <cell r="F221" t="str">
            <v>825</v>
          </cell>
          <cell r="G221" t="str">
            <v>RMB</v>
          </cell>
          <cell r="H221" t="str">
            <v>1</v>
          </cell>
          <cell r="I221" t="str">
            <v>825</v>
          </cell>
        </row>
        <row r="222">
          <cell r="A222" t="str">
            <v>1646731</v>
          </cell>
          <cell r="B222" t="str">
            <v>薄荷岛米提水疗度假村</v>
          </cell>
          <cell r="C222" t="str">
            <v>11910243189936</v>
          </cell>
          <cell r="D222" t="str">
            <v/>
          </cell>
          <cell r="E222" t="str">
            <v/>
          </cell>
          <cell r="F222" t="str">
            <v>3777.66</v>
          </cell>
          <cell r="G222" t="str">
            <v>RMB</v>
          </cell>
          <cell r="H222" t="str">
            <v>1</v>
          </cell>
          <cell r="I222" t="str">
            <v>3777.66</v>
          </cell>
        </row>
        <row r="223">
          <cell r="A223" t="str">
            <v>1646749</v>
          </cell>
          <cell r="B223" t="str">
            <v>薄荷岛米提水疗度假村</v>
          </cell>
          <cell r="C223" t="str">
            <v>11910247557744</v>
          </cell>
          <cell r="D223" t="str">
            <v/>
          </cell>
          <cell r="E223" t="str">
            <v/>
          </cell>
          <cell r="F223" t="str">
            <v>3777.66</v>
          </cell>
          <cell r="G223" t="str">
            <v>RMB</v>
          </cell>
          <cell r="H223" t="str">
            <v>1</v>
          </cell>
          <cell r="I223" t="str">
            <v>3777.66</v>
          </cell>
        </row>
        <row r="224">
          <cell r="A224" t="str">
            <v>1652042</v>
          </cell>
          <cell r="B224" t="str">
            <v>清迈艺术画廊酒店</v>
          </cell>
          <cell r="C224" t="str">
            <v>11910290550186</v>
          </cell>
          <cell r="D224" t="str">
            <v/>
          </cell>
          <cell r="E224" t="str">
            <v/>
          </cell>
          <cell r="F224" t="str">
            <v>2033.1</v>
          </cell>
          <cell r="G224" t="str">
            <v>RMB</v>
          </cell>
          <cell r="H224" t="str">
            <v>1</v>
          </cell>
          <cell r="I224" t="str">
            <v>2033.1</v>
          </cell>
        </row>
        <row r="225">
          <cell r="A225" t="str">
            <v>1653744</v>
          </cell>
          <cell r="B225" t="str">
            <v>札幌多米酒店</v>
          </cell>
          <cell r="C225" t="str">
            <v>11910314381272</v>
          </cell>
          <cell r="D225" t="str">
            <v/>
          </cell>
          <cell r="E225" t="str">
            <v/>
          </cell>
          <cell r="F225" t="str">
            <v>2211.36</v>
          </cell>
          <cell r="G225" t="str">
            <v>RMB</v>
          </cell>
          <cell r="H225" t="str">
            <v>1</v>
          </cell>
          <cell r="I225" t="str">
            <v>2211.36</v>
          </cell>
        </row>
        <row r="226">
          <cell r="A226" t="str">
            <v>1653042</v>
          </cell>
          <cell r="B226" t="str">
            <v>哥打京那巴鲁大红花度假村</v>
          </cell>
          <cell r="C226" t="str">
            <v>11910307856920</v>
          </cell>
          <cell r="D226" t="str">
            <v/>
          </cell>
          <cell r="E226" t="str">
            <v/>
          </cell>
          <cell r="F226" t="str">
            <v>23057.19</v>
          </cell>
          <cell r="G226" t="str">
            <v>RMB</v>
          </cell>
          <cell r="H226" t="str">
            <v>1</v>
          </cell>
          <cell r="I226" t="str">
            <v>23057.19</v>
          </cell>
        </row>
        <row r="227">
          <cell r="A227" t="str">
            <v>1682537</v>
          </cell>
          <cell r="B227" t="str">
            <v>曼谷河畔安纳塔拉度假酒店</v>
          </cell>
          <cell r="C227" t="str">
            <v>11911225151295</v>
          </cell>
          <cell r="D227" t="str">
            <v/>
          </cell>
          <cell r="E227" t="str">
            <v/>
          </cell>
          <cell r="F227" t="str">
            <v>3211</v>
          </cell>
          <cell r="G227" t="str">
            <v>RMB</v>
          </cell>
          <cell r="H227" t="str">
            <v>1</v>
          </cell>
          <cell r="I227" t="str">
            <v>3211.39</v>
          </cell>
        </row>
        <row r="228">
          <cell r="A228" t="str">
            <v>1656750</v>
          </cell>
          <cell r="B228" t="str">
            <v>长滩岛夏季宫殿酒店</v>
          </cell>
          <cell r="C228" t="str">
            <v>11911033265764</v>
          </cell>
          <cell r="D228" t="str">
            <v/>
          </cell>
          <cell r="E228" t="str">
            <v/>
          </cell>
          <cell r="F228" t="str">
            <v>1431.33</v>
          </cell>
          <cell r="G228" t="str">
            <v>RMB</v>
          </cell>
          <cell r="H228" t="str">
            <v>1</v>
          </cell>
          <cell r="I228" t="str">
            <v>1431.33</v>
          </cell>
        </row>
        <row r="229">
          <cell r="A229" t="str">
            <v>1670220</v>
          </cell>
          <cell r="B229" t="str">
            <v>普吉岛美林海滩万豪度假酒店</v>
          </cell>
          <cell r="C229" t="str">
            <v>11911134863025</v>
          </cell>
          <cell r="D229" t="str">
            <v>96010312, 96010311</v>
          </cell>
          <cell r="E229" t="str">
            <v/>
          </cell>
          <cell r="F229" t="str">
            <v>11316</v>
          </cell>
          <cell r="G229" t="str">
            <v>RMB</v>
          </cell>
          <cell r="H229" t="str">
            <v>1</v>
          </cell>
          <cell r="I229" t="str">
            <v>11316.56</v>
          </cell>
        </row>
        <row r="230">
          <cell r="A230" t="str">
            <v>1665747</v>
          </cell>
          <cell r="B230" t="str">
            <v>普吉岛美林海滩万豪度假酒店</v>
          </cell>
          <cell r="C230" t="str">
            <v>11911118411864</v>
          </cell>
          <cell r="D230" t="str">
            <v>90176822</v>
          </cell>
          <cell r="E230" t="str">
            <v/>
          </cell>
          <cell r="F230" t="str">
            <v>1371</v>
          </cell>
          <cell r="G230" t="str">
            <v>RMB</v>
          </cell>
          <cell r="H230" t="str">
            <v>1</v>
          </cell>
          <cell r="I230" t="str">
            <v>1371</v>
          </cell>
        </row>
        <row r="231">
          <cell r="A231" t="str">
            <v>1676954</v>
          </cell>
          <cell r="B231" t="str">
            <v>普吉岛卡利姆湾温德姆度假村</v>
          </cell>
          <cell r="C231" t="str">
            <v>11911185925354</v>
          </cell>
          <cell r="D231" t="str">
            <v/>
          </cell>
          <cell r="E231" t="str">
            <v/>
          </cell>
          <cell r="F231" t="str">
            <v>728.27</v>
          </cell>
          <cell r="G231" t="str">
            <v>RMB</v>
          </cell>
          <cell r="H231" t="str">
            <v>1</v>
          </cell>
          <cell r="I231" t="str">
            <v>728.27</v>
          </cell>
        </row>
        <row r="232">
          <cell r="A232" t="str">
            <v>1643147</v>
          </cell>
          <cell r="B232" t="str">
            <v>普吉岛塔夫海滩水疗度假村</v>
          </cell>
          <cell r="C232" t="str">
            <v>11910215337474</v>
          </cell>
          <cell r="D232" t="str">
            <v>reconfirmed</v>
          </cell>
          <cell r="E232" t="str">
            <v/>
          </cell>
          <cell r="F232" t="str">
            <v>13485</v>
          </cell>
          <cell r="G232" t="str">
            <v>RMB</v>
          </cell>
          <cell r="H232" t="str">
            <v>1</v>
          </cell>
          <cell r="I232" t="str">
            <v>13485</v>
          </cell>
        </row>
        <row r="233">
          <cell r="A233" t="str">
            <v>1680908</v>
          </cell>
          <cell r="B233" t="str">
            <v>巴厘岛金巴兰肉桂庄园</v>
          </cell>
          <cell r="C233" t="str">
            <v>11911217577586</v>
          </cell>
          <cell r="D233" t="str">
            <v/>
          </cell>
          <cell r="E233" t="str">
            <v/>
          </cell>
          <cell r="F233" t="str">
            <v>3688.56</v>
          </cell>
          <cell r="G233" t="str">
            <v>RMB</v>
          </cell>
          <cell r="H233" t="str">
            <v>1</v>
          </cell>
          <cell r="I233" t="str">
            <v>3688.56</v>
          </cell>
        </row>
        <row r="234">
          <cell r="A234" t="str">
            <v>1673292</v>
          </cell>
          <cell r="B234" t="str">
            <v>阿拉纳芽庄海滩酒店</v>
          </cell>
          <cell r="C234" t="str">
            <v>11911150592288</v>
          </cell>
          <cell r="D234" t="str">
            <v/>
          </cell>
          <cell r="E234" t="str">
            <v/>
          </cell>
          <cell r="F234" t="str">
            <v>2322</v>
          </cell>
          <cell r="G234" t="str">
            <v>RMB</v>
          </cell>
          <cell r="H234" t="str">
            <v>1</v>
          </cell>
          <cell r="I234" t="str">
            <v>2322.86</v>
          </cell>
        </row>
        <row r="235">
          <cell r="A235" t="str">
            <v>1668904</v>
          </cell>
          <cell r="B235" t="str">
            <v>巴厘岛乌布卡娅内穆雅度假村</v>
          </cell>
          <cell r="C235" t="str">
            <v>11911127352274</v>
          </cell>
          <cell r="D235" t="str">
            <v/>
          </cell>
          <cell r="E235" t="str">
            <v/>
          </cell>
          <cell r="F235" t="str">
            <v>593.61</v>
          </cell>
          <cell r="G235" t="str">
            <v>RMB</v>
          </cell>
          <cell r="H235" t="str">
            <v>1</v>
          </cell>
          <cell r="I235" t="str">
            <v>593.61</v>
          </cell>
        </row>
        <row r="236">
          <cell r="A236" t="str">
            <v>1647407</v>
          </cell>
          <cell r="B236" t="str">
            <v>龟岛加玛卡瑞水疗度假村</v>
          </cell>
          <cell r="C236" t="str">
            <v>11910252012847</v>
          </cell>
          <cell r="D236" t="str">
            <v/>
          </cell>
          <cell r="E236" t="str">
            <v/>
          </cell>
          <cell r="F236" t="str">
            <v>1292.88</v>
          </cell>
          <cell r="G236" t="str">
            <v>RMB</v>
          </cell>
          <cell r="H236" t="str">
            <v>1</v>
          </cell>
          <cell r="I236" t="str">
            <v>1292.88</v>
          </cell>
        </row>
        <row r="237">
          <cell r="A237" t="str">
            <v>1641101</v>
          </cell>
          <cell r="B237" t="str">
            <v>康提艾特肯斯彭斯酒店</v>
          </cell>
          <cell r="C237" t="str">
            <v>11910197874120</v>
          </cell>
          <cell r="D237" t="str">
            <v/>
          </cell>
          <cell r="E237" t="str">
            <v/>
          </cell>
          <cell r="F237" t="str">
            <v>1235</v>
          </cell>
          <cell r="G237" t="str">
            <v>RMB</v>
          </cell>
          <cell r="H237" t="str">
            <v>1</v>
          </cell>
          <cell r="I237" t="str">
            <v>1235</v>
          </cell>
        </row>
        <row r="238">
          <cell r="A238" t="str">
            <v>1674886</v>
          </cell>
          <cell r="B238" t="str">
            <v>曼谷暹罗安纳塔拉酒店</v>
          </cell>
          <cell r="C238" t="str">
            <v>11911163147371</v>
          </cell>
          <cell r="D238" t="str">
            <v/>
          </cell>
          <cell r="E238" t="str">
            <v/>
          </cell>
          <cell r="F238" t="str">
            <v>2791</v>
          </cell>
          <cell r="G238" t="str">
            <v>RMB</v>
          </cell>
          <cell r="H238" t="str">
            <v>1</v>
          </cell>
          <cell r="I238" t="str">
            <v>2791.56</v>
          </cell>
        </row>
        <row r="239">
          <cell r="A239" t="str">
            <v>1632378</v>
          </cell>
          <cell r="B239" t="str">
            <v>岘港阿拉卡特海滩度假酒店</v>
          </cell>
          <cell r="C239" t="str">
            <v>11910089688699</v>
          </cell>
          <cell r="D239" t="str">
            <v/>
          </cell>
          <cell r="E239" t="str">
            <v/>
          </cell>
          <cell r="F239" t="str">
            <v>0</v>
          </cell>
          <cell r="G239" t="str">
            <v>RMB</v>
          </cell>
          <cell r="H239" t="str">
            <v>1</v>
          </cell>
          <cell r="I239" t="str">
            <v>0</v>
          </cell>
        </row>
        <row r="240">
          <cell r="A240" t="str">
            <v>1652750</v>
          </cell>
          <cell r="B240" t="str">
            <v>米兰星际安德森酒店</v>
          </cell>
          <cell r="C240" t="str">
            <v>11910307271811</v>
          </cell>
          <cell r="D240" t="str">
            <v/>
          </cell>
          <cell r="E240" t="str">
            <v/>
          </cell>
          <cell r="F240" t="str">
            <v>1460.24</v>
          </cell>
          <cell r="G240" t="str">
            <v>RMB</v>
          </cell>
          <cell r="H240" t="str">
            <v>1</v>
          </cell>
          <cell r="I240" t="str">
            <v>1460.24</v>
          </cell>
        </row>
        <row r="241">
          <cell r="A241" t="str">
            <v>1678864</v>
          </cell>
          <cell r="B241" t="str">
            <v>PGS太阳之家酒店</v>
          </cell>
          <cell r="C241" t="str">
            <v>11911196422458</v>
          </cell>
          <cell r="D241" t="str">
            <v/>
          </cell>
          <cell r="E241" t="str">
            <v/>
          </cell>
          <cell r="F241" t="str">
            <v>5031</v>
          </cell>
          <cell r="G241" t="str">
            <v>RMB</v>
          </cell>
          <cell r="H241" t="str">
            <v>1</v>
          </cell>
          <cell r="I241" t="str">
            <v>5031.57</v>
          </cell>
        </row>
        <row r="242">
          <cell r="A242" t="str">
            <v>1665338</v>
          </cell>
          <cell r="B242" t="str">
            <v>澳门励宫酒店</v>
          </cell>
          <cell r="C242" t="str">
            <v>11911116392196</v>
          </cell>
          <cell r="D242" t="str">
            <v/>
          </cell>
          <cell r="E242" t="str">
            <v/>
          </cell>
          <cell r="F242" t="str">
            <v>1504.44</v>
          </cell>
          <cell r="G242" t="str">
            <v>RMB</v>
          </cell>
          <cell r="H242" t="str">
            <v>1</v>
          </cell>
          <cell r="I242" t="str">
            <v>1504.44</v>
          </cell>
        </row>
        <row r="243">
          <cell r="A243" t="str">
            <v>1649309</v>
          </cell>
          <cell r="B243" t="str">
            <v>大阪心斋桥Nest酒店</v>
          </cell>
          <cell r="C243" t="str">
            <v>11910273393450</v>
          </cell>
          <cell r="D243" t="str">
            <v/>
          </cell>
          <cell r="E243" t="str">
            <v/>
          </cell>
          <cell r="F243" t="str">
            <v>1070.76</v>
          </cell>
          <cell r="G243" t="str">
            <v>RMB</v>
          </cell>
          <cell r="H243" t="str">
            <v>1</v>
          </cell>
          <cell r="I243" t="str">
            <v>1070.76</v>
          </cell>
        </row>
        <row r="244">
          <cell r="A244" t="str">
            <v>1647428</v>
          </cell>
          <cell r="B244" t="str">
            <v>格林瑞奇酒店京都站南</v>
          </cell>
          <cell r="C244" t="str">
            <v>11910259784146</v>
          </cell>
          <cell r="D244" t="str">
            <v/>
          </cell>
          <cell r="E244" t="str">
            <v/>
          </cell>
          <cell r="F244" t="str">
            <v>1221.9</v>
          </cell>
          <cell r="G244" t="str">
            <v>RMB</v>
          </cell>
          <cell r="H244" t="str">
            <v>1</v>
          </cell>
          <cell r="I244" t="str">
            <v>1221.9</v>
          </cell>
        </row>
        <row r="245">
          <cell r="A245" t="str">
            <v>1631328</v>
          </cell>
          <cell r="B245" t="str">
            <v>冲绳美丽海百夫长酒店</v>
          </cell>
          <cell r="C245" t="str">
            <v>11911131335493</v>
          </cell>
          <cell r="D245" t="str">
            <v/>
          </cell>
          <cell r="E245" t="str">
            <v/>
          </cell>
          <cell r="F245" t="str">
            <v>1066</v>
          </cell>
          <cell r="G245" t="str">
            <v>RMB</v>
          </cell>
          <cell r="H245" t="str">
            <v>1</v>
          </cell>
          <cell r="I245" t="str">
            <v>1066</v>
          </cell>
        </row>
        <row r="246">
          <cell r="A246" t="str">
            <v>1631320</v>
          </cell>
          <cell r="B246" t="str">
            <v>冲绳美丽海百夫长酒店</v>
          </cell>
          <cell r="C246" t="str">
            <v>11911130050499</v>
          </cell>
          <cell r="D246" t="str">
            <v/>
          </cell>
          <cell r="E246" t="str">
            <v/>
          </cell>
          <cell r="F246" t="str">
            <v>1066</v>
          </cell>
          <cell r="G246" t="str">
            <v>RMB</v>
          </cell>
          <cell r="H246" t="str">
            <v>1</v>
          </cell>
          <cell r="I246" t="str">
            <v>1066</v>
          </cell>
        </row>
        <row r="247">
          <cell r="A247" t="str">
            <v>1631347</v>
          </cell>
          <cell r="B247" t="str">
            <v>冲绳美丽海百夫长酒店</v>
          </cell>
          <cell r="C247" t="str">
            <v>11911138518689</v>
          </cell>
          <cell r="D247" t="str">
            <v/>
          </cell>
          <cell r="E247" t="str">
            <v/>
          </cell>
          <cell r="F247" t="str">
            <v>1421</v>
          </cell>
          <cell r="G247" t="str">
            <v>RMB</v>
          </cell>
          <cell r="H247" t="str">
            <v>1</v>
          </cell>
          <cell r="I247" t="str">
            <v>1421</v>
          </cell>
        </row>
        <row r="248">
          <cell r="A248" t="str">
            <v>1631307</v>
          </cell>
          <cell r="B248" t="str">
            <v>冲绳美丽海百夫长酒店</v>
          </cell>
          <cell r="C248" t="str">
            <v>11911135992253</v>
          </cell>
          <cell r="D248" t="str">
            <v/>
          </cell>
          <cell r="E248" t="str">
            <v/>
          </cell>
          <cell r="F248" t="str">
            <v>1066</v>
          </cell>
          <cell r="G248" t="str">
            <v>RMB</v>
          </cell>
          <cell r="H248" t="str">
            <v>1</v>
          </cell>
          <cell r="I248" t="str">
            <v>1066</v>
          </cell>
        </row>
        <row r="249">
          <cell r="A249" t="str">
            <v>1631329</v>
          </cell>
          <cell r="B249" t="str">
            <v>冲绳美丽海百夫长酒店</v>
          </cell>
          <cell r="C249" t="str">
            <v>11911130253547</v>
          </cell>
          <cell r="D249" t="str">
            <v/>
          </cell>
          <cell r="E249" t="str">
            <v/>
          </cell>
          <cell r="F249" t="str">
            <v>1066</v>
          </cell>
          <cell r="G249" t="str">
            <v>RMB</v>
          </cell>
          <cell r="H249" t="str">
            <v>1</v>
          </cell>
          <cell r="I249" t="str">
            <v>1066</v>
          </cell>
        </row>
        <row r="250">
          <cell r="A250" t="str">
            <v>1663101</v>
          </cell>
          <cell r="B250" t="str">
            <v>冲绳蒙特利水疗度假酒店</v>
          </cell>
          <cell r="C250" t="str">
            <v>11911086387627</v>
          </cell>
          <cell r="D250" t="str">
            <v>100539942</v>
          </cell>
          <cell r="E250" t="str">
            <v/>
          </cell>
          <cell r="F250" t="str">
            <v>2103.16</v>
          </cell>
          <cell r="G250" t="str">
            <v>RMB</v>
          </cell>
          <cell r="H250" t="str">
            <v>1</v>
          </cell>
          <cell r="I250" t="str">
            <v>2103.16</v>
          </cell>
        </row>
        <row r="251">
          <cell r="A251" t="str">
            <v>1663100</v>
          </cell>
          <cell r="B251" t="str">
            <v>冲绳蒙特利水疗度假酒店</v>
          </cell>
          <cell r="C251" t="str">
            <v>11911087632047</v>
          </cell>
          <cell r="D251" t="str">
            <v>100539941</v>
          </cell>
          <cell r="E251" t="str">
            <v/>
          </cell>
          <cell r="F251" t="str">
            <v>2103.16</v>
          </cell>
          <cell r="G251" t="str">
            <v>RMB</v>
          </cell>
          <cell r="H251" t="str">
            <v>1</v>
          </cell>
          <cell r="I251" t="str">
            <v>2103.16</v>
          </cell>
        </row>
        <row r="252">
          <cell r="A252" t="str">
            <v>1681463</v>
          </cell>
          <cell r="B252" t="str">
            <v>冲绳蒙特利水疗度假酒店</v>
          </cell>
          <cell r="C252" t="str">
            <v>11911217967681</v>
          </cell>
          <cell r="D252" t="str">
            <v/>
          </cell>
          <cell r="E252" t="str">
            <v/>
          </cell>
          <cell r="F252" t="str">
            <v>994.21</v>
          </cell>
          <cell r="G252" t="str">
            <v>RMB</v>
          </cell>
          <cell r="H252" t="str">
            <v>1</v>
          </cell>
          <cell r="I252" t="str">
            <v>994.21</v>
          </cell>
        </row>
        <row r="253">
          <cell r="A253" t="str">
            <v>1652033</v>
          </cell>
          <cell r="B253" t="str">
            <v>曼谷暹罗智选假日酒店</v>
          </cell>
          <cell r="C253" t="str">
            <v>11910293370419</v>
          </cell>
          <cell r="D253" t="str">
            <v/>
          </cell>
          <cell r="E253" t="str">
            <v/>
          </cell>
          <cell r="F253" t="str">
            <v>1408.71</v>
          </cell>
          <cell r="G253" t="str">
            <v>RMB</v>
          </cell>
          <cell r="H253" t="str">
            <v>1</v>
          </cell>
          <cell r="I253" t="str">
            <v>1408.71</v>
          </cell>
        </row>
        <row r="254">
          <cell r="A254" t="str">
            <v>1683545</v>
          </cell>
          <cell r="B254" t="str">
            <v>曼谷暹罗智选假日酒店</v>
          </cell>
          <cell r="C254" t="str">
            <v>11911235915931</v>
          </cell>
          <cell r="D254" t="str">
            <v/>
          </cell>
          <cell r="E254" t="str">
            <v/>
          </cell>
          <cell r="F254" t="str">
            <v>4947.95</v>
          </cell>
          <cell r="G254" t="str">
            <v>RMB</v>
          </cell>
          <cell r="H254" t="str">
            <v>1</v>
          </cell>
          <cell r="I254" t="str">
            <v>4947.95</v>
          </cell>
        </row>
        <row r="255">
          <cell r="A255" t="str">
            <v>1683277</v>
          </cell>
          <cell r="B255" t="str">
            <v>曼谷暹罗智选假日酒店</v>
          </cell>
          <cell r="C255" t="str">
            <v>11911221857820</v>
          </cell>
          <cell r="D255" t="str">
            <v/>
          </cell>
          <cell r="E255" t="str">
            <v/>
          </cell>
          <cell r="F255" t="str">
            <v>1981</v>
          </cell>
          <cell r="G255" t="str">
            <v>RMB</v>
          </cell>
          <cell r="H255" t="str">
            <v>1</v>
          </cell>
          <cell r="I255" t="str">
            <v>1981</v>
          </cell>
        </row>
        <row r="256">
          <cell r="A256" t="str">
            <v>1644228</v>
          </cell>
          <cell r="B256" t="str">
            <v>曼谷暹罗智选假日酒店</v>
          </cell>
          <cell r="C256" t="str">
            <v>11910227600127</v>
          </cell>
          <cell r="D256" t="str">
            <v/>
          </cell>
          <cell r="E256" t="str">
            <v/>
          </cell>
          <cell r="F256" t="str">
            <v>1951.96</v>
          </cell>
          <cell r="G256" t="str">
            <v>RMB</v>
          </cell>
          <cell r="H256" t="str">
            <v>1</v>
          </cell>
          <cell r="I256" t="str">
            <v>1951.96</v>
          </cell>
        </row>
        <row r="257">
          <cell r="A257" t="str">
            <v>1678211</v>
          </cell>
          <cell r="B257" t="str">
            <v>曼谷暹罗智选假日酒店</v>
          </cell>
          <cell r="C257" t="str">
            <v>11911191496391</v>
          </cell>
          <cell r="D257" t="str">
            <v/>
          </cell>
          <cell r="E257" t="str">
            <v/>
          </cell>
          <cell r="F257" t="str">
            <v>2042</v>
          </cell>
          <cell r="G257" t="str">
            <v>RMB</v>
          </cell>
          <cell r="H257" t="str">
            <v>1</v>
          </cell>
          <cell r="I257" t="str">
            <v>2042</v>
          </cell>
        </row>
        <row r="258">
          <cell r="A258" t="str">
            <v>1651998</v>
          </cell>
          <cell r="B258" t="str">
            <v>曼谷诺富特暹罗广场酒店</v>
          </cell>
          <cell r="C258" t="str">
            <v>11910294617575</v>
          </cell>
          <cell r="D258" t="str">
            <v>672662</v>
          </cell>
          <cell r="E258" t="str">
            <v/>
          </cell>
          <cell r="F258" t="str">
            <v>2778</v>
          </cell>
          <cell r="G258" t="str">
            <v>RMB</v>
          </cell>
          <cell r="H258" t="str">
            <v>1</v>
          </cell>
          <cell r="I258" t="str">
            <v>2778</v>
          </cell>
        </row>
        <row r="259">
          <cell r="A259" t="str">
            <v>1658868</v>
          </cell>
          <cell r="B259" t="str">
            <v>曼谷萨通雅诗阁酒店</v>
          </cell>
          <cell r="C259" t="str">
            <v>11911059335615</v>
          </cell>
          <cell r="D259" t="str">
            <v>18385064</v>
          </cell>
          <cell r="E259" t="str">
            <v/>
          </cell>
          <cell r="F259" t="str">
            <v>1117</v>
          </cell>
          <cell r="G259" t="str">
            <v>RMB</v>
          </cell>
          <cell r="H259" t="str">
            <v>1</v>
          </cell>
          <cell r="I259" t="str">
            <v>1117</v>
          </cell>
        </row>
        <row r="260">
          <cell r="A260" t="str">
            <v>1654023</v>
          </cell>
          <cell r="B260" t="str">
            <v>东京新宿王子大酒店</v>
          </cell>
          <cell r="C260" t="str">
            <v>11910315404872</v>
          </cell>
          <cell r="D260" t="str">
            <v>181836134</v>
          </cell>
          <cell r="E260" t="str">
            <v/>
          </cell>
          <cell r="F260" t="str">
            <v>4502</v>
          </cell>
          <cell r="G260" t="str">
            <v>RMB</v>
          </cell>
          <cell r="H260" t="str">
            <v>1</v>
          </cell>
          <cell r="I260" t="str">
            <v>4502</v>
          </cell>
        </row>
        <row r="261">
          <cell r="A261" t="str">
            <v>1644990</v>
          </cell>
          <cell r="B261" t="str">
            <v>札幌王子酒店</v>
          </cell>
          <cell r="C261" t="str">
            <v>11911132213128</v>
          </cell>
          <cell r="D261" t="str">
            <v/>
          </cell>
          <cell r="E261" t="str">
            <v/>
          </cell>
          <cell r="F261" t="str">
            <v>1130</v>
          </cell>
          <cell r="G261" t="str">
            <v>RMB</v>
          </cell>
          <cell r="H261" t="str">
            <v>1</v>
          </cell>
          <cell r="I261" t="str">
            <v>1130</v>
          </cell>
        </row>
        <row r="262">
          <cell r="A262" t="str">
            <v>1642934</v>
          </cell>
          <cell r="B262" t="str">
            <v>普吉岛阳光海滩度假酒店</v>
          </cell>
          <cell r="C262" t="str">
            <v>11910219033230</v>
          </cell>
          <cell r="D262" t="str">
            <v>27106</v>
          </cell>
          <cell r="E262" t="str">
            <v/>
          </cell>
          <cell r="F262" t="str">
            <v>1797.32</v>
          </cell>
          <cell r="G262" t="str">
            <v>RMB</v>
          </cell>
          <cell r="H262" t="str">
            <v>1</v>
          </cell>
          <cell r="I262" t="str">
            <v>1797.32</v>
          </cell>
        </row>
        <row r="263">
          <cell r="A263" t="str">
            <v>1648295</v>
          </cell>
          <cell r="B263" t="str">
            <v>哥本哈根韦斯特布罗康福酒店</v>
          </cell>
          <cell r="C263" t="str">
            <v>11910266016717</v>
          </cell>
          <cell r="D263" t="str">
            <v/>
          </cell>
          <cell r="E263" t="str">
            <v/>
          </cell>
          <cell r="F263" t="str">
            <v>1728.2</v>
          </cell>
          <cell r="G263" t="str">
            <v>RMB</v>
          </cell>
          <cell r="H263" t="str">
            <v>1</v>
          </cell>
          <cell r="I263" t="str">
            <v>1728.2</v>
          </cell>
        </row>
        <row r="264">
          <cell r="A264" t="str">
            <v>1672798</v>
          </cell>
          <cell r="B264" t="str">
            <v>宜必思芭堤雅酒店</v>
          </cell>
          <cell r="C264" t="str">
            <v>11911151477728</v>
          </cell>
          <cell r="D264" t="str">
            <v>1911230618</v>
          </cell>
          <cell r="E264" t="str">
            <v/>
          </cell>
          <cell r="F264" t="str">
            <v>261</v>
          </cell>
          <cell r="G264" t="str">
            <v>RMB</v>
          </cell>
          <cell r="H264" t="str">
            <v>1</v>
          </cell>
          <cell r="I264" t="str">
            <v>261</v>
          </cell>
        </row>
        <row r="265">
          <cell r="A265" t="str">
            <v>1665622</v>
          </cell>
          <cell r="B265" t="str">
            <v>大阪蒙特利格拉斯米尔酒店</v>
          </cell>
          <cell r="C265" t="str">
            <v>11911119290932</v>
          </cell>
          <cell r="D265" t="str">
            <v/>
          </cell>
          <cell r="E265" t="str">
            <v/>
          </cell>
          <cell r="F265" t="str">
            <v>1223.8</v>
          </cell>
          <cell r="G265" t="str">
            <v>RMB</v>
          </cell>
          <cell r="H265" t="str">
            <v>1</v>
          </cell>
          <cell r="I265" t="str">
            <v>1223.8</v>
          </cell>
        </row>
        <row r="266">
          <cell r="A266" t="str">
            <v>1667975</v>
          </cell>
          <cell r="B266" t="str">
            <v>大阪蒙特利格拉斯米尔酒店</v>
          </cell>
          <cell r="C266" t="str">
            <v>11911123743879</v>
          </cell>
          <cell r="D266" t="str">
            <v>reconfirmed</v>
          </cell>
          <cell r="E266" t="str">
            <v/>
          </cell>
          <cell r="F266" t="str">
            <v>602.04</v>
          </cell>
          <cell r="G266" t="str">
            <v>RMB</v>
          </cell>
          <cell r="H266" t="str">
            <v>1</v>
          </cell>
          <cell r="I266" t="str">
            <v>602.04</v>
          </cell>
        </row>
        <row r="267">
          <cell r="A267" t="str">
            <v>1668443</v>
          </cell>
          <cell r="B267" t="str">
            <v>大阪蒙特利格拉斯米尔酒店</v>
          </cell>
          <cell r="C267" t="str">
            <v>11911124209337</v>
          </cell>
          <cell r="D267" t="str">
            <v/>
          </cell>
          <cell r="E267" t="str">
            <v/>
          </cell>
          <cell r="F267" t="str">
            <v>1426.58</v>
          </cell>
          <cell r="G267" t="str">
            <v>RMB</v>
          </cell>
          <cell r="H267" t="str">
            <v>1</v>
          </cell>
          <cell r="I267" t="str">
            <v>1426.58</v>
          </cell>
        </row>
        <row r="268">
          <cell r="A268" t="str">
            <v>1655539</v>
          </cell>
          <cell r="B268" t="str">
            <v>班拉迈海滩度假酒店</v>
          </cell>
          <cell r="C268" t="str">
            <v>11911023670983</v>
          </cell>
          <cell r="D268" t="str">
            <v/>
          </cell>
          <cell r="E268" t="str">
            <v/>
          </cell>
          <cell r="F268" t="str">
            <v>636.24</v>
          </cell>
          <cell r="G268" t="str">
            <v>RMB</v>
          </cell>
          <cell r="H268" t="str">
            <v>1</v>
          </cell>
          <cell r="I268" t="str">
            <v>636.24</v>
          </cell>
        </row>
        <row r="269">
          <cell r="A269" t="str">
            <v>1662075</v>
          </cell>
          <cell r="B269" t="str">
            <v>米德加杜尔中央酒店</v>
          </cell>
          <cell r="C269" t="str">
            <v>11911071806776</v>
          </cell>
          <cell r="D269" t="str">
            <v/>
          </cell>
          <cell r="E269" t="str">
            <v/>
          </cell>
          <cell r="F269" t="str">
            <v>720.39</v>
          </cell>
          <cell r="G269" t="str">
            <v>RMB</v>
          </cell>
          <cell r="H269" t="str">
            <v>1</v>
          </cell>
          <cell r="I269" t="str">
            <v>720.39</v>
          </cell>
        </row>
        <row r="270">
          <cell r="A270" t="str">
            <v>1666000</v>
          </cell>
          <cell r="B270" t="str">
            <v>苏梅岛塞勒斯海滨度假酒店</v>
          </cell>
          <cell r="C270" t="str">
            <v>11911111909388</v>
          </cell>
          <cell r="D270" t="str">
            <v>10774</v>
          </cell>
          <cell r="E270" t="str">
            <v/>
          </cell>
          <cell r="F270" t="str">
            <v>2488.54</v>
          </cell>
          <cell r="G270" t="str">
            <v>RMB</v>
          </cell>
          <cell r="H270" t="str">
            <v>1</v>
          </cell>
          <cell r="I270" t="str">
            <v>2488.54</v>
          </cell>
        </row>
        <row r="271">
          <cell r="A271" t="str">
            <v>1661873</v>
          </cell>
          <cell r="B271" t="str">
            <v>北海道洞爷湖温莎度假酒店</v>
          </cell>
          <cell r="C271" t="str">
            <v>11911079971640</v>
          </cell>
          <cell r="D271" t="str">
            <v/>
          </cell>
          <cell r="E271" t="str">
            <v/>
          </cell>
          <cell r="F271" t="str">
            <v>2257.77</v>
          </cell>
          <cell r="G271" t="str">
            <v>RMB</v>
          </cell>
          <cell r="H271" t="str">
            <v>1</v>
          </cell>
          <cell r="I271" t="str">
            <v>2257.77</v>
          </cell>
        </row>
        <row r="272">
          <cell r="A272" t="str">
            <v>1661880</v>
          </cell>
          <cell r="B272" t="str">
            <v>北海道洞爷湖温莎度假酒店</v>
          </cell>
          <cell r="C272" t="str">
            <v>11911071816699</v>
          </cell>
          <cell r="D272" t="str">
            <v/>
          </cell>
          <cell r="E272" t="str">
            <v/>
          </cell>
          <cell r="F272" t="str">
            <v>2384.27</v>
          </cell>
          <cell r="G272" t="str">
            <v>RMB</v>
          </cell>
          <cell r="H272" t="str">
            <v>1</v>
          </cell>
          <cell r="I272" t="str">
            <v>2384.27</v>
          </cell>
        </row>
        <row r="273">
          <cell r="A273" t="str">
            <v>1657710</v>
          </cell>
          <cell r="B273" t="str">
            <v>曼谷素坤逸57号巷萨里尔酒店通罗站</v>
          </cell>
          <cell r="C273" t="str">
            <v>11911042716757</v>
          </cell>
          <cell r="D273" t="str">
            <v/>
          </cell>
          <cell r="E273" t="str">
            <v/>
          </cell>
          <cell r="F273" t="str">
            <v>4900.86</v>
          </cell>
          <cell r="G273" t="str">
            <v>RMB</v>
          </cell>
          <cell r="H273" t="str">
            <v>1</v>
          </cell>
          <cell r="I273" t="str">
            <v>4900.86</v>
          </cell>
        </row>
        <row r="274">
          <cell r="A274" t="str">
            <v>1657484</v>
          </cell>
          <cell r="B274" t="str">
            <v>巴东山麦居酒店</v>
          </cell>
          <cell r="C274" t="str">
            <v>11911047387378</v>
          </cell>
          <cell r="D274" t="str">
            <v/>
          </cell>
          <cell r="E274" t="str">
            <v/>
          </cell>
          <cell r="F274" t="str">
            <v>1166.62</v>
          </cell>
          <cell r="G274" t="str">
            <v>RMB</v>
          </cell>
          <cell r="H274" t="str">
            <v>1</v>
          </cell>
          <cell r="I274" t="str">
            <v>1166.62</v>
          </cell>
        </row>
        <row r="275">
          <cell r="A275" t="str">
            <v>1679295</v>
          </cell>
          <cell r="B275" t="str">
            <v>普吉岛希尔顿阿卡迪亚温泉度假酒店</v>
          </cell>
          <cell r="C275" t="str">
            <v>11911201752268</v>
          </cell>
          <cell r="D275" t="str">
            <v/>
          </cell>
          <cell r="E275" t="str">
            <v/>
          </cell>
          <cell r="F275" t="str">
            <v>1665.82</v>
          </cell>
          <cell r="G275" t="str">
            <v>RMB</v>
          </cell>
          <cell r="H275" t="str">
            <v>1</v>
          </cell>
          <cell r="I275" t="str">
            <v>1665.82</v>
          </cell>
        </row>
        <row r="276">
          <cell r="A276" t="str">
            <v>1674765</v>
          </cell>
          <cell r="B276" t="str">
            <v>普吉岛希尔顿阿卡迪亚温泉度假酒店</v>
          </cell>
          <cell r="C276" t="str">
            <v>11911167968966</v>
          </cell>
          <cell r="D276" t="str">
            <v/>
          </cell>
          <cell r="E276" t="str">
            <v/>
          </cell>
          <cell r="F276" t="str">
            <v>3539.96</v>
          </cell>
          <cell r="G276" t="str">
            <v>RMB</v>
          </cell>
          <cell r="H276" t="str">
            <v>1</v>
          </cell>
          <cell r="I276" t="str">
            <v>3539.96</v>
          </cell>
        </row>
        <row r="277">
          <cell r="A277" t="str">
            <v>1654722</v>
          </cell>
          <cell r="B277" t="str">
            <v>普吉岛希尔顿阿卡迪亚温泉度假酒店</v>
          </cell>
          <cell r="C277" t="str">
            <v>11911148992184</v>
          </cell>
          <cell r="D277" t="str">
            <v/>
          </cell>
          <cell r="E277" t="str">
            <v/>
          </cell>
          <cell r="F277" t="str">
            <v>4470</v>
          </cell>
          <cell r="G277" t="str">
            <v>RMB</v>
          </cell>
          <cell r="H277" t="str">
            <v>1</v>
          </cell>
          <cell r="I277" t="str">
            <v>4470</v>
          </cell>
        </row>
        <row r="278">
          <cell r="A278" t="str">
            <v>1649856</v>
          </cell>
          <cell r="B278" t="str">
            <v>普吉岛希尔顿阿卡迪亚温泉度假酒店</v>
          </cell>
          <cell r="C278" t="str">
            <v>11911157613469</v>
          </cell>
          <cell r="D278" t="str">
            <v/>
          </cell>
          <cell r="E278" t="str">
            <v/>
          </cell>
          <cell r="F278" t="str">
            <v>1003</v>
          </cell>
          <cell r="G278" t="str">
            <v>RMB</v>
          </cell>
          <cell r="H278" t="str">
            <v>1</v>
          </cell>
          <cell r="I278" t="str">
            <v>1003</v>
          </cell>
        </row>
        <row r="279">
          <cell r="A279" t="str">
            <v>1659190</v>
          </cell>
          <cell r="B279" t="str">
            <v>普吉岛希尔顿阿卡迪亚温泉度假酒店</v>
          </cell>
          <cell r="C279" t="str">
            <v>11911152655269</v>
          </cell>
          <cell r="D279" t="str">
            <v/>
          </cell>
          <cell r="E279" t="str">
            <v/>
          </cell>
          <cell r="F279" t="str">
            <v>2442</v>
          </cell>
          <cell r="G279" t="str">
            <v>RMB</v>
          </cell>
          <cell r="H279" t="str">
            <v>1</v>
          </cell>
          <cell r="I279" t="str">
            <v>2442</v>
          </cell>
        </row>
        <row r="280">
          <cell r="A280" t="str">
            <v>1656724</v>
          </cell>
          <cell r="B280" t="str">
            <v>普吉岛希尔顿阿卡迪亚温泉度假酒店</v>
          </cell>
          <cell r="C280" t="str">
            <v>11911153719197</v>
          </cell>
          <cell r="D280" t="str">
            <v/>
          </cell>
          <cell r="E280" t="str">
            <v/>
          </cell>
          <cell r="F280" t="str">
            <v>2241</v>
          </cell>
          <cell r="G280" t="str">
            <v>RMB</v>
          </cell>
          <cell r="H280" t="str">
            <v>1</v>
          </cell>
          <cell r="I280" t="str">
            <v>2241</v>
          </cell>
        </row>
        <row r="281">
          <cell r="A281" t="str">
            <v>1641775</v>
          </cell>
          <cell r="B281" t="str">
            <v>普吉岛希尔顿阿卡迪亚温泉度假酒店</v>
          </cell>
          <cell r="C281" t="str">
            <v>11911158783729</v>
          </cell>
          <cell r="D281" t="str">
            <v/>
          </cell>
          <cell r="E281" t="str">
            <v/>
          </cell>
          <cell r="F281" t="str">
            <v>2442</v>
          </cell>
          <cell r="G281" t="str">
            <v>RMB</v>
          </cell>
          <cell r="H281" t="str">
            <v>1</v>
          </cell>
          <cell r="I281" t="str">
            <v>2442</v>
          </cell>
        </row>
        <row r="282">
          <cell r="A282" t="str">
            <v>1640771</v>
          </cell>
          <cell r="B282" t="str">
            <v>普吉岛希尔顿阿卡迪亚温泉度假酒店</v>
          </cell>
          <cell r="C282" t="str">
            <v>11911150586377</v>
          </cell>
          <cell r="D282" t="str">
            <v/>
          </cell>
          <cell r="E282" t="str">
            <v/>
          </cell>
          <cell r="F282" t="str">
            <v>18018</v>
          </cell>
          <cell r="G282" t="str">
            <v>RMB</v>
          </cell>
          <cell r="H282" t="str">
            <v>1</v>
          </cell>
          <cell r="I282" t="str">
            <v>18018</v>
          </cell>
        </row>
        <row r="283">
          <cell r="A283" t="str">
            <v>1636917</v>
          </cell>
          <cell r="B283" t="str">
            <v>普吉岛希尔顿阿卡迪亚温泉度假酒店</v>
          </cell>
          <cell r="C283" t="str">
            <v>11911154459433</v>
          </cell>
          <cell r="D283" t="str">
            <v>3159801463</v>
          </cell>
          <cell r="E283" t="str">
            <v/>
          </cell>
          <cell r="F283" t="str">
            <v>4882</v>
          </cell>
          <cell r="G283" t="str">
            <v>RMB</v>
          </cell>
          <cell r="H283" t="str">
            <v>1</v>
          </cell>
          <cell r="I283" t="str">
            <v>4882</v>
          </cell>
        </row>
        <row r="284">
          <cell r="A284" t="str">
            <v>1660107</v>
          </cell>
          <cell r="B284" t="str">
            <v>普吉岛希尔顿阿卡迪亚温泉度假酒店</v>
          </cell>
          <cell r="C284" t="str">
            <v>11911150843875</v>
          </cell>
          <cell r="D284" t="str">
            <v/>
          </cell>
          <cell r="E284" t="str">
            <v/>
          </cell>
          <cell r="F284" t="str">
            <v>2442</v>
          </cell>
          <cell r="G284" t="str">
            <v>RMB</v>
          </cell>
          <cell r="H284" t="str">
            <v>1</v>
          </cell>
          <cell r="I284" t="str">
            <v>2442</v>
          </cell>
        </row>
        <row r="285">
          <cell r="A285" t="str">
            <v>1649853</v>
          </cell>
          <cell r="B285" t="str">
            <v>普吉岛希尔顿阿卡迪亚温泉度假酒店</v>
          </cell>
          <cell r="C285" t="str">
            <v>11911153392864</v>
          </cell>
          <cell r="D285" t="str">
            <v/>
          </cell>
          <cell r="E285" t="str">
            <v/>
          </cell>
          <cell r="F285" t="str">
            <v>2006</v>
          </cell>
          <cell r="G285" t="str">
            <v>RMB</v>
          </cell>
          <cell r="H285" t="str">
            <v>1</v>
          </cell>
          <cell r="I285" t="str">
            <v>2006</v>
          </cell>
        </row>
        <row r="286">
          <cell r="A286" t="str">
            <v>1673102</v>
          </cell>
          <cell r="B286" t="str">
            <v>万锦会议中心及度假多伦多希尔顿套房酒店</v>
          </cell>
          <cell r="C286" t="str">
            <v>11911151148876</v>
          </cell>
          <cell r="D286" t="str">
            <v>3160580078</v>
          </cell>
          <cell r="E286" t="str">
            <v/>
          </cell>
          <cell r="F286" t="str">
            <v>2347.98</v>
          </cell>
          <cell r="G286" t="str">
            <v>RMB</v>
          </cell>
          <cell r="H286" t="str">
            <v>1</v>
          </cell>
          <cell r="I286" t="str">
            <v>2347.98</v>
          </cell>
        </row>
        <row r="287">
          <cell r="A287" t="str">
            <v>1676759</v>
          </cell>
          <cell r="B287" t="str">
            <v>福尔斯维尤皇冠假日酒店</v>
          </cell>
          <cell r="C287" t="str">
            <v>11911185801868</v>
          </cell>
          <cell r="D287" t="str">
            <v/>
          </cell>
          <cell r="E287" t="str">
            <v/>
          </cell>
          <cell r="F287" t="str">
            <v>554</v>
          </cell>
          <cell r="G287" t="str">
            <v>RMB</v>
          </cell>
          <cell r="H287" t="str">
            <v>1</v>
          </cell>
          <cell r="I287" t="str">
            <v>554</v>
          </cell>
        </row>
        <row r="288">
          <cell r="A288" t="str">
            <v>1652740</v>
          </cell>
          <cell r="B288" t="str">
            <v>皇家圣乔治因特拉肯美憬阁索菲特酒店</v>
          </cell>
          <cell r="C288" t="str">
            <v>11910307846344</v>
          </cell>
          <cell r="D288" t="str">
            <v/>
          </cell>
          <cell r="E288" t="str">
            <v/>
          </cell>
          <cell r="F288" t="str">
            <v>2380.74</v>
          </cell>
          <cell r="G288" t="str">
            <v>RMB</v>
          </cell>
          <cell r="H288" t="str">
            <v>1</v>
          </cell>
          <cell r="I288" t="str">
            <v>2380.74</v>
          </cell>
        </row>
        <row r="289">
          <cell r="A289" t="str">
            <v>1668465</v>
          </cell>
          <cell r="B289" t="str">
            <v>费尔蒙班夫温泉酒店</v>
          </cell>
          <cell r="C289" t="str">
            <v>11911128905352</v>
          </cell>
          <cell r="D289" t="str">
            <v>reconfirmed</v>
          </cell>
          <cell r="E289" t="str">
            <v/>
          </cell>
          <cell r="F289" t="str">
            <v>1899.46</v>
          </cell>
          <cell r="G289" t="str">
            <v>RMB</v>
          </cell>
          <cell r="H289" t="str">
            <v>1</v>
          </cell>
          <cell r="I289" t="str">
            <v>1899.46</v>
          </cell>
        </row>
        <row r="290">
          <cell r="A290" t="str">
            <v>1648039</v>
          </cell>
          <cell r="B290" t="str">
            <v>靛蓝布鲁塞尔酒店</v>
          </cell>
          <cell r="C290" t="str">
            <v>11910254147360</v>
          </cell>
          <cell r="D290" t="str">
            <v>3155166207</v>
          </cell>
          <cell r="E290" t="str">
            <v/>
          </cell>
          <cell r="F290" t="str">
            <v>2727.33</v>
          </cell>
          <cell r="G290" t="str">
            <v>RMB</v>
          </cell>
          <cell r="H290" t="str">
            <v>1</v>
          </cell>
          <cell r="I290" t="str">
            <v>2727.33</v>
          </cell>
        </row>
        <row r="291">
          <cell r="A291" t="str">
            <v>1643771</v>
          </cell>
          <cell r="B291" t="str">
            <v>布鲁塞尔广场酒店</v>
          </cell>
          <cell r="C291" t="str">
            <v>11910228548468</v>
          </cell>
          <cell r="D291" t="str">
            <v/>
          </cell>
          <cell r="E291" t="str">
            <v/>
          </cell>
          <cell r="F291" t="str">
            <v>1776.66</v>
          </cell>
          <cell r="G291" t="str">
            <v>RMB</v>
          </cell>
          <cell r="H291" t="str">
            <v>1</v>
          </cell>
          <cell r="I291" t="str">
            <v>1776.66</v>
          </cell>
        </row>
        <row r="292">
          <cell r="A292" t="str">
            <v>1643724</v>
          </cell>
          <cell r="B292" t="str">
            <v>布鲁塞尔广场酒店</v>
          </cell>
          <cell r="C292" t="str">
            <v>11910226508830</v>
          </cell>
          <cell r="D292" t="str">
            <v/>
          </cell>
          <cell r="E292" t="str">
            <v/>
          </cell>
          <cell r="F292" t="str">
            <v>1774.72</v>
          </cell>
          <cell r="G292" t="str">
            <v>RMB</v>
          </cell>
          <cell r="H292" t="str">
            <v>1</v>
          </cell>
          <cell r="I292" t="str">
            <v>1774.72</v>
          </cell>
        </row>
        <row r="293">
          <cell r="A293" t="str">
            <v>1640885</v>
          </cell>
          <cell r="B293" t="str">
            <v>丹东汇侨希尔顿花园酒店</v>
          </cell>
          <cell r="C293" t="str">
            <v>11910182669666</v>
          </cell>
          <cell r="D293" t="str">
            <v/>
          </cell>
          <cell r="E293" t="str">
            <v/>
          </cell>
          <cell r="F293" t="str">
            <v>681.42</v>
          </cell>
          <cell r="G293" t="str">
            <v>RMB</v>
          </cell>
          <cell r="H293" t="str">
            <v>1</v>
          </cell>
          <cell r="I293" t="str">
            <v>681.42</v>
          </cell>
        </row>
        <row r="294">
          <cell r="A294" t="str">
            <v>1650444</v>
          </cell>
          <cell r="B294" t="str">
            <v>哥本哈根克拉丽奥机场酒店</v>
          </cell>
          <cell r="C294" t="str">
            <v>11911130256825</v>
          </cell>
          <cell r="D294" t="str">
            <v/>
          </cell>
          <cell r="E294" t="str">
            <v/>
          </cell>
          <cell r="F294" t="str">
            <v>1465</v>
          </cell>
          <cell r="G294" t="str">
            <v>RMB</v>
          </cell>
          <cell r="H294" t="str">
            <v>1</v>
          </cell>
          <cell r="I294" t="str">
            <v>1465</v>
          </cell>
        </row>
        <row r="295">
          <cell r="A295" t="str">
            <v>1646412</v>
          </cell>
          <cell r="B295" t="str">
            <v>老卡塔拉特索菲特尔传奇酒店</v>
          </cell>
          <cell r="C295" t="str">
            <v>11910243152792</v>
          </cell>
          <cell r="D295" t="str">
            <v/>
          </cell>
          <cell r="E295" t="str">
            <v/>
          </cell>
          <cell r="F295" t="str">
            <v>1624.69</v>
          </cell>
          <cell r="G295" t="str">
            <v>RMB</v>
          </cell>
          <cell r="H295" t="str">
            <v>1</v>
          </cell>
          <cell r="I295" t="str">
            <v>1624.69</v>
          </cell>
        </row>
        <row r="296">
          <cell r="A296" t="str">
            <v>1638424</v>
          </cell>
          <cell r="B296" t="str">
            <v>宜必思慕尼黑酒店</v>
          </cell>
          <cell r="C296" t="str">
            <v>11910153741759</v>
          </cell>
          <cell r="D296" t="str">
            <v>HSLDGPFG</v>
          </cell>
          <cell r="E296" t="str">
            <v/>
          </cell>
          <cell r="F296" t="str">
            <v>1035</v>
          </cell>
          <cell r="G296" t="str">
            <v>RMB</v>
          </cell>
          <cell r="H296" t="str">
            <v>1</v>
          </cell>
          <cell r="I296" t="str">
            <v>1035</v>
          </cell>
        </row>
        <row r="297">
          <cell r="A297" t="str">
            <v>1624579</v>
          </cell>
          <cell r="B297" t="str">
            <v>慕尼黑艾美酒店</v>
          </cell>
          <cell r="C297" t="str">
            <v>11909284181429</v>
          </cell>
          <cell r="D297" t="str">
            <v/>
          </cell>
          <cell r="E297" t="str">
            <v/>
          </cell>
          <cell r="F297" t="str">
            <v>2134.16</v>
          </cell>
          <cell r="G297" t="str">
            <v>RMB</v>
          </cell>
          <cell r="H297" t="str">
            <v>1</v>
          </cell>
          <cell r="I297" t="str">
            <v>2134.16</v>
          </cell>
        </row>
        <row r="298">
          <cell r="A298" t="str">
            <v>1625154</v>
          </cell>
          <cell r="B298" t="str">
            <v>赫尔辛基丽笙广场酒店</v>
          </cell>
          <cell r="C298" t="str">
            <v>11909294652036</v>
          </cell>
          <cell r="D298" t="str">
            <v/>
          </cell>
          <cell r="E298" t="str">
            <v/>
          </cell>
          <cell r="F298" t="str">
            <v>2339</v>
          </cell>
          <cell r="G298" t="str">
            <v>RMB</v>
          </cell>
          <cell r="H298" t="str">
            <v>1</v>
          </cell>
          <cell r="I298" t="str">
            <v>2339</v>
          </cell>
        </row>
        <row r="299">
          <cell r="A299" t="str">
            <v>1654248</v>
          </cell>
          <cell r="B299" t="str">
            <v>巴黎戴高乐机场及会议中心美爵酒店</v>
          </cell>
          <cell r="C299" t="str">
            <v>11910310453356</v>
          </cell>
          <cell r="D299" t="str">
            <v/>
          </cell>
          <cell r="E299" t="str">
            <v/>
          </cell>
          <cell r="F299" t="str">
            <v>535</v>
          </cell>
          <cell r="G299" t="str">
            <v>RMB</v>
          </cell>
          <cell r="H299" t="str">
            <v>1</v>
          </cell>
          <cell r="I299" t="str">
            <v>535</v>
          </cell>
        </row>
        <row r="300">
          <cell r="A300" t="str">
            <v>1642544</v>
          </cell>
          <cell r="B300" t="str">
            <v>贝斯特韦斯特布里斯托大酒店</v>
          </cell>
          <cell r="C300" t="str">
            <v>11910216724448</v>
          </cell>
          <cell r="D300" t="str">
            <v>881644943-01</v>
          </cell>
          <cell r="E300" t="str">
            <v/>
          </cell>
          <cell r="F300" t="str">
            <v>2135.72</v>
          </cell>
          <cell r="G300" t="str">
            <v>RMB</v>
          </cell>
          <cell r="H300" t="str">
            <v>1</v>
          </cell>
          <cell r="I300" t="str">
            <v>2135.72</v>
          </cell>
        </row>
        <row r="301">
          <cell r="A301" t="str">
            <v>1669452</v>
          </cell>
          <cell r="B301" t="str">
            <v>伦敦希思罗T5西斯尔酒店</v>
          </cell>
          <cell r="C301" t="str">
            <v>11911125254975</v>
          </cell>
          <cell r="D301" t="str">
            <v/>
          </cell>
          <cell r="E301" t="str">
            <v/>
          </cell>
          <cell r="F301" t="str">
            <v>1059.04</v>
          </cell>
          <cell r="G301" t="str">
            <v>RMB</v>
          </cell>
          <cell r="H301" t="str">
            <v>1</v>
          </cell>
          <cell r="I301" t="str">
            <v>1059.04</v>
          </cell>
        </row>
        <row r="302">
          <cell r="A302" t="str">
            <v>1667563</v>
          </cell>
          <cell r="B302" t="str">
            <v>智选假日曼彻斯特市中心假日酒店</v>
          </cell>
          <cell r="C302" t="str">
            <v>11911112913374</v>
          </cell>
          <cell r="D302" t="str">
            <v/>
          </cell>
          <cell r="E302" t="str">
            <v/>
          </cell>
          <cell r="F302" t="str">
            <v>1870</v>
          </cell>
          <cell r="G302" t="str">
            <v>RMB</v>
          </cell>
          <cell r="H302" t="str">
            <v>1</v>
          </cell>
          <cell r="I302" t="str">
            <v>1870</v>
          </cell>
        </row>
        <row r="303">
          <cell r="A303" t="str">
            <v>1665268</v>
          </cell>
          <cell r="B303" t="str">
            <v>智选假日曼彻斯特市中心假日酒店</v>
          </cell>
          <cell r="C303" t="str">
            <v>11911117303934</v>
          </cell>
          <cell r="D303" t="str">
            <v>48420102</v>
          </cell>
          <cell r="E303" t="str">
            <v/>
          </cell>
          <cell r="F303" t="str">
            <v>689</v>
          </cell>
          <cell r="G303" t="str">
            <v>RMB</v>
          </cell>
          <cell r="H303" t="str">
            <v>1</v>
          </cell>
          <cell r="I303" t="str">
            <v>689</v>
          </cell>
        </row>
        <row r="304">
          <cell r="A304" t="str">
            <v>1678084</v>
          </cell>
          <cell r="B304" t="str">
            <v>伦敦皇冠假日酒店</v>
          </cell>
          <cell r="C304" t="str">
            <v>11911194264754</v>
          </cell>
          <cell r="D304" t="str">
            <v>24890742</v>
          </cell>
          <cell r="E304" t="str">
            <v/>
          </cell>
          <cell r="F304" t="str">
            <v>1388.69</v>
          </cell>
          <cell r="G304" t="str">
            <v>RMB</v>
          </cell>
          <cell r="H304" t="str">
            <v>1</v>
          </cell>
          <cell r="I304" t="str">
            <v>1388.69</v>
          </cell>
        </row>
        <row r="305">
          <cell r="A305" t="str">
            <v>1672923</v>
          </cell>
          <cell r="B305" t="str">
            <v>伦敦肯辛顿希尔顿酒店</v>
          </cell>
          <cell r="C305" t="str">
            <v>11911159458421</v>
          </cell>
          <cell r="D305" t="str">
            <v>3160114832</v>
          </cell>
          <cell r="E305" t="str">
            <v/>
          </cell>
          <cell r="F305" t="str">
            <v>2870</v>
          </cell>
          <cell r="G305" t="str">
            <v>RMB</v>
          </cell>
          <cell r="H305" t="str">
            <v>1</v>
          </cell>
          <cell r="I305" t="str">
            <v>2870</v>
          </cell>
        </row>
        <row r="306">
          <cell r="A306" t="str">
            <v>1672912</v>
          </cell>
          <cell r="B306" t="str">
            <v>斯特拉斯堡克莱伯广场阿德吉奥公寓式酒店</v>
          </cell>
          <cell r="C306" t="str">
            <v>11911152399824</v>
          </cell>
          <cell r="D306" t="str">
            <v/>
          </cell>
          <cell r="E306" t="str">
            <v/>
          </cell>
          <cell r="F306" t="str">
            <v>524</v>
          </cell>
          <cell r="G306" t="str">
            <v>RMB</v>
          </cell>
          <cell r="H306" t="str">
            <v>1</v>
          </cell>
          <cell r="I306" t="str">
            <v>524</v>
          </cell>
        </row>
        <row r="307">
          <cell r="A307" t="str">
            <v>1516268</v>
          </cell>
          <cell r="B307" t="str">
            <v>香港龙堡国际</v>
          </cell>
          <cell r="C307" t="str">
            <v>11905306229909</v>
          </cell>
          <cell r="D307" t="str">
            <v>recfm</v>
          </cell>
          <cell r="E307" t="str">
            <v/>
          </cell>
          <cell r="F307" t="str">
            <v>947.75</v>
          </cell>
          <cell r="G307" t="str">
            <v>RMB</v>
          </cell>
          <cell r="H307" t="str">
            <v>1</v>
          </cell>
          <cell r="I307" t="str">
            <v>947.75</v>
          </cell>
        </row>
        <row r="308">
          <cell r="A308" t="str">
            <v>1663174</v>
          </cell>
          <cell r="B308" t="str">
            <v>香港如心铜锣湾海景酒店</v>
          </cell>
          <cell r="C308" t="str">
            <v>11911085529334</v>
          </cell>
          <cell r="D308" t="str">
            <v>reconfirmed</v>
          </cell>
          <cell r="E308" t="str">
            <v/>
          </cell>
          <cell r="F308" t="str">
            <v>1191.78</v>
          </cell>
          <cell r="G308" t="str">
            <v>RMB</v>
          </cell>
          <cell r="H308" t="str">
            <v>1</v>
          </cell>
          <cell r="I308" t="str">
            <v>1191.78</v>
          </cell>
        </row>
        <row r="309">
          <cell r="A309" t="str">
            <v>1680095</v>
          </cell>
          <cell r="B309" t="str">
            <v>香港万丽海景酒店</v>
          </cell>
          <cell r="C309" t="str">
            <v>11911209150682</v>
          </cell>
          <cell r="D309" t="str">
            <v>reconfirmed by MENDY LIN, RSVN</v>
          </cell>
          <cell r="E309" t="str">
            <v/>
          </cell>
          <cell r="F309" t="str">
            <v>7426</v>
          </cell>
          <cell r="G309" t="str">
            <v>RMB</v>
          </cell>
          <cell r="H309" t="str">
            <v>1</v>
          </cell>
          <cell r="I309" t="str">
            <v>7426.68</v>
          </cell>
        </row>
        <row r="310">
          <cell r="A310" t="str">
            <v>1684640</v>
          </cell>
          <cell r="B310" t="str">
            <v>贝斯特韦斯特芒伽杜瓦酒店</v>
          </cell>
          <cell r="C310" t="str">
            <v>11911240054528</v>
          </cell>
          <cell r="D310" t="str">
            <v/>
          </cell>
          <cell r="E310" t="str">
            <v/>
          </cell>
          <cell r="F310" t="str">
            <v>1228</v>
          </cell>
          <cell r="G310" t="str">
            <v>RMB</v>
          </cell>
          <cell r="H310" t="str">
            <v>1</v>
          </cell>
          <cell r="I310" t="str">
            <v>1228</v>
          </cell>
        </row>
        <row r="311">
          <cell r="A311" t="str">
            <v>1645944</v>
          </cell>
          <cell r="B311" t="str">
            <v>巴厘岛帕德玛雷吉安酒店</v>
          </cell>
          <cell r="C311" t="str">
            <v>11910249578158</v>
          </cell>
          <cell r="D311" t="str">
            <v>32674346-1</v>
          </cell>
          <cell r="E311" t="str">
            <v/>
          </cell>
          <cell r="F311" t="str">
            <v>1969.36</v>
          </cell>
          <cell r="G311" t="str">
            <v>RMB</v>
          </cell>
          <cell r="H311" t="str">
            <v>1</v>
          </cell>
          <cell r="I311" t="str">
            <v>1969.36</v>
          </cell>
        </row>
        <row r="312">
          <cell r="A312" t="str">
            <v>1684886</v>
          </cell>
          <cell r="B312" t="str">
            <v>雅加达帕萨巴鲁红色星球</v>
          </cell>
          <cell r="C312" t="str">
            <v>11911246186429</v>
          </cell>
          <cell r="D312" t="str">
            <v/>
          </cell>
          <cell r="E312" t="str">
            <v/>
          </cell>
          <cell r="F312" t="str">
            <v>134</v>
          </cell>
          <cell r="G312" t="str">
            <v>RMB</v>
          </cell>
          <cell r="H312" t="str">
            <v>1</v>
          </cell>
          <cell r="I312" t="str">
            <v>134</v>
          </cell>
        </row>
        <row r="313">
          <cell r="A313" t="str">
            <v>1676683</v>
          </cell>
          <cell r="B313" t="str">
            <v>赫维贝斯特韦斯特精品酒店</v>
          </cell>
          <cell r="C313" t="str">
            <v>11911180786843</v>
          </cell>
          <cell r="D313" t="str">
            <v>547186410</v>
          </cell>
          <cell r="E313" t="str">
            <v/>
          </cell>
          <cell r="F313" t="str">
            <v>431</v>
          </cell>
          <cell r="G313" t="str">
            <v>RMB</v>
          </cell>
          <cell r="H313" t="str">
            <v>1</v>
          </cell>
          <cell r="I313" t="str">
            <v>431</v>
          </cell>
        </row>
        <row r="314">
          <cell r="A314" t="str">
            <v>1669462</v>
          </cell>
          <cell r="B314" t="str">
            <v>斯特拉塔海拉酒店</v>
          </cell>
          <cell r="C314" t="str">
            <v>11911122561963</v>
          </cell>
          <cell r="D314" t="str">
            <v/>
          </cell>
          <cell r="E314" t="str">
            <v/>
          </cell>
          <cell r="F314" t="str">
            <v>1844.85</v>
          </cell>
          <cell r="G314" t="str">
            <v>RMB</v>
          </cell>
          <cell r="H314" t="str">
            <v>1</v>
          </cell>
          <cell r="I314" t="str">
            <v>1844.85</v>
          </cell>
        </row>
        <row r="315">
          <cell r="A315" t="str">
            <v>1644649</v>
          </cell>
          <cell r="B315" t="str">
            <v>雷克雅未克格兰酒店</v>
          </cell>
          <cell r="C315" t="str">
            <v>11910231420621</v>
          </cell>
          <cell r="D315" t="str">
            <v/>
          </cell>
          <cell r="E315" t="str">
            <v/>
          </cell>
          <cell r="F315" t="str">
            <v>814.82</v>
          </cell>
          <cell r="G315" t="str">
            <v>RMB</v>
          </cell>
          <cell r="H315" t="str">
            <v>1</v>
          </cell>
          <cell r="I315" t="str">
            <v>814.82</v>
          </cell>
        </row>
        <row r="316">
          <cell r="A316" t="str">
            <v>1658438</v>
          </cell>
          <cell r="B316" t="str">
            <v>金泽全日空皇冠假日酒店</v>
          </cell>
          <cell r="C316" t="str">
            <v>11911048115748</v>
          </cell>
          <cell r="D316" t="str">
            <v/>
          </cell>
          <cell r="E316" t="str">
            <v/>
          </cell>
          <cell r="F316" t="str">
            <v>1280.92</v>
          </cell>
          <cell r="G316" t="str">
            <v>RMB</v>
          </cell>
          <cell r="H316" t="str">
            <v>1</v>
          </cell>
          <cell r="I316" t="str">
            <v>1280.92</v>
          </cell>
        </row>
        <row r="317">
          <cell r="A317" t="str">
            <v>1671615</v>
          </cell>
          <cell r="B317" t="str">
            <v>星际之门关西机场酒店</v>
          </cell>
          <cell r="C317" t="str">
            <v>11911148890846</v>
          </cell>
          <cell r="D317" t="str">
            <v/>
          </cell>
          <cell r="E317" t="str">
            <v/>
          </cell>
          <cell r="F317" t="str">
            <v>1326.47</v>
          </cell>
          <cell r="G317" t="str">
            <v>RMB</v>
          </cell>
          <cell r="H317" t="str">
            <v>1</v>
          </cell>
          <cell r="I317" t="str">
            <v>1326.47</v>
          </cell>
        </row>
        <row r="318">
          <cell r="A318" t="str">
            <v>1597541</v>
          </cell>
          <cell r="B318" t="str">
            <v>暹粒皇家皇冠水疗度假酒店</v>
          </cell>
          <cell r="C318" t="str">
            <v>11908269116025</v>
          </cell>
          <cell r="D318" t="str">
            <v>424794704</v>
          </cell>
          <cell r="E318" t="str">
            <v/>
          </cell>
          <cell r="F318" t="str">
            <v>269.66</v>
          </cell>
          <cell r="G318" t="str">
            <v>RMB</v>
          </cell>
          <cell r="H318" t="str">
            <v>1</v>
          </cell>
          <cell r="I318" t="str">
            <v>269.66</v>
          </cell>
        </row>
        <row r="319">
          <cell r="A319" t="str">
            <v>1641555</v>
          </cell>
          <cell r="B319" t="str">
            <v>北海道二世古希尔顿度假酒店</v>
          </cell>
          <cell r="C319" t="str">
            <v>11910192104171</v>
          </cell>
          <cell r="D319" t="str">
            <v/>
          </cell>
          <cell r="E319" t="str">
            <v/>
          </cell>
          <cell r="F319" t="str">
            <v>6270.82</v>
          </cell>
          <cell r="G319" t="str">
            <v>RMB</v>
          </cell>
          <cell r="H319" t="str">
            <v>1</v>
          </cell>
          <cell r="I319" t="str">
            <v>6270.82</v>
          </cell>
        </row>
        <row r="320">
          <cell r="A320" t="str">
            <v>1651521</v>
          </cell>
          <cell r="B320" t="str">
            <v>札幌ANA皇冠假日酒店</v>
          </cell>
          <cell r="C320" t="str">
            <v>11910291133899</v>
          </cell>
          <cell r="D320" t="str">
            <v/>
          </cell>
          <cell r="E320" t="str">
            <v/>
          </cell>
          <cell r="F320" t="str">
            <v>4085.91</v>
          </cell>
          <cell r="G320" t="str">
            <v>RMB</v>
          </cell>
          <cell r="H320" t="str">
            <v>1</v>
          </cell>
          <cell r="I320" t="str">
            <v>4085.91</v>
          </cell>
        </row>
        <row r="321">
          <cell r="A321" t="str">
            <v>1650287</v>
          </cell>
          <cell r="B321" t="str">
            <v>札幌世纪皇家酒店</v>
          </cell>
          <cell r="C321" t="str">
            <v>11910285534520</v>
          </cell>
          <cell r="D321" t="str">
            <v/>
          </cell>
          <cell r="E321" t="str">
            <v/>
          </cell>
          <cell r="F321" t="str">
            <v>1228.21</v>
          </cell>
          <cell r="G321" t="str">
            <v>RMB</v>
          </cell>
          <cell r="H321" t="str">
            <v>1</v>
          </cell>
          <cell r="I321" t="str">
            <v>1228.21</v>
          </cell>
        </row>
        <row r="322">
          <cell r="A322" t="str">
            <v>1676331</v>
          </cell>
          <cell r="B322" t="str">
            <v>阿斯科特酒店</v>
          </cell>
          <cell r="C322" t="str">
            <v>11911170727261</v>
          </cell>
          <cell r="D322" t="str">
            <v/>
          </cell>
          <cell r="E322" t="str">
            <v/>
          </cell>
          <cell r="F322" t="str">
            <v>420</v>
          </cell>
          <cell r="G322" t="str">
            <v>RMB</v>
          </cell>
          <cell r="H322" t="str">
            <v>1</v>
          </cell>
          <cell r="I322" t="str">
            <v>420</v>
          </cell>
        </row>
        <row r="323">
          <cell r="A323" t="str">
            <v>1648232</v>
          </cell>
          <cell r="B323" t="str">
            <v>地中海那不勒斯万丽酒店</v>
          </cell>
          <cell r="C323" t="str">
            <v>11910265302159</v>
          </cell>
          <cell r="D323" t="str">
            <v/>
          </cell>
          <cell r="E323" t="str">
            <v/>
          </cell>
          <cell r="F323" t="str">
            <v>944.33</v>
          </cell>
          <cell r="G323" t="str">
            <v>RMB</v>
          </cell>
          <cell r="H323" t="str">
            <v>1</v>
          </cell>
          <cell r="I323" t="str">
            <v>944.33</v>
          </cell>
        </row>
        <row r="324">
          <cell r="A324" t="str">
            <v>1650883</v>
          </cell>
          <cell r="B324" t="str">
            <v>米兰上城宫酒店</v>
          </cell>
          <cell r="C324" t="str">
            <v>11910293943448</v>
          </cell>
          <cell r="D324" t="str">
            <v/>
          </cell>
          <cell r="E324" t="str">
            <v/>
          </cell>
          <cell r="F324" t="str">
            <v>806.34</v>
          </cell>
          <cell r="G324" t="str">
            <v>RMB</v>
          </cell>
          <cell r="H324" t="str">
            <v>1</v>
          </cell>
          <cell r="I324" t="str">
            <v>806.34</v>
          </cell>
        </row>
        <row r="325">
          <cell r="A325" t="str">
            <v>1672647</v>
          </cell>
          <cell r="B325" t="str">
            <v>米兰北部希尔顿花园酒店</v>
          </cell>
          <cell r="C325" t="str">
            <v>11911158361776</v>
          </cell>
          <cell r="D325" t="str">
            <v/>
          </cell>
          <cell r="E325" t="str">
            <v/>
          </cell>
          <cell r="F325" t="str">
            <v>568</v>
          </cell>
          <cell r="G325" t="str">
            <v>RMB</v>
          </cell>
          <cell r="H325" t="str">
            <v>1</v>
          </cell>
          <cell r="I325" t="str">
            <v>568</v>
          </cell>
        </row>
        <row r="326">
          <cell r="A326" t="str">
            <v>1665124</v>
          </cell>
          <cell r="B326" t="str">
            <v>瑞克斯韦尔老里加宫酒店</v>
          </cell>
          <cell r="C326" t="str">
            <v>11911108217567</v>
          </cell>
          <cell r="D326" t="str">
            <v/>
          </cell>
          <cell r="E326" t="str">
            <v/>
          </cell>
          <cell r="F326" t="str">
            <v>245.24</v>
          </cell>
          <cell r="G326" t="str">
            <v>RMB</v>
          </cell>
          <cell r="H326" t="str">
            <v>1</v>
          </cell>
          <cell r="I326" t="str">
            <v>245.24</v>
          </cell>
        </row>
        <row r="327">
          <cell r="A327" t="str">
            <v>1643625</v>
          </cell>
          <cell r="B327" t="str">
            <v>欧萨萨宜必思酒店</v>
          </cell>
          <cell r="C327" t="str">
            <v>11910227493122</v>
          </cell>
          <cell r="D327" t="str">
            <v/>
          </cell>
          <cell r="E327" t="str">
            <v/>
          </cell>
          <cell r="F327" t="str">
            <v>521.02</v>
          </cell>
          <cell r="G327" t="str">
            <v>RMB</v>
          </cell>
          <cell r="H327" t="str">
            <v>1</v>
          </cell>
          <cell r="I327" t="str">
            <v>521.02</v>
          </cell>
        </row>
        <row r="328">
          <cell r="A328" t="str">
            <v>1665206</v>
          </cell>
          <cell r="B328" t="str">
            <v>梅斯特广场酒店</v>
          </cell>
          <cell r="C328" t="str">
            <v>11911118528371</v>
          </cell>
          <cell r="D328" t="str">
            <v/>
          </cell>
          <cell r="E328" t="str">
            <v/>
          </cell>
          <cell r="F328" t="str">
            <v>785</v>
          </cell>
          <cell r="G328" t="str">
            <v>RMB</v>
          </cell>
          <cell r="H328" t="str">
            <v>1</v>
          </cell>
          <cell r="I328" t="str">
            <v>785</v>
          </cell>
        </row>
        <row r="329">
          <cell r="A329" t="str">
            <v>1677653</v>
          </cell>
          <cell r="B329" t="str">
            <v>阿姆斯特丹史基浦机场NH酒店</v>
          </cell>
          <cell r="C329" t="str">
            <v>11911185394323</v>
          </cell>
          <cell r="D329" t="str">
            <v/>
          </cell>
          <cell r="E329" t="str">
            <v/>
          </cell>
          <cell r="F329" t="str">
            <v>1957</v>
          </cell>
          <cell r="G329" t="str">
            <v>RMB</v>
          </cell>
          <cell r="H329" t="str">
            <v>1</v>
          </cell>
          <cell r="I329" t="str">
            <v>1957</v>
          </cell>
        </row>
        <row r="330">
          <cell r="A330" t="str">
            <v>1678284</v>
          </cell>
          <cell r="B330" t="str">
            <v>阿姆斯特丹中央车站希尔顿逸林酒店</v>
          </cell>
          <cell r="C330" t="str">
            <v>11911196686711</v>
          </cell>
          <cell r="D330" t="str">
            <v/>
          </cell>
          <cell r="E330" t="str">
            <v/>
          </cell>
          <cell r="F330" t="str">
            <v>1481</v>
          </cell>
          <cell r="G330" t="str">
            <v>RMB</v>
          </cell>
          <cell r="H330" t="str">
            <v>1</v>
          </cell>
          <cell r="I330" t="str">
            <v>1481</v>
          </cell>
        </row>
        <row r="331">
          <cell r="A331" t="str">
            <v>1620540</v>
          </cell>
          <cell r="B331" t="str">
            <v>苏迪玛基督城机场酒店</v>
          </cell>
          <cell r="C331" t="str">
            <v>11909240351377</v>
          </cell>
          <cell r="D331" t="str">
            <v>27061779-1</v>
          </cell>
          <cell r="E331" t="str">
            <v/>
          </cell>
          <cell r="F331" t="str">
            <v>936</v>
          </cell>
          <cell r="G331" t="str">
            <v>RMB</v>
          </cell>
          <cell r="H331" t="str">
            <v>1</v>
          </cell>
          <cell r="I331" t="str">
            <v>936</v>
          </cell>
        </row>
        <row r="332">
          <cell r="A332" t="str">
            <v>1654992</v>
          </cell>
          <cell r="B332" t="str">
            <v>奥克兰皇冠假日酒店</v>
          </cell>
          <cell r="C332" t="str">
            <v>11911013976899</v>
          </cell>
          <cell r="D332" t="str">
            <v/>
          </cell>
          <cell r="E332" t="str">
            <v/>
          </cell>
          <cell r="F332" t="str">
            <v>834.75</v>
          </cell>
          <cell r="G332" t="str">
            <v>RMB</v>
          </cell>
          <cell r="H332" t="str">
            <v>1</v>
          </cell>
          <cell r="I332" t="str">
            <v>834.75</v>
          </cell>
        </row>
        <row r="333">
          <cell r="A333" t="str">
            <v>1645895</v>
          </cell>
          <cell r="B333" t="str">
            <v>贝斯特韦斯特奥克兰总统酒店</v>
          </cell>
          <cell r="C333" t="str">
            <v>11910247594424</v>
          </cell>
          <cell r="D333" t="str">
            <v/>
          </cell>
          <cell r="E333" t="str">
            <v/>
          </cell>
          <cell r="F333" t="str">
            <v>1212.98</v>
          </cell>
          <cell r="G333" t="str">
            <v>RMB</v>
          </cell>
          <cell r="H333" t="str">
            <v>1</v>
          </cell>
          <cell r="I333" t="str">
            <v>1212.98</v>
          </cell>
        </row>
        <row r="334">
          <cell r="A334" t="str">
            <v>1658815</v>
          </cell>
          <cell r="B334" t="str">
            <v>鹿特丹希尔顿酒店</v>
          </cell>
          <cell r="C334" t="str">
            <v>11911057212032</v>
          </cell>
          <cell r="D334" t="str">
            <v>3163829257</v>
          </cell>
          <cell r="E334" t="str">
            <v/>
          </cell>
          <cell r="F334" t="str">
            <v>973</v>
          </cell>
          <cell r="G334" t="str">
            <v>RMB</v>
          </cell>
          <cell r="H334" t="str">
            <v>1</v>
          </cell>
          <cell r="I334" t="str">
            <v>973</v>
          </cell>
        </row>
        <row r="335">
          <cell r="A335" t="str">
            <v>1669868</v>
          </cell>
          <cell r="B335" t="str">
            <v>鹿特丹市中心宜必思酒店</v>
          </cell>
          <cell r="C335" t="str">
            <v>11911124692944</v>
          </cell>
          <cell r="D335" t="str">
            <v>1911230556</v>
          </cell>
          <cell r="E335" t="str">
            <v/>
          </cell>
          <cell r="F335" t="str">
            <v>1275.16</v>
          </cell>
          <cell r="G335" t="str">
            <v>RMB</v>
          </cell>
          <cell r="H335" t="str">
            <v>1</v>
          </cell>
          <cell r="I335" t="str">
            <v>1275.16</v>
          </cell>
        </row>
        <row r="336">
          <cell r="A336" t="str">
            <v>1655200</v>
          </cell>
          <cell r="B336" t="str">
            <v>皇后镇希尔顿酒店</v>
          </cell>
          <cell r="C336" t="str">
            <v>11911016394490</v>
          </cell>
          <cell r="D336" t="str">
            <v/>
          </cell>
          <cell r="E336" t="str">
            <v/>
          </cell>
          <cell r="F336" t="str">
            <v>3484.2</v>
          </cell>
          <cell r="G336" t="str">
            <v>RMB</v>
          </cell>
          <cell r="H336" t="str">
            <v>1</v>
          </cell>
          <cell r="I336" t="str">
            <v>3484.2</v>
          </cell>
        </row>
        <row r="337">
          <cell r="A337" t="str">
            <v>1633041</v>
          </cell>
          <cell r="B337" t="str">
            <v>H15精品酒店</v>
          </cell>
          <cell r="C337" t="str">
            <v>11910097129978</v>
          </cell>
          <cell r="D337" t="str">
            <v>7189243</v>
          </cell>
          <cell r="E337" t="str">
            <v/>
          </cell>
          <cell r="F337" t="str">
            <v>5709.45</v>
          </cell>
          <cell r="G337" t="str">
            <v>RMB</v>
          </cell>
          <cell r="H337" t="str">
            <v>1</v>
          </cell>
          <cell r="I337" t="str">
            <v>5709.45</v>
          </cell>
        </row>
        <row r="338">
          <cell r="A338" t="str">
            <v>1647454</v>
          </cell>
          <cell r="B338" t="str">
            <v>曼谷廊曼机场阿玛瑞酒店</v>
          </cell>
          <cell r="C338" t="str">
            <v>11910254854446</v>
          </cell>
          <cell r="D338" t="str">
            <v/>
          </cell>
          <cell r="E338" t="str">
            <v/>
          </cell>
          <cell r="F338" t="str">
            <v>450.27</v>
          </cell>
          <cell r="G338" t="str">
            <v>RMB</v>
          </cell>
          <cell r="H338" t="str">
            <v>1</v>
          </cell>
          <cell r="I338" t="str">
            <v>450.27</v>
          </cell>
        </row>
        <row r="339">
          <cell r="A339" t="str">
            <v>1647372</v>
          </cell>
          <cell r="B339" t="str">
            <v>曼谷廊曼机场阿玛瑞酒店</v>
          </cell>
          <cell r="C339" t="str">
            <v>11910259822167</v>
          </cell>
          <cell r="D339" t="str">
            <v/>
          </cell>
          <cell r="E339" t="str">
            <v/>
          </cell>
          <cell r="F339" t="str">
            <v>450.27</v>
          </cell>
          <cell r="G339" t="str">
            <v>RMB</v>
          </cell>
          <cell r="H339" t="str">
            <v>1</v>
          </cell>
          <cell r="I339" t="str">
            <v>450.27</v>
          </cell>
        </row>
        <row r="340">
          <cell r="A340" t="str">
            <v>1658884</v>
          </cell>
          <cell r="B340" t="str">
            <v>曼谷亚洲酒店</v>
          </cell>
          <cell r="C340" t="str">
            <v>11911057275372</v>
          </cell>
          <cell r="D340" t="str">
            <v/>
          </cell>
          <cell r="E340" t="str">
            <v/>
          </cell>
          <cell r="F340" t="str">
            <v>251</v>
          </cell>
          <cell r="G340" t="str">
            <v>RMB</v>
          </cell>
          <cell r="H340" t="str">
            <v>1</v>
          </cell>
          <cell r="I340" t="str">
            <v>251</v>
          </cell>
        </row>
        <row r="341">
          <cell r="A341" t="str">
            <v>1642242</v>
          </cell>
          <cell r="B341" t="str">
            <v>曼谷盛泰澜中央世界商业中心酒店</v>
          </cell>
          <cell r="C341" t="str">
            <v>11910207557818</v>
          </cell>
          <cell r="D341" t="str">
            <v>62469911</v>
          </cell>
          <cell r="E341" t="str">
            <v/>
          </cell>
          <cell r="F341" t="str">
            <v>2820.84</v>
          </cell>
          <cell r="G341" t="str">
            <v>RMB</v>
          </cell>
          <cell r="H341" t="str">
            <v>1</v>
          </cell>
          <cell r="I341" t="str">
            <v>2820.84</v>
          </cell>
        </row>
        <row r="342">
          <cell r="A342" t="str">
            <v>1677774</v>
          </cell>
          <cell r="B342" t="str">
            <v>曼谷沙吞长荣桂冠酒店</v>
          </cell>
          <cell r="C342" t="str">
            <v>11911182335293</v>
          </cell>
          <cell r="D342" t="str">
            <v/>
          </cell>
          <cell r="E342" t="str">
            <v/>
          </cell>
          <cell r="F342" t="str">
            <v>838.36</v>
          </cell>
          <cell r="G342" t="str">
            <v>RMB</v>
          </cell>
          <cell r="H342" t="str">
            <v>1</v>
          </cell>
          <cell r="I342" t="str">
            <v>838.36</v>
          </cell>
        </row>
        <row r="343">
          <cell r="A343" t="str">
            <v>1672724</v>
          </cell>
          <cell r="B343" t="str">
            <v>苏梅岛班德拉温泉度假酒店</v>
          </cell>
          <cell r="C343" t="str">
            <v>11911145311318</v>
          </cell>
          <cell r="D343" t="str">
            <v/>
          </cell>
          <cell r="E343" t="str">
            <v/>
          </cell>
          <cell r="F343" t="str">
            <v>1217</v>
          </cell>
          <cell r="G343" t="str">
            <v>RMB</v>
          </cell>
          <cell r="H343" t="str">
            <v>1</v>
          </cell>
          <cell r="I343" t="str">
            <v>1217.22</v>
          </cell>
        </row>
        <row r="344">
          <cell r="A344" t="str">
            <v>1669642</v>
          </cell>
          <cell r="B344" t="str">
            <v>苏梅岛奥瑞格海滩度假酒店</v>
          </cell>
          <cell r="C344" t="str">
            <v>11911129200627</v>
          </cell>
          <cell r="D344" t="str">
            <v>298446</v>
          </cell>
          <cell r="E344" t="str">
            <v/>
          </cell>
          <cell r="F344" t="str">
            <v>2222.34</v>
          </cell>
          <cell r="G344" t="str">
            <v>RMB</v>
          </cell>
          <cell r="H344" t="str">
            <v>1</v>
          </cell>
          <cell r="I344" t="str">
            <v>2222.34</v>
          </cell>
        </row>
        <row r="345">
          <cell r="A345" t="str">
            <v>1660709</v>
          </cell>
          <cell r="B345" t="str">
            <v>苏梅岛奥瑞格海滩度假酒店</v>
          </cell>
          <cell r="C345" t="str">
            <v>11911063215790</v>
          </cell>
          <cell r="D345" t="str">
            <v/>
          </cell>
          <cell r="E345" t="str">
            <v/>
          </cell>
          <cell r="F345" t="str">
            <v>4093.12</v>
          </cell>
          <cell r="G345" t="str">
            <v>RMB</v>
          </cell>
          <cell r="H345" t="str">
            <v>1</v>
          </cell>
          <cell r="I345" t="str">
            <v>4093.12</v>
          </cell>
        </row>
        <row r="346">
          <cell r="A346" t="str">
            <v>1644348</v>
          </cell>
          <cell r="B346" t="str">
            <v>苏梅岛奥瑞格海滩度假酒店</v>
          </cell>
          <cell r="C346" t="str">
            <v>11910221098516</v>
          </cell>
          <cell r="D346" t="str">
            <v>reconfirmed</v>
          </cell>
          <cell r="E346" t="str">
            <v/>
          </cell>
          <cell r="F346" t="str">
            <v>1755.06</v>
          </cell>
          <cell r="G346" t="str">
            <v>RMB</v>
          </cell>
          <cell r="H346" t="str">
            <v>1</v>
          </cell>
          <cell r="I346" t="str">
            <v>1755.06</v>
          </cell>
        </row>
        <row r="347">
          <cell r="A347" t="str">
            <v>1684977</v>
          </cell>
          <cell r="B347" t="str">
            <v>苏梅岛奥瑞格海滩度假酒店</v>
          </cell>
          <cell r="C347" t="str">
            <v>11911248238544</v>
          </cell>
          <cell r="D347" t="str">
            <v/>
          </cell>
          <cell r="E347" t="str">
            <v/>
          </cell>
          <cell r="F347" t="str">
            <v>3759</v>
          </cell>
          <cell r="G347" t="str">
            <v>RMB</v>
          </cell>
          <cell r="H347" t="str">
            <v>1</v>
          </cell>
          <cell r="I347" t="str">
            <v>3759.6</v>
          </cell>
        </row>
        <row r="348">
          <cell r="A348" t="str">
            <v>1681553</v>
          </cell>
          <cell r="B348" t="str">
            <v>苏梅岛奥瑞格海滩度假酒店</v>
          </cell>
          <cell r="C348" t="str">
            <v>11911213056743</v>
          </cell>
          <cell r="D348" t="str">
            <v/>
          </cell>
          <cell r="E348" t="str">
            <v/>
          </cell>
          <cell r="F348" t="str">
            <v>1501</v>
          </cell>
          <cell r="G348" t="str">
            <v>RMB</v>
          </cell>
          <cell r="H348" t="str">
            <v>1</v>
          </cell>
          <cell r="I348" t="str">
            <v>1501.8</v>
          </cell>
        </row>
        <row r="349">
          <cell r="A349" t="str">
            <v>1669593</v>
          </cell>
          <cell r="B349" t="str">
            <v>苏梅岛奥瑞格海滩度假酒店</v>
          </cell>
          <cell r="C349" t="str">
            <v>11911129347374</v>
          </cell>
          <cell r="D349" t="str">
            <v>289455</v>
          </cell>
          <cell r="E349" t="str">
            <v/>
          </cell>
          <cell r="F349" t="str">
            <v>1551.68</v>
          </cell>
          <cell r="G349" t="str">
            <v>RMB</v>
          </cell>
          <cell r="H349" t="str">
            <v>1</v>
          </cell>
          <cell r="I349" t="str">
            <v>1551.68</v>
          </cell>
        </row>
        <row r="350">
          <cell r="A350" t="str">
            <v>1662349</v>
          </cell>
          <cell r="B350" t="str">
            <v>苏梅岛奥瑞格海滩度假酒店</v>
          </cell>
          <cell r="C350" t="str">
            <v>11911084911593</v>
          </cell>
          <cell r="D350" t="str">
            <v>297708</v>
          </cell>
          <cell r="E350" t="str">
            <v/>
          </cell>
          <cell r="F350" t="str">
            <v>5506.75</v>
          </cell>
          <cell r="G350" t="str">
            <v>RMB</v>
          </cell>
          <cell r="H350" t="str">
            <v>1</v>
          </cell>
          <cell r="I350" t="str">
            <v>5506.75</v>
          </cell>
        </row>
        <row r="351">
          <cell r="A351" t="str">
            <v>1662432</v>
          </cell>
          <cell r="B351" t="str">
            <v>苏梅岛奥瑞格海滩度假酒店</v>
          </cell>
          <cell r="C351" t="str">
            <v>11911084023880</v>
          </cell>
          <cell r="D351" t="str">
            <v/>
          </cell>
          <cell r="E351" t="str">
            <v/>
          </cell>
          <cell r="F351" t="str">
            <v>6379.4</v>
          </cell>
          <cell r="G351" t="str">
            <v>RMB</v>
          </cell>
          <cell r="H351" t="str">
            <v>1</v>
          </cell>
          <cell r="I351" t="str">
            <v>6379.4</v>
          </cell>
        </row>
        <row r="352">
          <cell r="A352" t="str">
            <v>1683230</v>
          </cell>
          <cell r="B352" t="str">
            <v>清迈红燕酒店</v>
          </cell>
          <cell r="C352" t="str">
            <v>11911221585671</v>
          </cell>
          <cell r="D352" t="str">
            <v/>
          </cell>
          <cell r="E352" t="str">
            <v/>
          </cell>
          <cell r="F352" t="str">
            <v>1184.15</v>
          </cell>
          <cell r="G352" t="str">
            <v>RMB</v>
          </cell>
          <cell r="H352" t="str">
            <v>1</v>
          </cell>
          <cell r="I352" t="str">
            <v>1184.15</v>
          </cell>
        </row>
        <row r="353">
          <cell r="A353" t="str">
            <v>1629635</v>
          </cell>
          <cell r="B353" t="str">
            <v>清迈红燕酒店</v>
          </cell>
          <cell r="C353" t="str">
            <v>11910043441250</v>
          </cell>
          <cell r="D353" t="str">
            <v>48393</v>
          </cell>
          <cell r="E353" t="str">
            <v/>
          </cell>
          <cell r="F353" t="str">
            <v>1094.85</v>
          </cell>
          <cell r="G353" t="str">
            <v>RMB</v>
          </cell>
          <cell r="H353" t="str">
            <v>1</v>
          </cell>
          <cell r="I353" t="str">
            <v>1094.85</v>
          </cell>
        </row>
        <row r="354">
          <cell r="A354" t="str">
            <v>1659157</v>
          </cell>
          <cell r="B354" t="str">
            <v>普吉岛西恩纳角别墅酒店</v>
          </cell>
          <cell r="C354" t="str">
            <v>11911053303640</v>
          </cell>
          <cell r="D354" t="str">
            <v/>
          </cell>
          <cell r="E354" t="str">
            <v/>
          </cell>
          <cell r="F354" t="str">
            <v>1450.34</v>
          </cell>
          <cell r="G354" t="str">
            <v>RMB</v>
          </cell>
          <cell r="H354" t="str">
            <v>1</v>
          </cell>
          <cell r="I354" t="str">
            <v>1450.34</v>
          </cell>
        </row>
        <row r="355">
          <cell r="A355" t="str">
            <v>1671113</v>
          </cell>
          <cell r="B355" t="str">
            <v>普吉岛西恩纳角别墅酒店</v>
          </cell>
          <cell r="C355" t="str">
            <v>11911137259564</v>
          </cell>
          <cell r="D355" t="str">
            <v/>
          </cell>
          <cell r="E355" t="str">
            <v/>
          </cell>
          <cell r="F355" t="str">
            <v>4293.66</v>
          </cell>
          <cell r="G355" t="str">
            <v>RMB</v>
          </cell>
          <cell r="H355" t="str">
            <v>1</v>
          </cell>
          <cell r="I355" t="str">
            <v>4293.66</v>
          </cell>
        </row>
        <row r="356">
          <cell r="A356" t="str">
            <v>1644225</v>
          </cell>
          <cell r="B356" t="str">
            <v>普吉岛贝尔泳池别墅度假村</v>
          </cell>
          <cell r="C356" t="str">
            <v>11910221594499</v>
          </cell>
          <cell r="D356" t="str">
            <v/>
          </cell>
          <cell r="E356" t="str">
            <v/>
          </cell>
          <cell r="F356" t="str">
            <v>2534.42</v>
          </cell>
          <cell r="G356" t="str">
            <v>RMB</v>
          </cell>
          <cell r="H356" t="str">
            <v>1</v>
          </cell>
          <cell r="I356" t="str">
            <v>2534.42</v>
          </cell>
        </row>
        <row r="357">
          <cell r="A357" t="str">
            <v>1678395</v>
          </cell>
          <cell r="B357" t="str">
            <v>象岛格兰德温泉度假酒店</v>
          </cell>
          <cell r="C357" t="str">
            <v>11911197009648</v>
          </cell>
          <cell r="D357" t="str">
            <v/>
          </cell>
          <cell r="E357" t="str">
            <v/>
          </cell>
          <cell r="F357" t="str">
            <v>816</v>
          </cell>
          <cell r="G357" t="str">
            <v>RMB</v>
          </cell>
          <cell r="H357" t="str">
            <v>1</v>
          </cell>
          <cell r="I357" t="str">
            <v>816</v>
          </cell>
        </row>
        <row r="358">
          <cell r="A358" t="str">
            <v>1678394</v>
          </cell>
          <cell r="B358" t="str">
            <v>象岛格兰德温泉度假酒店</v>
          </cell>
          <cell r="C358" t="str">
            <v>11911198430778</v>
          </cell>
          <cell r="D358" t="str">
            <v/>
          </cell>
          <cell r="E358" t="str">
            <v/>
          </cell>
          <cell r="F358" t="str">
            <v>816</v>
          </cell>
          <cell r="G358" t="str">
            <v>RMB</v>
          </cell>
          <cell r="H358" t="str">
            <v>1</v>
          </cell>
          <cell r="I358" t="str">
            <v>816</v>
          </cell>
        </row>
        <row r="359">
          <cell r="A359" t="str">
            <v>1667934</v>
          </cell>
          <cell r="B359" t="str">
            <v>象岛格兰德温泉度假酒店</v>
          </cell>
          <cell r="C359" t="str">
            <v>11911129809960</v>
          </cell>
          <cell r="D359" t="str">
            <v>reconfirmed</v>
          </cell>
          <cell r="E359" t="str">
            <v/>
          </cell>
          <cell r="F359" t="str">
            <v>1791</v>
          </cell>
          <cell r="G359" t="str">
            <v>RMB</v>
          </cell>
          <cell r="H359" t="str">
            <v>1</v>
          </cell>
          <cell r="I359" t="str">
            <v>1791</v>
          </cell>
        </row>
        <row r="360">
          <cell r="A360" t="str">
            <v>1667918</v>
          </cell>
          <cell r="B360" t="str">
            <v>象岛格兰德温泉度假酒店</v>
          </cell>
          <cell r="C360" t="str">
            <v>11911124046329</v>
          </cell>
          <cell r="D360" t="str">
            <v>reconfirmed</v>
          </cell>
          <cell r="E360" t="str">
            <v/>
          </cell>
          <cell r="F360" t="str">
            <v>1791</v>
          </cell>
          <cell r="G360" t="str">
            <v>RMB</v>
          </cell>
          <cell r="H360" t="str">
            <v>1</v>
          </cell>
          <cell r="I360" t="str">
            <v>1791</v>
          </cell>
        </row>
        <row r="361">
          <cell r="A361" t="str">
            <v>1667928</v>
          </cell>
          <cell r="B361" t="str">
            <v>圣地牙哥耀雅度假村</v>
          </cell>
          <cell r="C361" t="str">
            <v>11911126402381</v>
          </cell>
          <cell r="D361" t="str">
            <v/>
          </cell>
          <cell r="E361" t="str">
            <v/>
          </cell>
          <cell r="F361" t="str">
            <v>1262.63</v>
          </cell>
          <cell r="G361" t="str">
            <v>RMB</v>
          </cell>
          <cell r="H361" t="str">
            <v>1</v>
          </cell>
          <cell r="I361" t="str">
            <v>1262.63</v>
          </cell>
        </row>
        <row r="362">
          <cell r="A362" t="str">
            <v>1667021</v>
          </cell>
          <cell r="B362" t="str">
            <v>圣地牙哥耀雅度假村</v>
          </cell>
          <cell r="C362" t="str">
            <v>11911114822133</v>
          </cell>
          <cell r="D362" t="str">
            <v/>
          </cell>
          <cell r="E362" t="str">
            <v/>
          </cell>
          <cell r="F362" t="str">
            <v>2673.72</v>
          </cell>
          <cell r="G362" t="str">
            <v>RMB</v>
          </cell>
          <cell r="H362" t="str">
            <v>1</v>
          </cell>
          <cell r="I362" t="str">
            <v>2673.72</v>
          </cell>
        </row>
        <row r="363">
          <cell r="A363" t="str">
            <v>1664913</v>
          </cell>
          <cell r="B363" t="str">
            <v>圣地牙哥耀雅度假村</v>
          </cell>
          <cell r="C363" t="str">
            <v>11911105151542</v>
          </cell>
          <cell r="D363" t="str">
            <v/>
          </cell>
          <cell r="E363" t="str">
            <v/>
          </cell>
          <cell r="F363" t="str">
            <v>9886</v>
          </cell>
          <cell r="G363" t="str">
            <v>RMB</v>
          </cell>
          <cell r="H363" t="str">
            <v>1</v>
          </cell>
          <cell r="I363" t="str">
            <v>9886</v>
          </cell>
        </row>
        <row r="364">
          <cell r="A364" t="str">
            <v>1683769</v>
          </cell>
          <cell r="B364" t="str">
            <v>普吉岛桄榔大山坡酒店</v>
          </cell>
          <cell r="C364" t="str">
            <v>11911234931926</v>
          </cell>
          <cell r="D364" t="str">
            <v/>
          </cell>
          <cell r="E364" t="str">
            <v/>
          </cell>
          <cell r="F364" t="str">
            <v>628.97</v>
          </cell>
          <cell r="G364" t="str">
            <v>RMB</v>
          </cell>
          <cell r="H364" t="str">
            <v>1</v>
          </cell>
          <cell r="I364" t="str">
            <v>628.97</v>
          </cell>
        </row>
        <row r="365">
          <cell r="A365" t="str">
            <v>1674222</v>
          </cell>
          <cell r="B365" t="str">
            <v>普吉岛密崖餐厅度假酒店</v>
          </cell>
          <cell r="C365" t="str">
            <v>11911161487388</v>
          </cell>
          <cell r="D365" t="str">
            <v/>
          </cell>
          <cell r="E365" t="str">
            <v/>
          </cell>
          <cell r="F365" t="str">
            <v>664</v>
          </cell>
          <cell r="G365" t="str">
            <v>RMB</v>
          </cell>
          <cell r="H365" t="str">
            <v>1</v>
          </cell>
          <cell r="I365" t="str">
            <v>664</v>
          </cell>
        </row>
        <row r="366">
          <cell r="A366" t="str">
            <v>1648975</v>
          </cell>
          <cell r="B366" t="str">
            <v>普吉岛卡伦海滩曼达拉巴SPA度假村</v>
          </cell>
          <cell r="C366" t="str">
            <v>11910267834034</v>
          </cell>
          <cell r="D366" t="str">
            <v>reconfirmed</v>
          </cell>
          <cell r="E366" t="str">
            <v/>
          </cell>
          <cell r="F366" t="str">
            <v>2202</v>
          </cell>
          <cell r="G366" t="str">
            <v>RMB</v>
          </cell>
          <cell r="H366" t="str">
            <v>1</v>
          </cell>
          <cell r="I366" t="str">
            <v>2202</v>
          </cell>
        </row>
        <row r="367">
          <cell r="A367" t="str">
            <v>1672740</v>
          </cell>
          <cell r="B367" t="str">
            <v>普吉岛萨瓦斯德乡村酒店</v>
          </cell>
          <cell r="C367" t="str">
            <v>11911143291368</v>
          </cell>
          <cell r="D367" t="str">
            <v/>
          </cell>
          <cell r="E367" t="str">
            <v/>
          </cell>
          <cell r="F367" t="str">
            <v>942.9</v>
          </cell>
          <cell r="G367" t="str">
            <v>RMB</v>
          </cell>
          <cell r="H367" t="str">
            <v>1</v>
          </cell>
          <cell r="I367" t="str">
            <v>942.9</v>
          </cell>
        </row>
        <row r="368">
          <cell r="A368" t="str">
            <v>1656309</v>
          </cell>
          <cell r="B368" t="str">
            <v>普吉岛萨瓦斯德乡村酒店</v>
          </cell>
          <cell r="C368" t="str">
            <v>11911026969395</v>
          </cell>
          <cell r="D368" t="str">
            <v>reconfirmed</v>
          </cell>
          <cell r="E368" t="str">
            <v/>
          </cell>
          <cell r="F368" t="str">
            <v>949.17</v>
          </cell>
          <cell r="G368" t="str">
            <v>RMB</v>
          </cell>
          <cell r="H368" t="str">
            <v>1</v>
          </cell>
          <cell r="I368" t="str">
            <v>949.17</v>
          </cell>
        </row>
        <row r="369">
          <cell r="A369" t="str">
            <v>1666686</v>
          </cell>
          <cell r="B369" t="str">
            <v>普吉岛萨瓦斯德乡村酒店</v>
          </cell>
          <cell r="C369" t="str">
            <v>11911110294132</v>
          </cell>
          <cell r="D369" t="str">
            <v/>
          </cell>
          <cell r="E369" t="str">
            <v/>
          </cell>
          <cell r="F369" t="str">
            <v>1090.95</v>
          </cell>
          <cell r="G369" t="str">
            <v>RMB</v>
          </cell>
          <cell r="H369" t="str">
            <v>1</v>
          </cell>
          <cell r="I369" t="str">
            <v>1090.95</v>
          </cell>
        </row>
        <row r="370">
          <cell r="A370" t="str">
            <v>1676279</v>
          </cell>
          <cell r="B370" t="str">
            <v>普吉岛萨瓦斯德乡村酒店</v>
          </cell>
          <cell r="C370" t="str">
            <v>11911172448575</v>
          </cell>
          <cell r="D370" t="str">
            <v/>
          </cell>
          <cell r="E370" t="str">
            <v/>
          </cell>
          <cell r="F370" t="str">
            <v>975.11</v>
          </cell>
          <cell r="G370" t="str">
            <v>RMB</v>
          </cell>
          <cell r="H370" t="str">
            <v>1</v>
          </cell>
          <cell r="I370" t="str">
            <v>975.11</v>
          </cell>
        </row>
        <row r="371">
          <cell r="A371" t="str">
            <v>1662503</v>
          </cell>
          <cell r="B371" t="str">
            <v>普吉岛幸运卡塔泳池别墅酒店</v>
          </cell>
          <cell r="C371" t="str">
            <v>11911085645619</v>
          </cell>
          <cell r="D371" t="str">
            <v/>
          </cell>
          <cell r="E371" t="str">
            <v/>
          </cell>
          <cell r="F371" t="str">
            <v>3941.28</v>
          </cell>
          <cell r="G371" t="str">
            <v>RMB</v>
          </cell>
          <cell r="H371" t="str">
            <v>1</v>
          </cell>
          <cell r="I371" t="str">
            <v>3941.28</v>
          </cell>
        </row>
        <row r="372">
          <cell r="A372" t="str">
            <v>1652597</v>
          </cell>
          <cell r="B372" t="str">
            <v>普吉岛红树林攀瓦度假酒店</v>
          </cell>
          <cell r="C372" t="str">
            <v>11910309695052</v>
          </cell>
          <cell r="D372" t="str">
            <v>20545</v>
          </cell>
          <cell r="E372" t="str">
            <v/>
          </cell>
          <cell r="F372" t="str">
            <v>1405.92</v>
          </cell>
          <cell r="G372" t="str">
            <v>RMB</v>
          </cell>
          <cell r="H372" t="str">
            <v>1</v>
          </cell>
          <cell r="I372" t="str">
            <v>1405.92</v>
          </cell>
        </row>
        <row r="373">
          <cell r="A373" t="str">
            <v>1676520</v>
          </cell>
          <cell r="B373" t="str">
            <v>普吉岛安达凯拉酒店</v>
          </cell>
          <cell r="C373" t="str">
            <v>11911189675611</v>
          </cell>
          <cell r="D373" t="str">
            <v>reconfirmed</v>
          </cell>
          <cell r="E373" t="str">
            <v/>
          </cell>
          <cell r="F373" t="str">
            <v>975.92</v>
          </cell>
          <cell r="G373" t="str">
            <v>RMB</v>
          </cell>
          <cell r="H373" t="str">
            <v>1</v>
          </cell>
          <cell r="I373" t="str">
            <v>975.92</v>
          </cell>
        </row>
        <row r="374">
          <cell r="A374" t="str">
            <v>1683340</v>
          </cell>
          <cell r="B374" t="str">
            <v>普吉岛安达凯拉酒店</v>
          </cell>
          <cell r="C374" t="str">
            <v>11911222613369</v>
          </cell>
          <cell r="D374" t="str">
            <v/>
          </cell>
          <cell r="E374" t="str">
            <v/>
          </cell>
          <cell r="F374" t="str">
            <v>811.6</v>
          </cell>
          <cell r="G374" t="str">
            <v>RMB</v>
          </cell>
          <cell r="H374" t="str">
            <v>1</v>
          </cell>
          <cell r="I374" t="str">
            <v>811.6</v>
          </cell>
        </row>
        <row r="375">
          <cell r="A375" t="str">
            <v>1648560</v>
          </cell>
          <cell r="B375" t="str">
            <v>普吉岛盛泰乐芭东蓝色海洋度假村</v>
          </cell>
          <cell r="C375" t="str">
            <v>11910268479266</v>
          </cell>
          <cell r="D375" t="str">
            <v>354094</v>
          </cell>
          <cell r="E375" t="str">
            <v/>
          </cell>
          <cell r="F375" t="str">
            <v>2580</v>
          </cell>
          <cell r="G375" t="str">
            <v>RMB</v>
          </cell>
          <cell r="H375" t="str">
            <v>1</v>
          </cell>
          <cell r="I375" t="str">
            <v>2580</v>
          </cell>
        </row>
        <row r="376">
          <cell r="A376" t="str">
            <v>1640808</v>
          </cell>
          <cell r="B376" t="str">
            <v>普吉艾希莉焦点酒店</v>
          </cell>
          <cell r="C376" t="str">
            <v>11910181754711</v>
          </cell>
          <cell r="D376" t="str">
            <v/>
          </cell>
          <cell r="E376" t="str">
            <v/>
          </cell>
          <cell r="F376" t="str">
            <v>3173.04</v>
          </cell>
          <cell r="G376" t="str">
            <v>RMB</v>
          </cell>
          <cell r="H376" t="str">
            <v>1</v>
          </cell>
          <cell r="I376" t="str">
            <v>3173.04</v>
          </cell>
        </row>
        <row r="377">
          <cell r="A377" t="str">
            <v>1640802</v>
          </cell>
          <cell r="B377" t="str">
            <v>普吉艾希莉焦点酒店</v>
          </cell>
          <cell r="C377" t="str">
            <v>11910189983611</v>
          </cell>
          <cell r="D377" t="str">
            <v/>
          </cell>
          <cell r="E377" t="str">
            <v/>
          </cell>
          <cell r="F377" t="str">
            <v>1586.52</v>
          </cell>
          <cell r="G377" t="str">
            <v>RMB</v>
          </cell>
          <cell r="H377" t="str">
            <v>1</v>
          </cell>
          <cell r="I377" t="str">
            <v>1586.52</v>
          </cell>
        </row>
        <row r="378">
          <cell r="A378" t="str">
            <v>1666667</v>
          </cell>
          <cell r="B378" t="str">
            <v>普吉岛安达曼拥抱酒店</v>
          </cell>
          <cell r="C378" t="str">
            <v>11911117522330</v>
          </cell>
          <cell r="D378" t="str">
            <v/>
          </cell>
          <cell r="E378" t="str">
            <v/>
          </cell>
          <cell r="F378" t="str">
            <v>864</v>
          </cell>
          <cell r="G378" t="str">
            <v>RMB</v>
          </cell>
          <cell r="H378" t="str">
            <v>1</v>
          </cell>
          <cell r="I378" t="str">
            <v>864.63</v>
          </cell>
        </row>
        <row r="379">
          <cell r="A379" t="str">
            <v>1674229</v>
          </cell>
          <cell r="B379" t="str">
            <v>普吉岛安达曼拥抱酒店</v>
          </cell>
          <cell r="C379" t="str">
            <v>11911161980082</v>
          </cell>
          <cell r="D379" t="str">
            <v/>
          </cell>
          <cell r="E379" t="str">
            <v/>
          </cell>
          <cell r="F379" t="str">
            <v>3306</v>
          </cell>
          <cell r="G379" t="str">
            <v>RMB</v>
          </cell>
          <cell r="H379" t="str">
            <v>1</v>
          </cell>
          <cell r="I379" t="str">
            <v>3306.8</v>
          </cell>
        </row>
        <row r="380">
          <cell r="A380" t="str">
            <v>1628067</v>
          </cell>
          <cell r="B380" t="str">
            <v>芭堤雅萨瓦斯蒂海景酒店</v>
          </cell>
          <cell r="C380" t="str">
            <v>11910020892476</v>
          </cell>
          <cell r="D380" t="str">
            <v>reconfirmed</v>
          </cell>
          <cell r="E380" t="str">
            <v/>
          </cell>
          <cell r="F380" t="str">
            <v>692</v>
          </cell>
          <cell r="G380" t="str">
            <v>RMB</v>
          </cell>
          <cell r="H380" t="str">
            <v>1</v>
          </cell>
          <cell r="I380" t="str">
            <v>692</v>
          </cell>
        </row>
        <row r="381">
          <cell r="A381" t="str">
            <v>1683147</v>
          </cell>
          <cell r="B381" t="str">
            <v>普吉岛芭东艾希莉广场酒店</v>
          </cell>
          <cell r="C381" t="str">
            <v>11911220752385</v>
          </cell>
          <cell r="D381" t="str">
            <v/>
          </cell>
          <cell r="E381" t="str">
            <v/>
          </cell>
          <cell r="F381" t="str">
            <v>1889.85</v>
          </cell>
          <cell r="G381" t="str">
            <v>RMB</v>
          </cell>
          <cell r="H381" t="str">
            <v>1</v>
          </cell>
          <cell r="I381" t="str">
            <v>1889.85</v>
          </cell>
        </row>
        <row r="382">
          <cell r="A382" t="str">
            <v>1683131</v>
          </cell>
          <cell r="B382" t="str">
            <v>普吉岛芭东艾希莉广场酒店</v>
          </cell>
          <cell r="C382" t="str">
            <v>11911229596523</v>
          </cell>
          <cell r="D382" t="str">
            <v/>
          </cell>
          <cell r="E382" t="str">
            <v/>
          </cell>
          <cell r="F382" t="str">
            <v>1782</v>
          </cell>
          <cell r="G382" t="str">
            <v>RMB</v>
          </cell>
          <cell r="H382" t="str">
            <v>1</v>
          </cell>
          <cell r="I382" t="str">
            <v>1782.9</v>
          </cell>
        </row>
        <row r="383">
          <cell r="A383" t="str">
            <v>1676441</v>
          </cell>
          <cell r="B383" t="str">
            <v>LK总统酒店</v>
          </cell>
          <cell r="C383" t="str">
            <v>11911180814486</v>
          </cell>
          <cell r="D383" t="str">
            <v/>
          </cell>
          <cell r="E383" t="str">
            <v/>
          </cell>
          <cell r="F383" t="str">
            <v>690</v>
          </cell>
          <cell r="G383" t="str">
            <v>RMB</v>
          </cell>
          <cell r="H383" t="str">
            <v>1</v>
          </cell>
          <cell r="I383" t="str">
            <v>690</v>
          </cell>
        </row>
        <row r="384">
          <cell r="A384" t="str">
            <v>1683111</v>
          </cell>
          <cell r="B384" t="str">
            <v>班愉丽水疗度假村</v>
          </cell>
          <cell r="C384" t="str">
            <v>11911223650679</v>
          </cell>
          <cell r="D384" t="str">
            <v/>
          </cell>
          <cell r="E384" t="str">
            <v/>
          </cell>
          <cell r="F384" t="str">
            <v>1484</v>
          </cell>
          <cell r="G384" t="str">
            <v>RMB</v>
          </cell>
          <cell r="H384" t="str">
            <v>1</v>
          </cell>
          <cell r="I384" t="str">
            <v>1484.53</v>
          </cell>
        </row>
        <row r="385">
          <cell r="A385" t="str">
            <v>1669276</v>
          </cell>
          <cell r="B385" t="str">
            <v>普吉岛芭东巴尔米拉度假酒店</v>
          </cell>
          <cell r="C385" t="str">
            <v>11911120629655</v>
          </cell>
          <cell r="D385" t="str">
            <v/>
          </cell>
          <cell r="E385" t="str">
            <v/>
          </cell>
          <cell r="F385" t="str">
            <v>6843.9</v>
          </cell>
          <cell r="G385" t="str">
            <v>RMB</v>
          </cell>
          <cell r="H385" t="str">
            <v>1</v>
          </cell>
          <cell r="I385" t="str">
            <v>6843.9</v>
          </cell>
        </row>
        <row r="386">
          <cell r="A386" t="str">
            <v>1678871</v>
          </cell>
          <cell r="B386" t="str">
            <v>诺瓦苏梅岛度假酒店</v>
          </cell>
          <cell r="C386" t="str">
            <v>11911196859754</v>
          </cell>
          <cell r="D386" t="str">
            <v>reconfirmed</v>
          </cell>
          <cell r="E386" t="str">
            <v/>
          </cell>
          <cell r="F386" t="str">
            <v>553</v>
          </cell>
          <cell r="G386" t="str">
            <v>RMB</v>
          </cell>
          <cell r="H386" t="str">
            <v>1</v>
          </cell>
          <cell r="I386" t="str">
            <v>553.51</v>
          </cell>
        </row>
        <row r="387">
          <cell r="A387" t="str">
            <v>1631896</v>
          </cell>
          <cell r="B387" t="str">
            <v>苏梅岛城中水疗度假村</v>
          </cell>
          <cell r="C387" t="str">
            <v>11910100442791</v>
          </cell>
          <cell r="D387" t="str">
            <v>118868</v>
          </cell>
          <cell r="E387" t="str">
            <v/>
          </cell>
          <cell r="F387" t="str">
            <v>3614</v>
          </cell>
          <cell r="G387" t="str">
            <v>RMB</v>
          </cell>
          <cell r="H387" t="str">
            <v>1</v>
          </cell>
          <cell r="I387" t="str">
            <v>3614</v>
          </cell>
        </row>
        <row r="388">
          <cell r="A388" t="str">
            <v>1670672</v>
          </cell>
          <cell r="B388" t="str">
            <v>苏梅岛新星海滩别墅度假酒店</v>
          </cell>
          <cell r="C388" t="str">
            <v>11911131279114</v>
          </cell>
          <cell r="D388" t="str">
            <v/>
          </cell>
          <cell r="E388" t="str">
            <v/>
          </cell>
          <cell r="F388" t="str">
            <v>3445</v>
          </cell>
          <cell r="G388" t="str">
            <v>RMB</v>
          </cell>
          <cell r="H388" t="str">
            <v>1</v>
          </cell>
          <cell r="I388" t="str">
            <v>3445.9</v>
          </cell>
        </row>
        <row r="389">
          <cell r="A389" t="str">
            <v>1658130</v>
          </cell>
          <cell r="B389" t="str">
            <v>苏梅岛纱丽拉雅别墅套房酒店</v>
          </cell>
          <cell r="C389" t="str">
            <v>11911045608171</v>
          </cell>
          <cell r="D389" t="str">
            <v/>
          </cell>
          <cell r="E389" t="str">
            <v/>
          </cell>
          <cell r="F389" t="str">
            <v>15767.28</v>
          </cell>
          <cell r="G389" t="str">
            <v>RMB</v>
          </cell>
          <cell r="H389" t="str">
            <v>1</v>
          </cell>
          <cell r="I389" t="str">
            <v>15767.28</v>
          </cell>
        </row>
        <row r="390">
          <cell r="A390" t="str">
            <v>1658127</v>
          </cell>
          <cell r="B390" t="str">
            <v>苏梅岛纱丽拉雅别墅套房酒店</v>
          </cell>
          <cell r="C390" t="str">
            <v>11911045816841</v>
          </cell>
          <cell r="D390" t="str">
            <v/>
          </cell>
          <cell r="E390" t="str">
            <v/>
          </cell>
          <cell r="F390" t="str">
            <v>27552.21</v>
          </cell>
          <cell r="G390" t="str">
            <v>RMB</v>
          </cell>
          <cell r="H390" t="str">
            <v>1</v>
          </cell>
          <cell r="I390" t="str">
            <v>27552.21</v>
          </cell>
        </row>
        <row r="391">
          <cell r="A391" t="str">
            <v>1668371</v>
          </cell>
          <cell r="B391" t="str">
            <v>苏梅岛布里扎海滩度假村</v>
          </cell>
          <cell r="C391" t="str">
            <v>11911125465166</v>
          </cell>
          <cell r="D391" t="str">
            <v/>
          </cell>
          <cell r="E391" t="str">
            <v/>
          </cell>
          <cell r="F391" t="str">
            <v>8570</v>
          </cell>
          <cell r="G391" t="str">
            <v>RMB</v>
          </cell>
          <cell r="H391" t="str">
            <v>1</v>
          </cell>
          <cell r="I391" t="str">
            <v>8570</v>
          </cell>
        </row>
        <row r="392">
          <cell r="A392" t="str">
            <v>1671731</v>
          </cell>
          <cell r="B392" t="str">
            <v>普吉岛奈娜度假酒店</v>
          </cell>
          <cell r="C392" t="str">
            <v>11911180175146</v>
          </cell>
          <cell r="D392" t="str">
            <v/>
          </cell>
          <cell r="E392" t="str">
            <v/>
          </cell>
          <cell r="F392" t="str">
            <v>1051</v>
          </cell>
          <cell r="G392" t="str">
            <v>RMB</v>
          </cell>
          <cell r="H392" t="str">
            <v>1</v>
          </cell>
          <cell r="I392" t="str">
            <v>1051</v>
          </cell>
        </row>
        <row r="393">
          <cell r="A393" t="str">
            <v>1630510</v>
          </cell>
          <cell r="B393" t="str">
            <v>普吉岛奈娜度假酒店</v>
          </cell>
          <cell r="C393" t="str">
            <v>11910060447317</v>
          </cell>
          <cell r="D393" t="str">
            <v>50704028</v>
          </cell>
          <cell r="E393" t="str">
            <v/>
          </cell>
          <cell r="F393" t="str">
            <v>682.47</v>
          </cell>
          <cell r="G393" t="str">
            <v>RMB</v>
          </cell>
          <cell r="H393" t="str">
            <v>1</v>
          </cell>
          <cell r="I393" t="str">
            <v>682.47</v>
          </cell>
        </row>
        <row r="394">
          <cell r="A394" t="str">
            <v>1673792</v>
          </cell>
          <cell r="B394" t="str">
            <v>普吉岛奈娜度假酒店</v>
          </cell>
          <cell r="C394" t="str">
            <v>11911188994650</v>
          </cell>
          <cell r="D394" t="str">
            <v/>
          </cell>
          <cell r="E394" t="str">
            <v/>
          </cell>
          <cell r="F394" t="str">
            <v>781</v>
          </cell>
          <cell r="G394" t="str">
            <v>RMB</v>
          </cell>
          <cell r="H394" t="str">
            <v>1</v>
          </cell>
          <cell r="I394" t="str">
            <v>781</v>
          </cell>
        </row>
        <row r="395">
          <cell r="A395" t="str">
            <v>1671732</v>
          </cell>
          <cell r="B395" t="str">
            <v>普吉岛奈娜度假酒店</v>
          </cell>
          <cell r="C395" t="str">
            <v>11911184942344</v>
          </cell>
          <cell r="D395" t="str">
            <v/>
          </cell>
          <cell r="E395" t="str">
            <v/>
          </cell>
          <cell r="F395" t="str">
            <v>1051</v>
          </cell>
          <cell r="G395" t="str">
            <v>RMB</v>
          </cell>
          <cell r="H395" t="str">
            <v>1</v>
          </cell>
          <cell r="I395" t="str">
            <v>1051</v>
          </cell>
        </row>
        <row r="396">
          <cell r="A396" t="str">
            <v>1682630</v>
          </cell>
          <cell r="B396" t="str">
            <v>普吉岛奈娜度假酒店</v>
          </cell>
          <cell r="C396" t="str">
            <v>11911220435367</v>
          </cell>
          <cell r="D396" t="str">
            <v/>
          </cell>
          <cell r="E396" t="str">
            <v/>
          </cell>
          <cell r="F396" t="str">
            <v>785</v>
          </cell>
          <cell r="G396" t="str">
            <v>RMB</v>
          </cell>
          <cell r="H396" t="str">
            <v>1</v>
          </cell>
          <cell r="I396" t="str">
            <v>785</v>
          </cell>
        </row>
        <row r="397">
          <cell r="A397" t="str">
            <v>1666052</v>
          </cell>
          <cell r="B397" t="str">
            <v>苏梅岛KC海滩俱乐部别墅酒店</v>
          </cell>
          <cell r="C397" t="str">
            <v>11911116624484</v>
          </cell>
          <cell r="D397" t="str">
            <v/>
          </cell>
          <cell r="E397" t="str">
            <v/>
          </cell>
          <cell r="F397" t="str">
            <v>2571.72</v>
          </cell>
          <cell r="G397" t="str">
            <v>RMB</v>
          </cell>
          <cell r="H397" t="str">
            <v>1</v>
          </cell>
          <cell r="I397" t="str">
            <v>2571.72</v>
          </cell>
        </row>
        <row r="398">
          <cell r="A398" t="str">
            <v>1669309</v>
          </cell>
          <cell r="B398" t="str">
            <v>苏梅岛海滩度假酒店</v>
          </cell>
          <cell r="C398" t="str">
            <v>11911123538388</v>
          </cell>
          <cell r="D398" t="str">
            <v/>
          </cell>
          <cell r="E398" t="str">
            <v/>
          </cell>
          <cell r="F398" t="str">
            <v>3305.2</v>
          </cell>
          <cell r="G398" t="str">
            <v>RMB</v>
          </cell>
          <cell r="H398" t="str">
            <v>1</v>
          </cell>
          <cell r="I398" t="str">
            <v>3305.2</v>
          </cell>
        </row>
        <row r="399">
          <cell r="A399" t="str">
            <v>1659600</v>
          </cell>
          <cell r="B399" t="str">
            <v>台北西门町新乐町精致旅居</v>
          </cell>
          <cell r="C399" t="str">
            <v>11911055327975</v>
          </cell>
          <cell r="D399" t="str">
            <v/>
          </cell>
          <cell r="E399" t="str">
            <v/>
          </cell>
          <cell r="F399" t="str">
            <v>356.45</v>
          </cell>
          <cell r="G399" t="str">
            <v>RMB</v>
          </cell>
          <cell r="H399" t="str">
            <v>1</v>
          </cell>
          <cell r="I399" t="str">
            <v>356.45</v>
          </cell>
        </row>
        <row r="400">
          <cell r="A400" t="str">
            <v>1657148</v>
          </cell>
          <cell r="B400" t="str">
            <v>日内瓦皇家马诺特酒店</v>
          </cell>
          <cell r="C400" t="str">
            <v>11911036254956</v>
          </cell>
          <cell r="D400" t="str">
            <v>reconfirmed</v>
          </cell>
          <cell r="E400" t="str">
            <v/>
          </cell>
          <cell r="F400" t="str">
            <v>1322.23</v>
          </cell>
          <cell r="G400" t="str">
            <v>RMB</v>
          </cell>
          <cell r="H400" t="str">
            <v>1</v>
          </cell>
          <cell r="I400" t="str">
            <v>1322.23</v>
          </cell>
        </row>
        <row r="401">
          <cell r="A401" t="str">
            <v>1622814</v>
          </cell>
          <cell r="B401" t="str">
            <v>广州天河新天希尔顿酒店</v>
          </cell>
          <cell r="C401" t="str">
            <v>11909263656221</v>
          </cell>
          <cell r="D401" t="str">
            <v/>
          </cell>
          <cell r="E401" t="str">
            <v/>
          </cell>
          <cell r="F401" t="str">
            <v>1020</v>
          </cell>
          <cell r="G401" t="str">
            <v>RMB</v>
          </cell>
          <cell r="H401" t="str">
            <v>1</v>
          </cell>
          <cell r="I401" t="str">
            <v>1020.57</v>
          </cell>
        </row>
        <row r="402">
          <cell r="A402" t="str">
            <v>1670907</v>
          </cell>
          <cell r="B402" t="str">
            <v>杭州温德姆至尊豪廷大酒店</v>
          </cell>
          <cell r="C402" t="str">
            <v>11911137542499</v>
          </cell>
          <cell r="D402" t="str">
            <v/>
          </cell>
          <cell r="E402" t="str">
            <v/>
          </cell>
          <cell r="F402" t="str">
            <v>817</v>
          </cell>
          <cell r="G402" t="str">
            <v>RMB</v>
          </cell>
          <cell r="H402" t="str">
            <v>1</v>
          </cell>
          <cell r="I402" t="str">
            <v>817.08</v>
          </cell>
        </row>
        <row r="403">
          <cell r="A403" t="str">
            <v>1659186</v>
          </cell>
          <cell r="B403" t="str">
            <v>上海外滩华尔道夫酒店</v>
          </cell>
          <cell r="C403" t="str">
            <v>11911052399285</v>
          </cell>
          <cell r="D403" t="str">
            <v>reconfirmed</v>
          </cell>
          <cell r="E403" t="str">
            <v/>
          </cell>
          <cell r="F403" t="str">
            <v>2264.86</v>
          </cell>
          <cell r="G403" t="str">
            <v>RMB</v>
          </cell>
          <cell r="H403" t="str">
            <v>1</v>
          </cell>
          <cell r="I403" t="str">
            <v>2264.86</v>
          </cell>
        </row>
        <row r="404">
          <cell r="A404" t="str">
            <v>1683771</v>
          </cell>
          <cell r="B404" t="str">
            <v>上海外滩悦榕庄</v>
          </cell>
          <cell r="C404" t="str">
            <v>11911238129199</v>
          </cell>
          <cell r="D404" t="str">
            <v/>
          </cell>
          <cell r="E404" t="str">
            <v/>
          </cell>
          <cell r="F404" t="str">
            <v>3615</v>
          </cell>
          <cell r="G404" t="str">
            <v>RMB</v>
          </cell>
          <cell r="H404" t="str">
            <v>1</v>
          </cell>
          <cell r="I404" t="str">
            <v>3615.1</v>
          </cell>
        </row>
        <row r="405">
          <cell r="A405" t="str">
            <v>1678356</v>
          </cell>
          <cell r="B405" t="str">
            <v>上海共康智选假日酒店</v>
          </cell>
          <cell r="C405" t="str">
            <v>11911193489588</v>
          </cell>
          <cell r="D405" t="str">
            <v>28319016</v>
          </cell>
          <cell r="E405" t="str">
            <v/>
          </cell>
          <cell r="F405" t="str">
            <v>2013</v>
          </cell>
          <cell r="G405" t="str">
            <v>RMB</v>
          </cell>
          <cell r="H405" t="str">
            <v>1</v>
          </cell>
          <cell r="I405" t="str">
            <v>2013.39</v>
          </cell>
        </row>
        <row r="406">
          <cell r="A406" t="str">
            <v>1677330</v>
          </cell>
          <cell r="B406" t="str">
            <v>上海五角场凯悦酒店</v>
          </cell>
          <cell r="C406" t="str">
            <v>11911185116655</v>
          </cell>
          <cell r="D406" t="str">
            <v>48210676</v>
          </cell>
          <cell r="E406" t="str">
            <v/>
          </cell>
          <cell r="F406" t="str">
            <v>2400</v>
          </cell>
          <cell r="G406" t="str">
            <v>RMB</v>
          </cell>
          <cell r="H406" t="str">
            <v>1</v>
          </cell>
          <cell r="I406" t="str">
            <v>2400.46</v>
          </cell>
        </row>
        <row r="407">
          <cell r="A407" t="str">
            <v>1679703</v>
          </cell>
          <cell r="B407" t="str">
            <v>上海五角场凯悦酒店</v>
          </cell>
          <cell r="C407" t="str">
            <v>11911209156862</v>
          </cell>
          <cell r="D407" t="str">
            <v>48407046</v>
          </cell>
          <cell r="E407" t="str">
            <v/>
          </cell>
          <cell r="F407" t="str">
            <v>1380</v>
          </cell>
          <cell r="G407" t="str">
            <v>RMB</v>
          </cell>
          <cell r="H407" t="str">
            <v>1</v>
          </cell>
          <cell r="I407" t="str">
            <v>1380.45</v>
          </cell>
        </row>
        <row r="408">
          <cell r="A408" t="str">
            <v>1679694</v>
          </cell>
          <cell r="B408" t="str">
            <v>上海五角场凯悦酒店</v>
          </cell>
          <cell r="C408" t="str">
            <v>11911200135788</v>
          </cell>
          <cell r="D408" t="str">
            <v>48406573</v>
          </cell>
          <cell r="E408" t="str">
            <v/>
          </cell>
          <cell r="F408" t="str">
            <v>1342</v>
          </cell>
          <cell r="G408" t="str">
            <v>RMB</v>
          </cell>
          <cell r="H408" t="str">
            <v>1</v>
          </cell>
          <cell r="I408" t="str">
            <v>1342.53</v>
          </cell>
        </row>
        <row r="409">
          <cell r="A409" t="str">
            <v>1679329</v>
          </cell>
          <cell r="B409" t="str">
            <v>上海五角场凯悦酒店</v>
          </cell>
          <cell r="C409" t="str">
            <v>11911197698251</v>
          </cell>
          <cell r="D409" t="str">
            <v>48338480</v>
          </cell>
          <cell r="E409" t="str">
            <v/>
          </cell>
          <cell r="F409" t="str">
            <v>1363</v>
          </cell>
          <cell r="G409" t="str">
            <v>RMB</v>
          </cell>
          <cell r="H409" t="str">
            <v>1</v>
          </cell>
          <cell r="I409" t="str">
            <v>1363.15</v>
          </cell>
        </row>
        <row r="410">
          <cell r="A410" t="str">
            <v>1680115</v>
          </cell>
          <cell r="B410" t="str">
            <v>深圳大中华希尔顿酒店</v>
          </cell>
          <cell r="C410" t="str">
            <v>11911206029134</v>
          </cell>
          <cell r="D410" t="str">
            <v>reconfirmed</v>
          </cell>
          <cell r="E410" t="str">
            <v/>
          </cell>
          <cell r="F410" t="str">
            <v>3281</v>
          </cell>
          <cell r="G410" t="str">
            <v>RMB</v>
          </cell>
          <cell r="H410" t="str">
            <v>1</v>
          </cell>
          <cell r="I410" t="str">
            <v>3281.34</v>
          </cell>
        </row>
        <row r="411">
          <cell r="A411" t="str">
            <v>1679109</v>
          </cell>
          <cell r="B411" t="str">
            <v>the b 神户酒店</v>
          </cell>
          <cell r="C411" t="str">
            <v>11911195709752</v>
          </cell>
          <cell r="D411" t="str">
            <v/>
          </cell>
          <cell r="E411" t="str">
            <v/>
          </cell>
          <cell r="F411" t="str">
            <v>886</v>
          </cell>
          <cell r="G411" t="str">
            <v>RMB</v>
          </cell>
          <cell r="H411" t="str">
            <v>1</v>
          </cell>
          <cell r="I411" t="str">
            <v>886</v>
          </cell>
        </row>
        <row r="412">
          <cell r="A412" t="str">
            <v>1683687</v>
          </cell>
          <cell r="B412" t="str">
            <v>法兰克福机场喜来登酒店及会议中心</v>
          </cell>
          <cell r="C412" t="str">
            <v>11911238991986</v>
          </cell>
          <cell r="D412" t="str">
            <v/>
          </cell>
          <cell r="E412" t="str">
            <v/>
          </cell>
          <cell r="F412" t="str">
            <v>6772</v>
          </cell>
          <cell r="G412" t="str">
            <v>RMB</v>
          </cell>
          <cell r="H412" t="str">
            <v>1</v>
          </cell>
          <cell r="I412" t="str">
            <v>6772.17</v>
          </cell>
        </row>
        <row r="413">
          <cell r="A413" t="str">
            <v>1641155</v>
          </cell>
          <cell r="B413" t="str">
            <v>新大谷幕张酒店</v>
          </cell>
          <cell r="C413" t="str">
            <v>11910195964579</v>
          </cell>
          <cell r="D413" t="str">
            <v/>
          </cell>
          <cell r="E413" t="str">
            <v/>
          </cell>
          <cell r="F413" t="str">
            <v>1065.85</v>
          </cell>
          <cell r="G413" t="str">
            <v>RMB</v>
          </cell>
          <cell r="H413" t="str">
            <v>1</v>
          </cell>
          <cell r="I413" t="str">
            <v>1065.85</v>
          </cell>
        </row>
        <row r="414">
          <cell r="A414" t="str">
            <v>1681623</v>
          </cell>
          <cell r="B414" t="str">
            <v>迪拜棕榈岛亚特兰蒂斯酒店</v>
          </cell>
          <cell r="C414" t="str">
            <v>11911216820426</v>
          </cell>
          <cell r="D414" t="str">
            <v/>
          </cell>
          <cell r="E414" t="str">
            <v/>
          </cell>
          <cell r="F414" t="str">
            <v>2866</v>
          </cell>
          <cell r="G414" t="str">
            <v>RMB</v>
          </cell>
          <cell r="H414" t="str">
            <v>1</v>
          </cell>
          <cell r="I414" t="str">
            <v>2866.32</v>
          </cell>
        </row>
        <row r="415">
          <cell r="A415" t="str">
            <v>1667959</v>
          </cell>
          <cell r="B415" t="str">
            <v>迪拜格罗夫纳之家豪华精选酒店</v>
          </cell>
          <cell r="C415" t="str">
            <v>11911127467457</v>
          </cell>
          <cell r="D415" t="str">
            <v>93276014</v>
          </cell>
          <cell r="E415" t="str">
            <v/>
          </cell>
          <cell r="F415" t="str">
            <v>1478.84</v>
          </cell>
          <cell r="G415" t="str">
            <v>RMB</v>
          </cell>
          <cell r="H415" t="str">
            <v>1</v>
          </cell>
          <cell r="I415" t="str">
            <v>1478.84</v>
          </cell>
        </row>
        <row r="416">
          <cell r="A416" t="str">
            <v>1658131</v>
          </cell>
          <cell r="B416" t="str">
            <v>维亚奥古斯塔酒店</v>
          </cell>
          <cell r="C416" t="str">
            <v>11911046827930</v>
          </cell>
          <cell r="D416" t="str">
            <v/>
          </cell>
          <cell r="E416" t="str">
            <v/>
          </cell>
          <cell r="F416" t="str">
            <v>526.99</v>
          </cell>
          <cell r="G416" t="str">
            <v>RMB</v>
          </cell>
          <cell r="H416" t="str">
            <v>1</v>
          </cell>
          <cell r="I416" t="str">
            <v>526.99</v>
          </cell>
        </row>
        <row r="417">
          <cell r="A417" t="str">
            <v>1649340</v>
          </cell>
          <cell r="B417" t="str">
            <v>波尔多夏特龙城堡美爵酒店</v>
          </cell>
          <cell r="C417" t="str">
            <v>11910271804486</v>
          </cell>
          <cell r="D417" t="str">
            <v/>
          </cell>
          <cell r="E417" t="str">
            <v/>
          </cell>
          <cell r="F417" t="str">
            <v>628.92</v>
          </cell>
          <cell r="G417" t="str">
            <v>RMB</v>
          </cell>
          <cell r="H417" t="str">
            <v>1</v>
          </cell>
          <cell r="I417" t="str">
            <v>628.92</v>
          </cell>
        </row>
        <row r="418">
          <cell r="A418" t="str">
            <v>1677276</v>
          </cell>
          <cell r="B418" t="str">
            <v>北京燕莎中心凯宾斯基饭店</v>
          </cell>
          <cell r="C418" t="str">
            <v>11911181152453</v>
          </cell>
          <cell r="D418" t="str">
            <v>76711SC001161</v>
          </cell>
          <cell r="E418" t="str">
            <v/>
          </cell>
          <cell r="F418" t="str">
            <v>882</v>
          </cell>
          <cell r="G418" t="str">
            <v>RMB</v>
          </cell>
          <cell r="H418" t="str">
            <v>1</v>
          </cell>
          <cell r="I418" t="str">
            <v>882.67</v>
          </cell>
        </row>
        <row r="419">
          <cell r="A419" t="str">
            <v>1668942</v>
          </cell>
          <cell r="B419" t="str">
            <v>北京新侨诺富特饭店</v>
          </cell>
          <cell r="C419" t="str">
            <v>11911126170651</v>
          </cell>
          <cell r="D419" t="str">
            <v/>
          </cell>
          <cell r="E419" t="str">
            <v/>
          </cell>
          <cell r="F419" t="str">
            <v>769.78</v>
          </cell>
          <cell r="G419" t="str">
            <v>RMB</v>
          </cell>
          <cell r="H419" t="str">
            <v>1</v>
          </cell>
          <cell r="I419" t="str">
            <v>769.78</v>
          </cell>
        </row>
        <row r="420">
          <cell r="A420" t="str">
            <v>1650427</v>
          </cell>
          <cell r="B420" t="str">
            <v>成田东武机场酒店</v>
          </cell>
          <cell r="C420" t="str">
            <v>11910280518537</v>
          </cell>
          <cell r="D420" t="str">
            <v>100183111</v>
          </cell>
          <cell r="E420" t="str">
            <v/>
          </cell>
          <cell r="F420" t="str">
            <v>1698</v>
          </cell>
          <cell r="G420" t="str">
            <v>RMB</v>
          </cell>
          <cell r="H420" t="str">
            <v>1</v>
          </cell>
          <cell r="I420" t="str">
            <v>1698</v>
          </cell>
        </row>
        <row r="421">
          <cell r="A421" t="str">
            <v>1608869</v>
          </cell>
          <cell r="B421" t="str">
            <v>相铁Grand Fresa 大阪难波酒店</v>
          </cell>
          <cell r="C421" t="str">
            <v>11909200946746</v>
          </cell>
          <cell r="D421" t="str">
            <v/>
          </cell>
          <cell r="E421" t="str">
            <v/>
          </cell>
          <cell r="F421" t="str">
            <v>1922</v>
          </cell>
          <cell r="G421" t="str">
            <v>RMB</v>
          </cell>
          <cell r="H421" t="str">
            <v>1</v>
          </cell>
          <cell r="I421" t="str">
            <v>1922</v>
          </cell>
        </row>
        <row r="422">
          <cell r="A422" t="str">
            <v>1673429</v>
          </cell>
          <cell r="B422" t="str">
            <v>大阪北心斋桥城市道酒店</v>
          </cell>
          <cell r="C422" t="str">
            <v>11911150604021</v>
          </cell>
          <cell r="D422" t="str">
            <v/>
          </cell>
          <cell r="E422" t="str">
            <v/>
          </cell>
          <cell r="F422" t="str">
            <v>395.42</v>
          </cell>
          <cell r="G422" t="str">
            <v>RMB</v>
          </cell>
          <cell r="H422" t="str">
            <v>1</v>
          </cell>
          <cell r="I422" t="str">
            <v>395.42</v>
          </cell>
        </row>
        <row r="423">
          <cell r="A423" t="str">
            <v>1647556</v>
          </cell>
          <cell r="B423" t="str">
            <v>大阪北心斋桥城市道酒店</v>
          </cell>
          <cell r="C423" t="str">
            <v>11910257464532</v>
          </cell>
          <cell r="D423" t="str">
            <v/>
          </cell>
          <cell r="E423" t="str">
            <v/>
          </cell>
          <cell r="F423" t="str">
            <v>1022.7</v>
          </cell>
          <cell r="G423" t="str">
            <v>RMB</v>
          </cell>
          <cell r="H423" t="str">
            <v>1</v>
          </cell>
          <cell r="I423" t="str">
            <v>1022.7</v>
          </cell>
        </row>
        <row r="424">
          <cell r="A424" t="str">
            <v>1646335</v>
          </cell>
          <cell r="B424" t="str">
            <v>大阪北心斋桥城市道酒店</v>
          </cell>
          <cell r="C424" t="str">
            <v>11910249000058</v>
          </cell>
          <cell r="D424" t="str">
            <v/>
          </cell>
          <cell r="E424" t="str">
            <v/>
          </cell>
          <cell r="F424" t="str">
            <v>1042.62</v>
          </cell>
          <cell r="G424" t="str">
            <v>RMB</v>
          </cell>
          <cell r="H424" t="str">
            <v>1</v>
          </cell>
          <cell r="I424" t="str">
            <v>1042.62</v>
          </cell>
        </row>
        <row r="425">
          <cell r="A425" t="str">
            <v>1650562</v>
          </cell>
          <cell r="B425" t="str">
            <v>大阪北心斋桥城市道酒店</v>
          </cell>
          <cell r="C425" t="str">
            <v>11910283832485</v>
          </cell>
          <cell r="D425" t="str">
            <v/>
          </cell>
          <cell r="E425" t="str">
            <v/>
          </cell>
          <cell r="F425" t="str">
            <v>1069.26</v>
          </cell>
          <cell r="G425" t="str">
            <v>RMB</v>
          </cell>
          <cell r="H425" t="str">
            <v>1</v>
          </cell>
          <cell r="I425" t="str">
            <v>1069.26</v>
          </cell>
        </row>
        <row r="426">
          <cell r="A426" t="str">
            <v>1636901</v>
          </cell>
          <cell r="B426" t="str">
            <v>大阪北心斋桥城市道酒店</v>
          </cell>
          <cell r="C426" t="str">
            <v>11910144474294</v>
          </cell>
          <cell r="D426" t="str">
            <v/>
          </cell>
          <cell r="E426" t="str">
            <v/>
          </cell>
          <cell r="F426" t="str">
            <v>1073.76</v>
          </cell>
          <cell r="G426" t="str">
            <v>RMB</v>
          </cell>
          <cell r="H426" t="str">
            <v>1</v>
          </cell>
          <cell r="I426" t="str">
            <v>1073.76</v>
          </cell>
        </row>
        <row r="427">
          <cell r="A427" t="str">
            <v>1672853</v>
          </cell>
          <cell r="B427" t="str">
            <v>爱丁堡皇家大道阿德吉奥公寓式酒店</v>
          </cell>
          <cell r="C427" t="str">
            <v>11911159412659</v>
          </cell>
          <cell r="D427" t="str">
            <v>1912260634</v>
          </cell>
          <cell r="E427" t="str">
            <v/>
          </cell>
          <cell r="F427" t="str">
            <v>693</v>
          </cell>
          <cell r="G427" t="str">
            <v>RMB</v>
          </cell>
          <cell r="H427" t="str">
            <v>1</v>
          </cell>
          <cell r="I427" t="str">
            <v>693</v>
          </cell>
        </row>
        <row r="428">
          <cell r="A428" t="str">
            <v>1676565</v>
          </cell>
          <cell r="B428" t="str">
            <v>新札幌灿路都大饭店(旧名: 太阳道大酒店）</v>
          </cell>
          <cell r="C428" t="str">
            <v>11911181787259</v>
          </cell>
          <cell r="D428" t="str">
            <v/>
          </cell>
          <cell r="E428" t="str">
            <v/>
          </cell>
          <cell r="F428" t="str">
            <v>459.94</v>
          </cell>
          <cell r="G428" t="str">
            <v>RMB</v>
          </cell>
          <cell r="H428" t="str">
            <v>1</v>
          </cell>
          <cell r="I428" t="str">
            <v>459.94</v>
          </cell>
        </row>
        <row r="429">
          <cell r="A429" t="str">
            <v>1675385</v>
          </cell>
          <cell r="B429" t="str">
            <v>MYSTAYS 羽田酒店</v>
          </cell>
          <cell r="C429" t="str">
            <v>11911168484896</v>
          </cell>
          <cell r="D429" t="str">
            <v/>
          </cell>
          <cell r="E429" t="str">
            <v/>
          </cell>
          <cell r="F429" t="str">
            <v>538.16</v>
          </cell>
          <cell r="G429" t="str">
            <v>RMB</v>
          </cell>
          <cell r="H429" t="str">
            <v>1</v>
          </cell>
          <cell r="I429" t="str">
            <v>538.16</v>
          </cell>
        </row>
        <row r="430">
          <cell r="A430" t="str">
            <v>1650556</v>
          </cell>
          <cell r="B430" t="str">
            <v>东京东新宿E酒店</v>
          </cell>
          <cell r="C430" t="str">
            <v>11910289995950</v>
          </cell>
          <cell r="D430" t="str">
            <v/>
          </cell>
          <cell r="E430" t="str">
            <v/>
          </cell>
          <cell r="F430" t="str">
            <v>1995.87</v>
          </cell>
          <cell r="G430" t="str">
            <v>RMB</v>
          </cell>
          <cell r="H430" t="str">
            <v>1</v>
          </cell>
          <cell r="I430" t="str">
            <v>1995.87</v>
          </cell>
        </row>
        <row r="431">
          <cell r="A431" t="str">
            <v>1675853</v>
          </cell>
          <cell r="B431" t="str">
            <v>秋叶原华盛顿酒店</v>
          </cell>
          <cell r="C431" t="str">
            <v>11911173652675</v>
          </cell>
          <cell r="D431" t="str">
            <v>270736297</v>
          </cell>
          <cell r="E431" t="str">
            <v/>
          </cell>
          <cell r="F431" t="str">
            <v>633</v>
          </cell>
          <cell r="G431" t="str">
            <v>RMB</v>
          </cell>
          <cell r="H431" t="str">
            <v>1</v>
          </cell>
          <cell r="I431" t="str">
            <v>633</v>
          </cell>
        </row>
        <row r="432">
          <cell r="A432" t="str">
            <v>1670841</v>
          </cell>
          <cell r="B432" t="str">
            <v>希尔顿东京台场酒店</v>
          </cell>
          <cell r="C432" t="str">
            <v>11911137836983</v>
          </cell>
          <cell r="D432" t="str">
            <v/>
          </cell>
          <cell r="E432" t="str">
            <v/>
          </cell>
          <cell r="F432" t="str">
            <v>1742</v>
          </cell>
          <cell r="G432" t="str">
            <v>RMB</v>
          </cell>
          <cell r="H432" t="str">
            <v>1</v>
          </cell>
          <cell r="I432" t="str">
            <v>1742</v>
          </cell>
        </row>
        <row r="433">
          <cell r="A433" t="str">
            <v>1670214</v>
          </cell>
          <cell r="B433" t="str">
            <v>希尔顿东京台场酒店</v>
          </cell>
          <cell r="C433" t="str">
            <v>11911131035335</v>
          </cell>
          <cell r="D433" t="str">
            <v>3165078789</v>
          </cell>
          <cell r="E433" t="str">
            <v/>
          </cell>
          <cell r="F433" t="str">
            <v>1509</v>
          </cell>
          <cell r="G433" t="str">
            <v>RMB</v>
          </cell>
          <cell r="H433" t="str">
            <v>1</v>
          </cell>
          <cell r="I433" t="str">
            <v>1509</v>
          </cell>
        </row>
        <row r="434">
          <cell r="A434" t="str">
            <v>1667351</v>
          </cell>
          <cell r="B434" t="str">
            <v>希尔顿东京台场酒店</v>
          </cell>
          <cell r="C434" t="str">
            <v>11911117852885</v>
          </cell>
          <cell r="D434" t="str">
            <v/>
          </cell>
          <cell r="E434" t="str">
            <v/>
          </cell>
          <cell r="F434" t="str">
            <v>1494</v>
          </cell>
          <cell r="G434" t="str">
            <v>RMB</v>
          </cell>
          <cell r="H434" t="str">
            <v>1</v>
          </cell>
          <cell r="I434" t="str">
            <v>1494</v>
          </cell>
        </row>
        <row r="435">
          <cell r="A435" t="str">
            <v>1638689</v>
          </cell>
          <cell r="B435" t="str">
            <v>浅草微笑酒店</v>
          </cell>
          <cell r="C435" t="str">
            <v>11910162892716</v>
          </cell>
          <cell r="D435" t="str">
            <v/>
          </cell>
          <cell r="E435" t="str">
            <v/>
          </cell>
          <cell r="F435" t="str">
            <v>1785.04</v>
          </cell>
          <cell r="G435" t="str">
            <v>RMB</v>
          </cell>
          <cell r="H435" t="str">
            <v>1</v>
          </cell>
          <cell r="I435" t="str">
            <v>1785.04</v>
          </cell>
        </row>
        <row r="436">
          <cell r="A436" t="str">
            <v>1647185</v>
          </cell>
          <cell r="B436" t="str">
            <v>浅草微笑酒店</v>
          </cell>
          <cell r="C436" t="str">
            <v>11911086994447</v>
          </cell>
          <cell r="D436" t="str">
            <v/>
          </cell>
          <cell r="E436" t="str">
            <v/>
          </cell>
          <cell r="F436" t="str">
            <v>1367</v>
          </cell>
          <cell r="G436" t="str">
            <v>RMB</v>
          </cell>
          <cell r="H436" t="str">
            <v>1</v>
          </cell>
          <cell r="I436" t="str">
            <v>1367</v>
          </cell>
        </row>
        <row r="437">
          <cell r="A437" t="str">
            <v>1670777</v>
          </cell>
          <cell r="B437" t="str">
            <v>东京日本桥微笑酒店</v>
          </cell>
          <cell r="C437" t="str">
            <v>11911133555168</v>
          </cell>
          <cell r="D437" t="str">
            <v/>
          </cell>
          <cell r="E437" t="str">
            <v/>
          </cell>
          <cell r="F437" t="str">
            <v>703</v>
          </cell>
          <cell r="G437" t="str">
            <v>RMB</v>
          </cell>
          <cell r="H437" t="str">
            <v>1</v>
          </cell>
          <cell r="I437" t="str">
            <v>703</v>
          </cell>
        </row>
        <row r="438">
          <cell r="A438" t="str">
            <v>1671558</v>
          </cell>
          <cell r="B438" t="str">
            <v>东京日本桥微笑酒店</v>
          </cell>
          <cell r="C438" t="str">
            <v>11911148744772</v>
          </cell>
          <cell r="D438" t="str">
            <v/>
          </cell>
          <cell r="E438" t="str">
            <v/>
          </cell>
          <cell r="F438" t="str">
            <v>418</v>
          </cell>
          <cell r="G438" t="str">
            <v>RMB</v>
          </cell>
          <cell r="H438" t="str">
            <v>1</v>
          </cell>
          <cell r="I438" t="str">
            <v>418</v>
          </cell>
        </row>
        <row r="439">
          <cell r="A439" t="str">
            <v>1672795</v>
          </cell>
          <cell r="B439" t="str">
            <v>甲米奥南蒂瓦娜广场酒店</v>
          </cell>
          <cell r="C439" t="str">
            <v>11911154365941</v>
          </cell>
          <cell r="D439" t="str">
            <v/>
          </cell>
          <cell r="E439" t="str">
            <v/>
          </cell>
          <cell r="F439" t="str">
            <v>1308.63</v>
          </cell>
          <cell r="G439" t="str">
            <v>RMB</v>
          </cell>
          <cell r="H439" t="str">
            <v>1</v>
          </cell>
          <cell r="I439" t="str">
            <v>1308.63</v>
          </cell>
        </row>
        <row r="440">
          <cell r="A440" t="str">
            <v>1675367</v>
          </cell>
          <cell r="B440" t="str">
            <v>甲米奥南蒂瓦娜广场酒店</v>
          </cell>
          <cell r="C440" t="str">
            <v>11911170426894</v>
          </cell>
          <cell r="D440" t="str">
            <v>reconfirmed</v>
          </cell>
          <cell r="E440" t="str">
            <v/>
          </cell>
          <cell r="F440" t="str">
            <v>2400.6</v>
          </cell>
          <cell r="G440" t="str">
            <v>RMB</v>
          </cell>
          <cell r="H440" t="str">
            <v>1</v>
          </cell>
          <cell r="I440" t="str">
            <v>2400.6</v>
          </cell>
        </row>
        <row r="441">
          <cell r="A441" t="str">
            <v>1672791</v>
          </cell>
          <cell r="B441" t="str">
            <v>甲米奥南蒂瓦娜广场酒店</v>
          </cell>
          <cell r="C441" t="str">
            <v>11911154928544</v>
          </cell>
          <cell r="D441" t="str">
            <v/>
          </cell>
          <cell r="E441" t="str">
            <v/>
          </cell>
          <cell r="F441" t="str">
            <v>1488.87</v>
          </cell>
          <cell r="G441" t="str">
            <v>RMB</v>
          </cell>
          <cell r="H441" t="str">
            <v>1</v>
          </cell>
          <cell r="I441" t="str">
            <v>1488.87</v>
          </cell>
        </row>
        <row r="442">
          <cell r="A442" t="str">
            <v>1675371</v>
          </cell>
          <cell r="B442" t="str">
            <v>甲米奥南蒂瓦娜广场酒店</v>
          </cell>
          <cell r="C442" t="str">
            <v>11911171442468</v>
          </cell>
          <cell r="D442" t="str">
            <v>reconfirmed</v>
          </cell>
          <cell r="E442" t="str">
            <v/>
          </cell>
          <cell r="F442" t="str">
            <v>840.22</v>
          </cell>
          <cell r="G442" t="str">
            <v>RMB</v>
          </cell>
          <cell r="H442" t="str">
            <v>1</v>
          </cell>
          <cell r="I442" t="str">
            <v>840.22</v>
          </cell>
        </row>
        <row r="443">
          <cell r="A443" t="str">
            <v>1669038</v>
          </cell>
          <cell r="B443" t="str">
            <v>曼谷暹罗美爵酒店</v>
          </cell>
          <cell r="C443" t="str">
            <v>11911122353452</v>
          </cell>
          <cell r="D443" t="str">
            <v/>
          </cell>
          <cell r="E443" t="str">
            <v/>
          </cell>
          <cell r="F443" t="str">
            <v>568.07</v>
          </cell>
          <cell r="G443" t="str">
            <v>RMB</v>
          </cell>
          <cell r="H443" t="str">
            <v>1</v>
          </cell>
          <cell r="I443" t="str">
            <v>568.07</v>
          </cell>
        </row>
        <row r="444">
          <cell r="A444" t="str">
            <v>1669062</v>
          </cell>
          <cell r="B444" t="str">
            <v>曼谷暹罗美爵酒店</v>
          </cell>
          <cell r="C444" t="str">
            <v>11911127469633</v>
          </cell>
          <cell r="D444" t="str">
            <v/>
          </cell>
          <cell r="E444" t="str">
            <v/>
          </cell>
          <cell r="F444" t="str">
            <v>568.07</v>
          </cell>
          <cell r="G444" t="str">
            <v>RMB</v>
          </cell>
          <cell r="H444" t="str">
            <v>1</v>
          </cell>
          <cell r="I444" t="str">
            <v>568.07</v>
          </cell>
        </row>
        <row r="445">
          <cell r="A445" t="str">
            <v>1666711</v>
          </cell>
          <cell r="B445" t="str">
            <v>曼谷暹罗美爵酒店</v>
          </cell>
          <cell r="C445" t="str">
            <v>11911113748217</v>
          </cell>
          <cell r="D445" t="str">
            <v/>
          </cell>
          <cell r="E445" t="str">
            <v/>
          </cell>
          <cell r="F445" t="str">
            <v>608.43</v>
          </cell>
          <cell r="G445" t="str">
            <v>RMB</v>
          </cell>
          <cell r="H445" t="str">
            <v>1</v>
          </cell>
          <cell r="I445" t="str">
            <v>608.43</v>
          </cell>
        </row>
        <row r="446">
          <cell r="A446" t="str">
            <v>1678333</v>
          </cell>
          <cell r="B446" t="str">
            <v>文斯水门酒店</v>
          </cell>
          <cell r="C446" t="str">
            <v>11911195525283</v>
          </cell>
          <cell r="D446" t="str">
            <v>104217</v>
          </cell>
          <cell r="E446" t="str">
            <v/>
          </cell>
          <cell r="F446" t="str">
            <v>793</v>
          </cell>
          <cell r="G446" t="str">
            <v>RMB</v>
          </cell>
          <cell r="H446" t="str">
            <v>1</v>
          </cell>
          <cell r="I446" t="str">
            <v>793</v>
          </cell>
        </row>
        <row r="447">
          <cell r="A447" t="str">
            <v>1678219</v>
          </cell>
          <cell r="B447" t="str">
            <v>文斯水门酒店</v>
          </cell>
          <cell r="C447" t="str">
            <v>11911197315838</v>
          </cell>
          <cell r="D447" t="str">
            <v>104279</v>
          </cell>
          <cell r="E447" t="str">
            <v/>
          </cell>
          <cell r="F447" t="str">
            <v>2379</v>
          </cell>
          <cell r="G447" t="str">
            <v>RMB</v>
          </cell>
          <cell r="H447" t="str">
            <v>1</v>
          </cell>
          <cell r="I447" t="str">
            <v>2379</v>
          </cell>
        </row>
        <row r="448">
          <cell r="A448" t="str">
            <v>1679353</v>
          </cell>
          <cell r="B448" t="str">
            <v>文斯水门酒店</v>
          </cell>
          <cell r="C448" t="str">
            <v>11911208719757</v>
          </cell>
          <cell r="D448" t="str">
            <v/>
          </cell>
          <cell r="E448" t="str">
            <v/>
          </cell>
          <cell r="F448" t="str">
            <v>791.68</v>
          </cell>
          <cell r="G448" t="str">
            <v>RMB</v>
          </cell>
          <cell r="H448" t="str">
            <v>1</v>
          </cell>
          <cell r="I448" t="str">
            <v>791.68</v>
          </cell>
        </row>
        <row r="449">
          <cell r="A449" t="str">
            <v>1682746</v>
          </cell>
          <cell r="B449" t="str">
            <v>文斯水门酒店</v>
          </cell>
          <cell r="C449" t="str">
            <v>11911228529253</v>
          </cell>
          <cell r="D449" t="str">
            <v/>
          </cell>
          <cell r="E449" t="str">
            <v/>
          </cell>
          <cell r="F449" t="str">
            <v>1964.15</v>
          </cell>
          <cell r="G449" t="str">
            <v>RMB</v>
          </cell>
          <cell r="H449" t="str">
            <v>1</v>
          </cell>
          <cell r="I449" t="str">
            <v>1964.15</v>
          </cell>
        </row>
        <row r="450">
          <cell r="A450" t="str">
            <v>1683365</v>
          </cell>
          <cell r="B450" t="str">
            <v>文斯水门酒店</v>
          </cell>
          <cell r="C450" t="str">
            <v>11911225888618</v>
          </cell>
          <cell r="D450" t="str">
            <v/>
          </cell>
          <cell r="E450" t="str">
            <v/>
          </cell>
          <cell r="F450" t="str">
            <v>802.5</v>
          </cell>
          <cell r="G450" t="str">
            <v>RMB</v>
          </cell>
          <cell r="H450" t="str">
            <v>1</v>
          </cell>
          <cell r="I450" t="str">
            <v>802.5</v>
          </cell>
        </row>
        <row r="451">
          <cell r="A451" t="str">
            <v>1680470</v>
          </cell>
          <cell r="B451" t="str">
            <v>文斯水门酒店</v>
          </cell>
          <cell r="C451" t="str">
            <v>11911200826369</v>
          </cell>
          <cell r="D451" t="str">
            <v/>
          </cell>
          <cell r="E451" t="str">
            <v/>
          </cell>
          <cell r="F451" t="str">
            <v>765</v>
          </cell>
          <cell r="G451" t="str">
            <v>RMB</v>
          </cell>
          <cell r="H451" t="str">
            <v>1</v>
          </cell>
          <cell r="I451" t="str">
            <v>765</v>
          </cell>
        </row>
        <row r="452">
          <cell r="A452" t="str">
            <v>1680669</v>
          </cell>
          <cell r="B452" t="str">
            <v>文斯水门酒店</v>
          </cell>
          <cell r="C452" t="str">
            <v>11911213371175</v>
          </cell>
          <cell r="D452" t="str">
            <v/>
          </cell>
          <cell r="E452" t="str">
            <v/>
          </cell>
          <cell r="F452" t="str">
            <v>781.34</v>
          </cell>
          <cell r="G452" t="str">
            <v>RMB</v>
          </cell>
          <cell r="H452" t="str">
            <v>1</v>
          </cell>
          <cell r="I452" t="str">
            <v>781.34</v>
          </cell>
        </row>
        <row r="453">
          <cell r="A453" t="str">
            <v>1654300</v>
          </cell>
          <cell r="B453" t="str">
            <v>文斯水门酒店</v>
          </cell>
          <cell r="C453" t="str">
            <v>11910312863161</v>
          </cell>
          <cell r="D453" t="str">
            <v/>
          </cell>
          <cell r="E453" t="str">
            <v/>
          </cell>
          <cell r="F453" t="str">
            <v>828.52</v>
          </cell>
          <cell r="G453" t="str">
            <v>RMB</v>
          </cell>
          <cell r="H453" t="str">
            <v>1</v>
          </cell>
          <cell r="I453" t="str">
            <v>828.52</v>
          </cell>
        </row>
        <row r="454">
          <cell r="A454" t="str">
            <v>1672021</v>
          </cell>
          <cell r="B454" t="str">
            <v>文斯水门酒店</v>
          </cell>
          <cell r="C454" t="str">
            <v>11911148916859</v>
          </cell>
          <cell r="D454" t="str">
            <v>103799</v>
          </cell>
          <cell r="E454" t="str">
            <v/>
          </cell>
          <cell r="F454" t="str">
            <v>784.28</v>
          </cell>
          <cell r="G454" t="str">
            <v>RMB</v>
          </cell>
          <cell r="H454" t="str">
            <v>1</v>
          </cell>
          <cell r="I454" t="str">
            <v>784.28</v>
          </cell>
        </row>
        <row r="455">
          <cell r="A455" t="str">
            <v>1665503</v>
          </cell>
          <cell r="B455" t="str">
            <v>文斯水门酒店</v>
          </cell>
          <cell r="C455" t="str">
            <v>11911114546478</v>
          </cell>
          <cell r="D455" t="str">
            <v/>
          </cell>
          <cell r="E455" t="str">
            <v/>
          </cell>
          <cell r="F455" t="str">
            <v>806.98</v>
          </cell>
          <cell r="G455" t="str">
            <v>RMB</v>
          </cell>
          <cell r="H455" t="str">
            <v>1</v>
          </cell>
          <cell r="I455" t="str">
            <v>806.98</v>
          </cell>
        </row>
        <row r="456">
          <cell r="A456" t="str">
            <v>1669304</v>
          </cell>
          <cell r="B456" t="str">
            <v>文斯水门酒店</v>
          </cell>
          <cell r="C456" t="str">
            <v>11911123619019</v>
          </cell>
          <cell r="D456" t="str">
            <v/>
          </cell>
          <cell r="E456" t="str">
            <v/>
          </cell>
          <cell r="F456" t="str">
            <v>773.16</v>
          </cell>
          <cell r="G456" t="str">
            <v>RMB</v>
          </cell>
          <cell r="H456" t="str">
            <v>1</v>
          </cell>
          <cell r="I456" t="str">
            <v>773.16</v>
          </cell>
        </row>
        <row r="457">
          <cell r="A457" t="str">
            <v>1678391</v>
          </cell>
          <cell r="B457" t="str">
            <v>文斯水门酒店</v>
          </cell>
          <cell r="C457" t="str">
            <v>11911193539735</v>
          </cell>
          <cell r="D457" t="str">
            <v/>
          </cell>
          <cell r="E457" t="str">
            <v/>
          </cell>
          <cell r="F457" t="str">
            <v>791.68</v>
          </cell>
          <cell r="G457" t="str">
            <v>RMB</v>
          </cell>
          <cell r="H457" t="str">
            <v>1</v>
          </cell>
          <cell r="I457" t="str">
            <v>791.68</v>
          </cell>
        </row>
        <row r="458">
          <cell r="A458" t="str">
            <v>1599774</v>
          </cell>
          <cell r="B458" t="str">
            <v>文斯水门酒店</v>
          </cell>
          <cell r="C458" t="str">
            <v>11908286582177</v>
          </cell>
          <cell r="D458" t="str">
            <v>250630431</v>
          </cell>
          <cell r="E458" t="str">
            <v/>
          </cell>
          <cell r="F458" t="str">
            <v>394</v>
          </cell>
          <cell r="G458" t="str">
            <v>RMB</v>
          </cell>
          <cell r="H458" t="str">
            <v>1</v>
          </cell>
          <cell r="I458" t="str">
            <v>394</v>
          </cell>
        </row>
        <row r="459">
          <cell r="A459" t="str">
            <v>1672565</v>
          </cell>
          <cell r="B459" t="str">
            <v>文斯水门酒店</v>
          </cell>
          <cell r="C459" t="str">
            <v>11911147315528</v>
          </cell>
          <cell r="D459" t="str">
            <v>103870</v>
          </cell>
          <cell r="E459" t="str">
            <v/>
          </cell>
          <cell r="F459" t="str">
            <v>393.02</v>
          </cell>
          <cell r="G459" t="str">
            <v>RMB</v>
          </cell>
          <cell r="H459" t="str">
            <v>1</v>
          </cell>
          <cell r="I459" t="str">
            <v>393.02</v>
          </cell>
        </row>
        <row r="460">
          <cell r="A460" t="str">
            <v>1678332</v>
          </cell>
          <cell r="B460" t="str">
            <v>文斯水门酒店</v>
          </cell>
          <cell r="C460" t="str">
            <v>11911193979022</v>
          </cell>
          <cell r="D460" t="str">
            <v>104218</v>
          </cell>
          <cell r="E460" t="str">
            <v/>
          </cell>
          <cell r="F460" t="str">
            <v>793</v>
          </cell>
          <cell r="G460" t="str">
            <v>RMB</v>
          </cell>
          <cell r="H460" t="str">
            <v>1</v>
          </cell>
          <cell r="I460" t="str">
            <v>793</v>
          </cell>
        </row>
        <row r="461">
          <cell r="A461" t="str">
            <v>1665380</v>
          </cell>
          <cell r="B461" t="str">
            <v>文斯水门酒店</v>
          </cell>
          <cell r="C461" t="str">
            <v>11911117934567</v>
          </cell>
          <cell r="D461" t="str">
            <v/>
          </cell>
          <cell r="E461" t="str">
            <v/>
          </cell>
          <cell r="F461" t="str">
            <v>405.86</v>
          </cell>
          <cell r="G461" t="str">
            <v>RMB</v>
          </cell>
          <cell r="H461" t="str">
            <v>1</v>
          </cell>
          <cell r="I461" t="str">
            <v>405.86</v>
          </cell>
        </row>
        <row r="462">
          <cell r="A462" t="str">
            <v>1668570</v>
          </cell>
          <cell r="B462" t="str">
            <v>文斯水门酒店</v>
          </cell>
          <cell r="C462" t="str">
            <v>11911127929729</v>
          </cell>
          <cell r="D462" t="str">
            <v>103583</v>
          </cell>
          <cell r="E462" t="str">
            <v/>
          </cell>
          <cell r="F462" t="str">
            <v>1156.71</v>
          </cell>
          <cell r="G462" t="str">
            <v>RMB</v>
          </cell>
          <cell r="H462" t="str">
            <v>1</v>
          </cell>
          <cell r="I462" t="str">
            <v>1156.71</v>
          </cell>
        </row>
        <row r="463">
          <cell r="A463" t="str">
            <v>1657089</v>
          </cell>
          <cell r="B463" t="str">
            <v>文斯水门酒店</v>
          </cell>
          <cell r="C463" t="str">
            <v>11911039201716</v>
          </cell>
          <cell r="D463" t="str">
            <v/>
          </cell>
          <cell r="E463" t="str">
            <v/>
          </cell>
          <cell r="F463" t="str">
            <v>810.62</v>
          </cell>
          <cell r="G463" t="str">
            <v>RMB</v>
          </cell>
          <cell r="H463" t="str">
            <v>1</v>
          </cell>
          <cell r="I463" t="str">
            <v>810.62</v>
          </cell>
        </row>
        <row r="464">
          <cell r="A464" t="str">
            <v>1670556</v>
          </cell>
          <cell r="B464" t="str">
            <v>曼谷大仓新颐饭店</v>
          </cell>
          <cell r="C464" t="str">
            <v>11911138285571</v>
          </cell>
          <cell r="D464" t="str">
            <v/>
          </cell>
          <cell r="E464" t="str">
            <v/>
          </cell>
          <cell r="F464" t="str">
            <v>3156</v>
          </cell>
          <cell r="G464" t="str">
            <v>RMB</v>
          </cell>
          <cell r="H464" t="str">
            <v>1</v>
          </cell>
          <cell r="I464" t="str">
            <v>3156.5</v>
          </cell>
        </row>
        <row r="465">
          <cell r="A465" t="str">
            <v>1682575</v>
          </cell>
          <cell r="B465" t="str">
            <v>曼谷帕色哇公主酒店</v>
          </cell>
          <cell r="C465" t="str">
            <v>11911223010695</v>
          </cell>
          <cell r="D465" t="str">
            <v/>
          </cell>
          <cell r="E465" t="str">
            <v/>
          </cell>
          <cell r="F465" t="str">
            <v>1578</v>
          </cell>
          <cell r="G465" t="str">
            <v>RMB</v>
          </cell>
          <cell r="H465" t="str">
            <v>1</v>
          </cell>
          <cell r="I465" t="str">
            <v>1578</v>
          </cell>
        </row>
        <row r="466">
          <cell r="A466" t="str">
            <v>1669896</v>
          </cell>
          <cell r="B466" t="str">
            <v>芭堤雅盛泰乐酒店</v>
          </cell>
          <cell r="C466" t="str">
            <v>11911122729910</v>
          </cell>
          <cell r="D466" t="str">
            <v/>
          </cell>
          <cell r="E466" t="str">
            <v/>
          </cell>
          <cell r="F466" t="str">
            <v>678.39</v>
          </cell>
          <cell r="G466" t="str">
            <v>RMB</v>
          </cell>
          <cell r="H466" t="str">
            <v>1</v>
          </cell>
          <cell r="I466" t="str">
            <v>678.39</v>
          </cell>
        </row>
        <row r="467">
          <cell r="A467" t="str">
            <v>1668079</v>
          </cell>
          <cell r="B467" t="str">
            <v>香港九龙珀丽酒店</v>
          </cell>
          <cell r="C467" t="str">
            <v>11911126265229</v>
          </cell>
          <cell r="D467" t="str">
            <v/>
          </cell>
          <cell r="E467" t="str">
            <v/>
          </cell>
          <cell r="F467" t="str">
            <v>1812.09</v>
          </cell>
          <cell r="G467" t="str">
            <v>RMB</v>
          </cell>
          <cell r="H467" t="str">
            <v>1</v>
          </cell>
          <cell r="I467" t="str">
            <v>1812.09</v>
          </cell>
        </row>
        <row r="468">
          <cell r="A468" t="str">
            <v>1639883</v>
          </cell>
          <cell r="B468" t="str">
            <v>香港九龙珀丽酒店</v>
          </cell>
          <cell r="C468" t="str">
            <v>11910176824517</v>
          </cell>
          <cell r="D468" t="str">
            <v/>
          </cell>
          <cell r="E468" t="str">
            <v/>
          </cell>
          <cell r="F468" t="str">
            <v>881.66</v>
          </cell>
          <cell r="G468" t="str">
            <v>RMB</v>
          </cell>
          <cell r="H468" t="str">
            <v>1</v>
          </cell>
          <cell r="I468" t="str">
            <v>881.66</v>
          </cell>
        </row>
        <row r="469">
          <cell r="A469" t="str">
            <v>1663282</v>
          </cell>
          <cell r="B469" t="str">
            <v>香港九龙东智选假日酒店</v>
          </cell>
          <cell r="C469" t="str">
            <v>11911099404337</v>
          </cell>
          <cell r="D469" t="str">
            <v>2025031</v>
          </cell>
          <cell r="E469" t="str">
            <v/>
          </cell>
          <cell r="F469" t="str">
            <v>373.43</v>
          </cell>
          <cell r="G469" t="str">
            <v>RMB</v>
          </cell>
          <cell r="H469" t="str">
            <v>1</v>
          </cell>
          <cell r="I469" t="str">
            <v>373.43</v>
          </cell>
        </row>
        <row r="470">
          <cell r="A470" t="str">
            <v>1649430</v>
          </cell>
          <cell r="B470" t="str">
            <v>香港九龙东智选假日酒店</v>
          </cell>
          <cell r="C470" t="str">
            <v>11910273875588</v>
          </cell>
          <cell r="D470" t="str">
            <v/>
          </cell>
          <cell r="E470" t="str">
            <v/>
          </cell>
          <cell r="F470" t="str">
            <v>1684.98</v>
          </cell>
          <cell r="G470" t="str">
            <v>RMB</v>
          </cell>
          <cell r="H470" t="str">
            <v>1</v>
          </cell>
          <cell r="I470" t="str">
            <v>1684.98</v>
          </cell>
        </row>
        <row r="471">
          <cell r="A471" t="str">
            <v>1667520</v>
          </cell>
          <cell r="B471" t="str">
            <v>香港旺角荟贤居(如心酒店集团管理)</v>
          </cell>
          <cell r="C471" t="str">
            <v>11911111003964</v>
          </cell>
          <cell r="D471" t="str">
            <v>455247308</v>
          </cell>
          <cell r="E471" t="str">
            <v/>
          </cell>
          <cell r="F471" t="str">
            <v>794.22</v>
          </cell>
          <cell r="G471" t="str">
            <v>RMB</v>
          </cell>
          <cell r="H471" t="str">
            <v>1</v>
          </cell>
          <cell r="I471" t="str">
            <v>794.22</v>
          </cell>
        </row>
        <row r="472">
          <cell r="A472" t="str">
            <v>1646356</v>
          </cell>
          <cell r="B472" t="str">
            <v>香港旺角智选假日酒店</v>
          </cell>
          <cell r="C472" t="str">
            <v>11910247166265</v>
          </cell>
          <cell r="D472" t="str">
            <v>22230757</v>
          </cell>
          <cell r="E472" t="str">
            <v/>
          </cell>
          <cell r="F472" t="str">
            <v>1020</v>
          </cell>
          <cell r="G472" t="str">
            <v>RMB</v>
          </cell>
          <cell r="H472" t="str">
            <v>1</v>
          </cell>
          <cell r="I472" t="str">
            <v>1020</v>
          </cell>
        </row>
        <row r="473">
          <cell r="A473" t="str">
            <v>1646209</v>
          </cell>
          <cell r="B473" t="str">
            <v>香港憙酒店</v>
          </cell>
          <cell r="C473" t="str">
            <v>11910240054251</v>
          </cell>
          <cell r="D473" t="str">
            <v/>
          </cell>
          <cell r="E473" t="str">
            <v/>
          </cell>
          <cell r="F473" t="str">
            <v>500.14</v>
          </cell>
          <cell r="G473" t="str">
            <v>RMB</v>
          </cell>
          <cell r="H473" t="str">
            <v>1</v>
          </cell>
          <cell r="I473" t="str">
            <v>500.14</v>
          </cell>
        </row>
        <row r="474">
          <cell r="A474" t="str">
            <v>1679152</v>
          </cell>
          <cell r="B474" t="str">
            <v>东京银座千禧三井花园饭店</v>
          </cell>
          <cell r="C474" t="str">
            <v>11911199629522</v>
          </cell>
          <cell r="D474" t="str">
            <v/>
          </cell>
          <cell r="E474" t="str">
            <v/>
          </cell>
          <cell r="F474" t="str">
            <v>1517</v>
          </cell>
          <cell r="G474" t="str">
            <v>RMB</v>
          </cell>
          <cell r="H474" t="str">
            <v>1</v>
          </cell>
          <cell r="I474" t="str">
            <v>1517</v>
          </cell>
        </row>
        <row r="475">
          <cell r="A475" t="str">
            <v>1648440</v>
          </cell>
          <cell r="B475" t="str">
            <v>香港康得思酒店</v>
          </cell>
          <cell r="C475" t="str">
            <v>11910268673290</v>
          </cell>
          <cell r="D475" t="str">
            <v/>
          </cell>
          <cell r="E475" t="str">
            <v/>
          </cell>
          <cell r="F475" t="str">
            <v>906.89</v>
          </cell>
          <cell r="G475" t="str">
            <v>RMB</v>
          </cell>
          <cell r="H475" t="str">
            <v>1</v>
          </cell>
          <cell r="I475" t="str">
            <v>906.89</v>
          </cell>
        </row>
        <row r="476">
          <cell r="A476" t="str">
            <v>1646240</v>
          </cell>
          <cell r="B476" t="str">
            <v>香港马可孛罗港威酒店</v>
          </cell>
          <cell r="C476" t="str">
            <v>11910241795723</v>
          </cell>
          <cell r="D476" t="str">
            <v>reconfirmed</v>
          </cell>
          <cell r="E476" t="str">
            <v/>
          </cell>
          <cell r="F476" t="str">
            <v>1210.84</v>
          </cell>
          <cell r="G476" t="str">
            <v>RMB</v>
          </cell>
          <cell r="H476" t="str">
            <v>1</v>
          </cell>
          <cell r="I476" t="str">
            <v>1210.84</v>
          </cell>
        </row>
        <row r="477">
          <cell r="A477" t="str">
            <v>1646189</v>
          </cell>
          <cell r="B477" t="str">
            <v>香港马可孛罗港威酒店</v>
          </cell>
          <cell r="C477" t="str">
            <v>11910242651545</v>
          </cell>
          <cell r="D477" t="str">
            <v>reconfirmed</v>
          </cell>
          <cell r="E477" t="str">
            <v/>
          </cell>
          <cell r="F477" t="str">
            <v>1210.84</v>
          </cell>
          <cell r="G477" t="str">
            <v>RMB</v>
          </cell>
          <cell r="H477" t="str">
            <v>1</v>
          </cell>
          <cell r="I477" t="str">
            <v>1210.84</v>
          </cell>
        </row>
        <row r="478">
          <cell r="A478" t="str">
            <v>1645736</v>
          </cell>
          <cell r="B478" t="str">
            <v>香港九龙诺富特酒店</v>
          </cell>
          <cell r="C478" t="str">
            <v>11910244757412</v>
          </cell>
          <cell r="D478" t="str">
            <v>1911230534</v>
          </cell>
          <cell r="E478" t="str">
            <v/>
          </cell>
          <cell r="F478" t="str">
            <v>570.63</v>
          </cell>
          <cell r="G478" t="str">
            <v>RMB</v>
          </cell>
          <cell r="H478" t="str">
            <v>1</v>
          </cell>
          <cell r="I478" t="str">
            <v>570.63</v>
          </cell>
        </row>
        <row r="479">
          <cell r="A479" t="str">
            <v>1683727</v>
          </cell>
          <cell r="B479" t="str">
            <v>九龙香格里拉大酒店</v>
          </cell>
          <cell r="C479" t="str">
            <v>11911235859956</v>
          </cell>
          <cell r="D479" t="str">
            <v/>
          </cell>
          <cell r="E479" t="str">
            <v/>
          </cell>
          <cell r="F479" t="str">
            <v>1541</v>
          </cell>
          <cell r="G479" t="str">
            <v>RMB</v>
          </cell>
          <cell r="H479" t="str">
            <v>1</v>
          </cell>
          <cell r="I479" t="str">
            <v>1541</v>
          </cell>
        </row>
        <row r="480">
          <cell r="A480" t="str">
            <v>1675764</v>
          </cell>
          <cell r="B480" t="str">
            <v>香港 W 酒店</v>
          </cell>
          <cell r="C480" t="str">
            <v>11911179155730</v>
          </cell>
          <cell r="D480" t="str">
            <v>74390255</v>
          </cell>
          <cell r="E480" t="str">
            <v/>
          </cell>
          <cell r="F480" t="str">
            <v>4518</v>
          </cell>
          <cell r="G480" t="str">
            <v>RMB</v>
          </cell>
          <cell r="H480" t="str">
            <v>1</v>
          </cell>
          <cell r="I480" t="str">
            <v>4518.41</v>
          </cell>
        </row>
        <row r="481">
          <cell r="A481" t="str">
            <v>1675762</v>
          </cell>
          <cell r="B481" t="str">
            <v>香港 W 酒店</v>
          </cell>
          <cell r="C481" t="str">
            <v>11911179625952</v>
          </cell>
          <cell r="D481" t="str">
            <v>74389189</v>
          </cell>
          <cell r="E481" t="str">
            <v/>
          </cell>
          <cell r="F481" t="str">
            <v>4518</v>
          </cell>
          <cell r="G481" t="str">
            <v>RMB</v>
          </cell>
          <cell r="H481" t="str">
            <v>1</v>
          </cell>
          <cell r="I481" t="str">
            <v>4518.41</v>
          </cell>
        </row>
        <row r="482">
          <cell r="A482" t="str">
            <v>1642620</v>
          </cell>
          <cell r="B482" t="str">
            <v>香港粤海酒店</v>
          </cell>
          <cell r="C482" t="str">
            <v>11910219581899</v>
          </cell>
          <cell r="D482" t="str">
            <v/>
          </cell>
          <cell r="E482" t="str">
            <v/>
          </cell>
          <cell r="F482" t="str">
            <v>690</v>
          </cell>
          <cell r="G482" t="str">
            <v>RMB</v>
          </cell>
          <cell r="H482" t="str">
            <v>1</v>
          </cell>
          <cell r="I482" t="str">
            <v>690</v>
          </cell>
        </row>
        <row r="483">
          <cell r="A483" t="str">
            <v>1683393</v>
          </cell>
          <cell r="B483" t="str">
            <v>伦敦杰斯蒙德沙地酒店</v>
          </cell>
          <cell r="C483" t="str">
            <v>11911237407154</v>
          </cell>
          <cell r="D483" t="str">
            <v/>
          </cell>
          <cell r="E483" t="str">
            <v/>
          </cell>
          <cell r="F483" t="str">
            <v>644</v>
          </cell>
          <cell r="G483" t="str">
            <v>RMB</v>
          </cell>
          <cell r="H483" t="str">
            <v>1</v>
          </cell>
          <cell r="I483" t="str">
            <v>644</v>
          </cell>
        </row>
        <row r="484">
          <cell r="A484" t="str">
            <v>1677614</v>
          </cell>
          <cell r="B484" t="str">
            <v>MYSTAYS 浅草桥酒店</v>
          </cell>
          <cell r="C484" t="str">
            <v>11911181229311</v>
          </cell>
          <cell r="D484" t="str">
            <v/>
          </cell>
          <cell r="E484" t="str">
            <v/>
          </cell>
          <cell r="F484" t="str">
            <v>129</v>
          </cell>
          <cell r="G484" t="str">
            <v>RMB</v>
          </cell>
          <cell r="H484" t="str">
            <v>1</v>
          </cell>
          <cell r="I484" t="str">
            <v>129</v>
          </cell>
        </row>
        <row r="485">
          <cell r="A485" t="str">
            <v>1671234</v>
          </cell>
          <cell r="B485" t="str">
            <v>MYSTAYS 浅草桥酒店</v>
          </cell>
          <cell r="C485" t="str">
            <v>11911137104348</v>
          </cell>
          <cell r="D485" t="str">
            <v>reconfirmed</v>
          </cell>
          <cell r="E485" t="str">
            <v/>
          </cell>
          <cell r="F485" t="str">
            <v>437.68</v>
          </cell>
          <cell r="G485" t="str">
            <v>RMB</v>
          </cell>
          <cell r="H485" t="str">
            <v>1</v>
          </cell>
          <cell r="I485" t="str">
            <v>437.68</v>
          </cell>
        </row>
        <row r="486">
          <cell r="A486" t="str">
            <v>1665176</v>
          </cell>
          <cell r="B486" t="str">
            <v>MYSTAYS 神田酒店</v>
          </cell>
          <cell r="C486" t="str">
            <v>11911107065019</v>
          </cell>
          <cell r="D486" t="str">
            <v/>
          </cell>
          <cell r="E486" t="str">
            <v/>
          </cell>
          <cell r="F486" t="str">
            <v>949.84</v>
          </cell>
          <cell r="G486" t="str">
            <v>RMB</v>
          </cell>
          <cell r="H486" t="str">
            <v>1</v>
          </cell>
          <cell r="I486" t="str">
            <v>949.84</v>
          </cell>
        </row>
        <row r="487">
          <cell r="A487" t="str">
            <v>1681857</v>
          </cell>
          <cell r="B487" t="str">
            <v>MYSTAYS 浅草酒店</v>
          </cell>
          <cell r="C487" t="str">
            <v>11911216198941</v>
          </cell>
          <cell r="D487" t="str">
            <v/>
          </cell>
          <cell r="E487" t="str">
            <v/>
          </cell>
          <cell r="F487" t="str">
            <v>1030.82</v>
          </cell>
          <cell r="G487" t="str">
            <v>RMB</v>
          </cell>
          <cell r="H487" t="str">
            <v>1</v>
          </cell>
          <cell r="I487" t="str">
            <v>1030.82</v>
          </cell>
        </row>
        <row r="488">
          <cell r="A488" t="str">
            <v>1651536</v>
          </cell>
          <cell r="B488" t="str">
            <v>MYSTAYS 浅草酒店</v>
          </cell>
          <cell r="C488" t="str">
            <v>11910292176314</v>
          </cell>
          <cell r="D488" t="str">
            <v>reconfirmed</v>
          </cell>
          <cell r="E488" t="str">
            <v/>
          </cell>
          <cell r="F488" t="str">
            <v>1978.76</v>
          </cell>
          <cell r="G488" t="str">
            <v>RMB</v>
          </cell>
          <cell r="H488" t="str">
            <v>1</v>
          </cell>
          <cell r="I488" t="str">
            <v>1978.76</v>
          </cell>
        </row>
        <row r="489">
          <cell r="A489" t="str">
            <v>1665389</v>
          </cell>
          <cell r="B489" t="str">
            <v>甲米奥南宜必思尚品酒店</v>
          </cell>
          <cell r="C489" t="str">
            <v>11911110391729</v>
          </cell>
          <cell r="D489" t="str">
            <v>1911250528</v>
          </cell>
          <cell r="E489" t="str">
            <v/>
          </cell>
          <cell r="F489" t="str">
            <v>873</v>
          </cell>
          <cell r="G489" t="str">
            <v>RMB</v>
          </cell>
          <cell r="H489" t="str">
            <v>1</v>
          </cell>
          <cell r="I489" t="str">
            <v>873</v>
          </cell>
        </row>
        <row r="490">
          <cell r="A490" t="str">
            <v>1671894</v>
          </cell>
          <cell r="B490" t="str">
            <v>甲米奥南宜必思尚品酒店</v>
          </cell>
          <cell r="C490" t="str">
            <v>11911144839128</v>
          </cell>
          <cell r="D490" t="str">
            <v/>
          </cell>
          <cell r="E490" t="str">
            <v/>
          </cell>
          <cell r="F490" t="str">
            <v>379.6</v>
          </cell>
          <cell r="G490" t="str">
            <v>RMB</v>
          </cell>
          <cell r="H490" t="str">
            <v>1</v>
          </cell>
          <cell r="I490" t="str">
            <v>379.6</v>
          </cell>
        </row>
        <row r="491">
          <cell r="A491" t="str">
            <v>1649164</v>
          </cell>
          <cell r="B491" t="str">
            <v>甲米奥南宜必思尚品酒店</v>
          </cell>
          <cell r="C491" t="str">
            <v>11910274734175</v>
          </cell>
          <cell r="D491" t="str">
            <v>1911180552</v>
          </cell>
          <cell r="E491" t="str">
            <v/>
          </cell>
          <cell r="F491" t="str">
            <v>339.18</v>
          </cell>
          <cell r="G491" t="str">
            <v>RMB</v>
          </cell>
          <cell r="H491" t="str">
            <v>1</v>
          </cell>
          <cell r="I491" t="str">
            <v>339.18</v>
          </cell>
        </row>
        <row r="492">
          <cell r="A492" t="str">
            <v>1680762</v>
          </cell>
          <cell r="B492" t="str">
            <v>新加坡洲际酒店</v>
          </cell>
          <cell r="C492" t="str">
            <v>11911212275061</v>
          </cell>
          <cell r="D492" t="str">
            <v>46898790</v>
          </cell>
          <cell r="E492" t="str">
            <v/>
          </cell>
          <cell r="F492" t="str">
            <v>11535</v>
          </cell>
          <cell r="G492" t="str">
            <v>RMB</v>
          </cell>
          <cell r="H492" t="str">
            <v>1</v>
          </cell>
          <cell r="I492" t="str">
            <v>11535</v>
          </cell>
        </row>
        <row r="493">
          <cell r="A493" t="str">
            <v>1574445</v>
          </cell>
          <cell r="B493" t="str">
            <v>资本歌剧院贝斯特韦斯特精品酒店</v>
          </cell>
          <cell r="C493" t="str">
            <v>11908013753116</v>
          </cell>
          <cell r="D493" t="str">
            <v>642824993</v>
          </cell>
          <cell r="E493" t="str">
            <v/>
          </cell>
          <cell r="F493" t="str">
            <v>3927.24</v>
          </cell>
          <cell r="G493" t="str">
            <v>RMB</v>
          </cell>
          <cell r="H493" t="str">
            <v>1</v>
          </cell>
          <cell r="I493" t="str">
            <v>3927.24</v>
          </cell>
        </row>
        <row r="494">
          <cell r="A494" t="str">
            <v>1644238</v>
          </cell>
          <cell r="B494" t="str">
            <v>铂尔曼度假巴黎埃菲尔铁塔酒店</v>
          </cell>
          <cell r="C494" t="str">
            <v>11910220009625</v>
          </cell>
          <cell r="D494" t="str">
            <v/>
          </cell>
          <cell r="E494" t="str">
            <v/>
          </cell>
          <cell r="F494" t="str">
            <v>4773.5</v>
          </cell>
          <cell r="G494" t="str">
            <v>RMB</v>
          </cell>
          <cell r="H494" t="str">
            <v>1</v>
          </cell>
          <cell r="I494" t="str">
            <v>4773.5</v>
          </cell>
        </row>
        <row r="495">
          <cell r="A495" t="str">
            <v>1559682</v>
          </cell>
          <cell r="B495" t="str">
            <v>巴黎拉德芳斯万丽酒店</v>
          </cell>
          <cell r="C495" t="str">
            <v>11907275985768</v>
          </cell>
          <cell r="D495" t="str">
            <v>90458594</v>
          </cell>
          <cell r="E495" t="str">
            <v/>
          </cell>
          <cell r="F495" t="str">
            <v>1958</v>
          </cell>
          <cell r="G495" t="str">
            <v>RMB</v>
          </cell>
          <cell r="H495" t="str">
            <v>1</v>
          </cell>
          <cell r="I495" t="str">
            <v>1958</v>
          </cell>
        </row>
        <row r="496">
          <cell r="A496" t="str">
            <v>1559663</v>
          </cell>
          <cell r="B496" t="str">
            <v>巴黎拉德芳斯万丽酒店</v>
          </cell>
          <cell r="C496" t="str">
            <v>11907276990900</v>
          </cell>
          <cell r="D496" t="str">
            <v>90463285</v>
          </cell>
          <cell r="E496" t="str">
            <v/>
          </cell>
          <cell r="F496" t="str">
            <v>1958</v>
          </cell>
          <cell r="G496" t="str">
            <v>RMB</v>
          </cell>
          <cell r="H496" t="str">
            <v>1</v>
          </cell>
          <cell r="I496" t="str">
            <v>1958</v>
          </cell>
        </row>
        <row r="497">
          <cell r="A497" t="str">
            <v>1559684</v>
          </cell>
          <cell r="B497" t="str">
            <v>巴黎拉德芳斯万丽酒店</v>
          </cell>
          <cell r="C497" t="str">
            <v>11907251968178</v>
          </cell>
          <cell r="D497" t="str">
            <v>70098587</v>
          </cell>
          <cell r="E497" t="str">
            <v/>
          </cell>
          <cell r="F497" t="str">
            <v>1382</v>
          </cell>
          <cell r="G497" t="str">
            <v>RMB</v>
          </cell>
          <cell r="H497" t="str">
            <v>1</v>
          </cell>
          <cell r="I497" t="str">
            <v>1382</v>
          </cell>
        </row>
        <row r="498">
          <cell r="A498" t="str">
            <v>1653498</v>
          </cell>
          <cell r="B498" t="str">
            <v>巴黎歌剧院阿德吉奥公寓式酒店</v>
          </cell>
          <cell r="C498" t="str">
            <v>11910310645285</v>
          </cell>
          <cell r="D498" t="str">
            <v/>
          </cell>
          <cell r="E498" t="str">
            <v/>
          </cell>
          <cell r="F498" t="str">
            <v>2067</v>
          </cell>
          <cell r="G498" t="str">
            <v>RMB</v>
          </cell>
          <cell r="H498" t="str">
            <v>1</v>
          </cell>
          <cell r="I498" t="str">
            <v>2067</v>
          </cell>
        </row>
        <row r="499">
          <cell r="A499" t="str">
            <v>1658067</v>
          </cell>
          <cell r="B499" t="str">
            <v>库塔海滩文化遗址酒店</v>
          </cell>
          <cell r="C499" t="str">
            <v>11911042769291</v>
          </cell>
          <cell r="D499" t="str">
            <v>1911240526</v>
          </cell>
          <cell r="E499" t="str">
            <v/>
          </cell>
          <cell r="F499" t="str">
            <v>1248.78</v>
          </cell>
          <cell r="G499" t="str">
            <v>RMB</v>
          </cell>
          <cell r="H499" t="str">
            <v>1</v>
          </cell>
          <cell r="I499" t="str">
            <v>1248.78</v>
          </cell>
        </row>
        <row r="500">
          <cell r="A500" t="str">
            <v>1670333</v>
          </cell>
          <cell r="B500" t="str">
            <v>库塔海滩文化遗址酒店</v>
          </cell>
          <cell r="C500" t="str">
            <v>11911138936992</v>
          </cell>
          <cell r="D500" t="str">
            <v>1911210510</v>
          </cell>
          <cell r="E500" t="str">
            <v/>
          </cell>
          <cell r="F500" t="str">
            <v>1253</v>
          </cell>
          <cell r="G500" t="str">
            <v>RMB</v>
          </cell>
          <cell r="H500" t="str">
            <v>1</v>
          </cell>
          <cell r="I500" t="str">
            <v>1253.74</v>
          </cell>
        </row>
        <row r="501">
          <cell r="A501" t="str">
            <v>1680062</v>
          </cell>
          <cell r="B501" t="str">
            <v>巴厘岛库塔阿姆娜雅度假村</v>
          </cell>
          <cell r="C501" t="str">
            <v>11911200583155</v>
          </cell>
          <cell r="D501" t="str">
            <v/>
          </cell>
          <cell r="E501" t="str">
            <v/>
          </cell>
          <cell r="F501" t="str">
            <v>479</v>
          </cell>
          <cell r="G501" t="str">
            <v>RMB</v>
          </cell>
          <cell r="H501" t="str">
            <v>1</v>
          </cell>
          <cell r="I501" t="str">
            <v>479</v>
          </cell>
        </row>
        <row r="502">
          <cell r="A502" t="str">
            <v>1678169</v>
          </cell>
          <cell r="B502" t="str">
            <v>巴厘岛库塔阿姆娜雅度假村</v>
          </cell>
          <cell r="C502" t="str">
            <v>11911196510438</v>
          </cell>
          <cell r="D502" t="str">
            <v/>
          </cell>
          <cell r="E502" t="str">
            <v/>
          </cell>
          <cell r="F502" t="str">
            <v>1721</v>
          </cell>
          <cell r="G502" t="str">
            <v>RMB</v>
          </cell>
          <cell r="H502" t="str">
            <v>1</v>
          </cell>
          <cell r="I502" t="str">
            <v>1721</v>
          </cell>
        </row>
        <row r="503">
          <cell r="A503" t="str">
            <v>1668987</v>
          </cell>
          <cell r="B503" t="str">
            <v>巴厘岛国际机场诺富特酒店</v>
          </cell>
          <cell r="C503" t="str">
            <v>11911125178660</v>
          </cell>
          <cell r="D503" t="str">
            <v/>
          </cell>
          <cell r="E503" t="str">
            <v/>
          </cell>
          <cell r="F503" t="str">
            <v>624.27</v>
          </cell>
          <cell r="G503" t="str">
            <v>RMB</v>
          </cell>
          <cell r="H503" t="str">
            <v>1</v>
          </cell>
          <cell r="I503" t="str">
            <v>624.27</v>
          </cell>
        </row>
        <row r="504">
          <cell r="A504" t="str">
            <v>1680032</v>
          </cell>
          <cell r="B504" t="str">
            <v>Grand Lisboa</v>
          </cell>
          <cell r="C504" t="str">
            <v>11911201065678</v>
          </cell>
          <cell r="D504" t="str">
            <v/>
          </cell>
          <cell r="E504" t="str">
            <v/>
          </cell>
          <cell r="F504" t="str">
            <v>3405</v>
          </cell>
          <cell r="G504" t="str">
            <v>RMB</v>
          </cell>
          <cell r="H504" t="str">
            <v>1</v>
          </cell>
          <cell r="I504" t="str">
            <v>3405</v>
          </cell>
        </row>
        <row r="505">
          <cell r="A505" t="str">
            <v>1679196</v>
          </cell>
          <cell r="B505" t="str">
            <v>Grand Lisboa</v>
          </cell>
          <cell r="C505" t="str">
            <v>11911190008460</v>
          </cell>
          <cell r="D505" t="str">
            <v>458484408</v>
          </cell>
          <cell r="E505" t="str">
            <v/>
          </cell>
          <cell r="F505" t="str">
            <v>1284</v>
          </cell>
          <cell r="G505" t="str">
            <v>RMB</v>
          </cell>
          <cell r="H505" t="str">
            <v>1</v>
          </cell>
          <cell r="I505" t="str">
            <v>1284</v>
          </cell>
        </row>
        <row r="506">
          <cell r="A506" t="str">
            <v>1676377</v>
          </cell>
          <cell r="B506" t="str">
            <v>澳门永利皇宮酒店(Wynn Palace)</v>
          </cell>
          <cell r="C506" t="str">
            <v>11911170425498</v>
          </cell>
          <cell r="D506" t="str">
            <v/>
          </cell>
          <cell r="E506" t="str">
            <v/>
          </cell>
          <cell r="F506" t="str">
            <v>2241</v>
          </cell>
          <cell r="G506" t="str">
            <v>RMB</v>
          </cell>
          <cell r="H506" t="str">
            <v>1</v>
          </cell>
          <cell r="I506" t="str">
            <v>2241</v>
          </cell>
        </row>
        <row r="507">
          <cell r="A507" t="str">
            <v>1678926</v>
          </cell>
          <cell r="B507" t="str">
            <v>香港半岛酒店</v>
          </cell>
          <cell r="C507" t="str">
            <v>11911196529967</v>
          </cell>
          <cell r="D507" t="str">
            <v>24179842</v>
          </cell>
          <cell r="E507" t="str">
            <v/>
          </cell>
          <cell r="F507" t="str">
            <v>9467.43</v>
          </cell>
          <cell r="G507" t="str">
            <v>RMB</v>
          </cell>
          <cell r="H507" t="str">
            <v>1</v>
          </cell>
          <cell r="I507" t="str">
            <v>9467.43</v>
          </cell>
        </row>
        <row r="508">
          <cell r="A508" t="str">
            <v>1659180</v>
          </cell>
          <cell r="B508" t="str">
            <v>曼谷冲击宜必思酒店</v>
          </cell>
          <cell r="C508" t="str">
            <v>11911053156126</v>
          </cell>
          <cell r="D508" t="str">
            <v/>
          </cell>
          <cell r="E508" t="str">
            <v/>
          </cell>
          <cell r="F508" t="str">
            <v>688.96</v>
          </cell>
          <cell r="G508" t="str">
            <v>RMB</v>
          </cell>
          <cell r="H508" t="str">
            <v>1</v>
          </cell>
          <cell r="I508" t="str">
            <v>688.96</v>
          </cell>
        </row>
        <row r="509">
          <cell r="A509" t="str">
            <v>1639264</v>
          </cell>
          <cell r="B509" t="str">
            <v>曼谷冲击宜必思酒店</v>
          </cell>
          <cell r="C509" t="str">
            <v>11910161475586</v>
          </cell>
          <cell r="D509" t="str">
            <v>1911220942</v>
          </cell>
          <cell r="E509" t="str">
            <v/>
          </cell>
          <cell r="F509" t="str">
            <v>1141.53</v>
          </cell>
          <cell r="G509" t="str">
            <v>RMB</v>
          </cell>
          <cell r="H509" t="str">
            <v>1</v>
          </cell>
          <cell r="I509" t="str">
            <v>1141.53</v>
          </cell>
        </row>
        <row r="510">
          <cell r="A510" t="str">
            <v>1677219</v>
          </cell>
          <cell r="B510" t="str">
            <v>曼谷冲击宜必思酒店</v>
          </cell>
          <cell r="C510" t="str">
            <v>11911181989554</v>
          </cell>
          <cell r="D510" t="str">
            <v/>
          </cell>
          <cell r="E510" t="str">
            <v/>
          </cell>
          <cell r="F510" t="str">
            <v>1123.89</v>
          </cell>
          <cell r="G510" t="str">
            <v>RMB</v>
          </cell>
          <cell r="H510" t="str">
            <v>1</v>
          </cell>
          <cell r="I510" t="str">
            <v>1123.89</v>
          </cell>
        </row>
        <row r="511">
          <cell r="A511" t="str">
            <v>1606165</v>
          </cell>
          <cell r="B511" t="str">
            <v>曼谷冲击宜必思酒店</v>
          </cell>
          <cell r="C511" t="str">
            <v>11909056537438</v>
          </cell>
          <cell r="D511" t="str">
            <v>1911220590</v>
          </cell>
          <cell r="E511" t="str">
            <v/>
          </cell>
          <cell r="F511" t="str">
            <v>714</v>
          </cell>
          <cell r="G511" t="str">
            <v>RMB</v>
          </cell>
          <cell r="H511" t="str">
            <v>1</v>
          </cell>
          <cell r="I511" t="str">
            <v>714</v>
          </cell>
        </row>
        <row r="512">
          <cell r="A512" t="str">
            <v>1632417</v>
          </cell>
          <cell r="B512" t="str">
            <v>曼谷冲击宜必思酒店</v>
          </cell>
          <cell r="C512" t="str">
            <v>11910085561451</v>
          </cell>
          <cell r="D512" t="str">
            <v>1911210514</v>
          </cell>
          <cell r="E512" t="str">
            <v/>
          </cell>
          <cell r="F512" t="str">
            <v>1740.2</v>
          </cell>
          <cell r="G512" t="str">
            <v>RMB</v>
          </cell>
          <cell r="H512" t="str">
            <v>1</v>
          </cell>
          <cell r="I512" t="str">
            <v>1740.2</v>
          </cell>
        </row>
        <row r="513">
          <cell r="A513" t="str">
            <v>1636554</v>
          </cell>
          <cell r="B513" t="str">
            <v>曼谷冲击宜必思酒店</v>
          </cell>
          <cell r="C513" t="str">
            <v>11910136826441</v>
          </cell>
          <cell r="D513" t="str">
            <v>1911220882</v>
          </cell>
          <cell r="E513" t="str">
            <v/>
          </cell>
          <cell r="F513" t="str">
            <v>1142.73</v>
          </cell>
          <cell r="G513" t="str">
            <v>RMB</v>
          </cell>
          <cell r="H513" t="str">
            <v>1</v>
          </cell>
          <cell r="I513" t="str">
            <v>1142.73</v>
          </cell>
        </row>
        <row r="514">
          <cell r="A514" t="str">
            <v>1676053</v>
          </cell>
          <cell r="B514" t="str">
            <v>曼谷冲击宜必思酒店</v>
          </cell>
          <cell r="C514" t="str">
            <v>11911176700276</v>
          </cell>
          <cell r="D514" t="str">
            <v/>
          </cell>
          <cell r="E514" t="str">
            <v/>
          </cell>
          <cell r="F514" t="str">
            <v>328.74</v>
          </cell>
          <cell r="G514" t="str">
            <v>RMB</v>
          </cell>
          <cell r="H514" t="str">
            <v>1</v>
          </cell>
          <cell r="I514" t="str">
            <v>328.74</v>
          </cell>
        </row>
        <row r="515">
          <cell r="A515" t="str">
            <v>1617794</v>
          </cell>
          <cell r="B515" t="str">
            <v>曼谷冲击宜必思酒店</v>
          </cell>
          <cell r="C515" t="str">
            <v>11909219531691</v>
          </cell>
          <cell r="D515" t="str">
            <v>1911230668</v>
          </cell>
          <cell r="E515" t="str">
            <v/>
          </cell>
          <cell r="F515" t="str">
            <v>656.96</v>
          </cell>
          <cell r="G515" t="str">
            <v>RMB</v>
          </cell>
          <cell r="H515" t="str">
            <v>1</v>
          </cell>
          <cell r="I515" t="str">
            <v>656.96</v>
          </cell>
        </row>
        <row r="516">
          <cell r="A516" t="str">
            <v>1667644</v>
          </cell>
          <cell r="B516" t="str">
            <v>曼谷诺富特因帕特酒店</v>
          </cell>
          <cell r="C516" t="str">
            <v>11911111886128</v>
          </cell>
          <cell r="D516" t="str">
            <v/>
          </cell>
          <cell r="E516" t="str">
            <v/>
          </cell>
          <cell r="F516" t="str">
            <v>654.95</v>
          </cell>
          <cell r="G516" t="str">
            <v>RMB</v>
          </cell>
          <cell r="H516" t="str">
            <v>1</v>
          </cell>
          <cell r="I516" t="str">
            <v>654.95</v>
          </cell>
        </row>
        <row r="517">
          <cell r="A517" t="str">
            <v>1683704</v>
          </cell>
          <cell r="B517" t="str">
            <v>桑顿假日旅馆</v>
          </cell>
          <cell r="C517" t="str">
            <v>11911237986899</v>
          </cell>
          <cell r="D517" t="str">
            <v/>
          </cell>
          <cell r="E517" t="str">
            <v/>
          </cell>
          <cell r="F517" t="str">
            <v>679</v>
          </cell>
          <cell r="G517" t="str">
            <v>RMB</v>
          </cell>
          <cell r="H517" t="str">
            <v>1</v>
          </cell>
          <cell r="I517" t="str">
            <v>679</v>
          </cell>
        </row>
        <row r="518">
          <cell r="A518" t="str">
            <v>1683638</v>
          </cell>
          <cell r="B518" t="str">
            <v>宜必思尚品首尔大使酒店</v>
          </cell>
          <cell r="C518" t="str">
            <v>11911231973055</v>
          </cell>
          <cell r="D518" t="str">
            <v/>
          </cell>
          <cell r="E518" t="str">
            <v/>
          </cell>
          <cell r="F518" t="str">
            <v>1512</v>
          </cell>
          <cell r="G518" t="str">
            <v>RMB</v>
          </cell>
          <cell r="H518" t="str">
            <v>1</v>
          </cell>
          <cell r="I518" t="str">
            <v>1512</v>
          </cell>
        </row>
        <row r="519">
          <cell r="A519" t="str">
            <v>1660460</v>
          </cell>
          <cell r="B519" t="str">
            <v>福冈蒙特利拉苏瑞酒店</v>
          </cell>
          <cell r="C519" t="str">
            <v>11911061094789</v>
          </cell>
          <cell r="D519" t="str">
            <v>284-1103934-1</v>
          </cell>
          <cell r="E519" t="str">
            <v/>
          </cell>
          <cell r="F519" t="str">
            <v>1901</v>
          </cell>
          <cell r="G519" t="str">
            <v>RMB</v>
          </cell>
          <cell r="H519" t="str">
            <v>1</v>
          </cell>
          <cell r="I519" t="str">
            <v>1901</v>
          </cell>
        </row>
        <row r="520">
          <cell r="A520" t="str">
            <v>1681542</v>
          </cell>
          <cell r="B520" t="str">
            <v>首尔东大门华美达安可酒店</v>
          </cell>
          <cell r="C520" t="str">
            <v>11911211991646</v>
          </cell>
          <cell r="D520" t="str">
            <v/>
          </cell>
          <cell r="E520" t="str">
            <v/>
          </cell>
          <cell r="F520" t="str">
            <v>920.91</v>
          </cell>
          <cell r="G520" t="str">
            <v>RMB</v>
          </cell>
          <cell r="H520" t="str">
            <v>1</v>
          </cell>
          <cell r="I520" t="str">
            <v>920.91</v>
          </cell>
        </row>
        <row r="521">
          <cell r="A521" t="str">
            <v>1672242</v>
          </cell>
          <cell r="B521" t="str">
            <v>京都四条苑酒店</v>
          </cell>
          <cell r="C521" t="str">
            <v>11911148071069</v>
          </cell>
          <cell r="D521" t="str">
            <v/>
          </cell>
          <cell r="E521" t="str">
            <v/>
          </cell>
          <cell r="F521" t="str">
            <v>607</v>
          </cell>
          <cell r="G521" t="str">
            <v>RMB</v>
          </cell>
          <cell r="H521" t="str">
            <v>1</v>
          </cell>
          <cell r="I521" t="str">
            <v>607</v>
          </cell>
        </row>
        <row r="522">
          <cell r="A522" t="str">
            <v>1674951</v>
          </cell>
          <cell r="B522" t="str">
            <v>京都四条苑酒店</v>
          </cell>
          <cell r="C522" t="str">
            <v>11911163254412</v>
          </cell>
          <cell r="D522" t="str">
            <v/>
          </cell>
          <cell r="E522" t="str">
            <v/>
          </cell>
          <cell r="F522" t="str">
            <v>1749</v>
          </cell>
          <cell r="G522" t="str">
            <v>RMB</v>
          </cell>
          <cell r="H522" t="str">
            <v>1</v>
          </cell>
          <cell r="I522" t="str">
            <v>1749</v>
          </cell>
        </row>
        <row r="523">
          <cell r="A523" t="str">
            <v>1672240</v>
          </cell>
          <cell r="B523" t="str">
            <v>京都四条苑酒店</v>
          </cell>
          <cell r="C523" t="str">
            <v>11911145142998</v>
          </cell>
          <cell r="D523" t="str">
            <v/>
          </cell>
          <cell r="E523" t="str">
            <v/>
          </cell>
          <cell r="F523" t="str">
            <v>607</v>
          </cell>
          <cell r="G523" t="str">
            <v>RMB</v>
          </cell>
          <cell r="H523" t="str">
            <v>1</v>
          </cell>
          <cell r="I523" t="str">
            <v>607</v>
          </cell>
        </row>
        <row r="524">
          <cell r="A524" t="str">
            <v>1680274</v>
          </cell>
          <cell r="B524" t="str">
            <v>东大门宜必思快捷大使酒店</v>
          </cell>
          <cell r="C524" t="str">
            <v>11911202431052</v>
          </cell>
          <cell r="D524" t="str">
            <v/>
          </cell>
          <cell r="E524" t="str">
            <v/>
          </cell>
          <cell r="F524" t="str">
            <v>1294</v>
          </cell>
          <cell r="G524" t="str">
            <v>RMB</v>
          </cell>
          <cell r="H524" t="str">
            <v>1</v>
          </cell>
          <cell r="I524" t="str">
            <v>1294</v>
          </cell>
        </row>
        <row r="525">
          <cell r="A525" t="str">
            <v>1683792</v>
          </cell>
          <cell r="B525" t="str">
            <v>东大门宜必思快捷大使酒店</v>
          </cell>
          <cell r="C525" t="str">
            <v>11911232023369</v>
          </cell>
          <cell r="D525" t="str">
            <v/>
          </cell>
          <cell r="E525" t="str">
            <v/>
          </cell>
          <cell r="F525" t="str">
            <v>894</v>
          </cell>
          <cell r="G525" t="str">
            <v>RMB</v>
          </cell>
          <cell r="H525" t="str">
            <v>1</v>
          </cell>
          <cell r="I525" t="str">
            <v>894</v>
          </cell>
        </row>
        <row r="526">
          <cell r="A526" t="str">
            <v>1679745</v>
          </cell>
          <cell r="B526" t="str">
            <v>京都诺库酒店</v>
          </cell>
          <cell r="C526" t="str">
            <v>11911205005631</v>
          </cell>
          <cell r="D526" t="str">
            <v/>
          </cell>
          <cell r="E526" t="str">
            <v/>
          </cell>
          <cell r="F526" t="str">
            <v>1520</v>
          </cell>
          <cell r="G526" t="str">
            <v>RMB</v>
          </cell>
          <cell r="H526" t="str">
            <v>1</v>
          </cell>
          <cell r="I526" t="str">
            <v>1520</v>
          </cell>
        </row>
        <row r="527">
          <cell r="A527" t="str">
            <v>1678985</v>
          </cell>
          <cell r="B527" t="str">
            <v>京都诺库酒店</v>
          </cell>
          <cell r="C527" t="str">
            <v>11911197536982</v>
          </cell>
          <cell r="D527" t="str">
            <v>41281</v>
          </cell>
          <cell r="E527" t="str">
            <v/>
          </cell>
          <cell r="F527" t="str">
            <v>1256</v>
          </cell>
          <cell r="G527" t="str">
            <v>RMB</v>
          </cell>
          <cell r="H527" t="str">
            <v>1</v>
          </cell>
          <cell r="I527" t="str">
            <v>1256</v>
          </cell>
        </row>
        <row r="528">
          <cell r="A528" t="str">
            <v>1680144</v>
          </cell>
          <cell r="B528" t="str">
            <v>京都诺库酒店</v>
          </cell>
          <cell r="C528" t="str">
            <v>11911206953548</v>
          </cell>
          <cell r="D528" t="str">
            <v/>
          </cell>
          <cell r="E528" t="str">
            <v/>
          </cell>
          <cell r="F528" t="str">
            <v>1238</v>
          </cell>
          <cell r="G528" t="str">
            <v>RMB</v>
          </cell>
          <cell r="H528" t="str">
            <v>1</v>
          </cell>
          <cell r="I528" t="str">
            <v>1238</v>
          </cell>
        </row>
        <row r="529">
          <cell r="A529" t="str">
            <v>1667945</v>
          </cell>
          <cell r="B529" t="str">
            <v>明洞大酒店</v>
          </cell>
          <cell r="C529" t="str">
            <v>11911126175424</v>
          </cell>
          <cell r="D529" t="str">
            <v>19061720</v>
          </cell>
          <cell r="E529" t="str">
            <v/>
          </cell>
          <cell r="F529" t="str">
            <v>1493.4</v>
          </cell>
          <cell r="G529" t="str">
            <v>RMB</v>
          </cell>
          <cell r="H529" t="str">
            <v>1</v>
          </cell>
          <cell r="I529" t="str">
            <v>1493.4</v>
          </cell>
        </row>
        <row r="530">
          <cell r="A530" t="str">
            <v>1667938</v>
          </cell>
          <cell r="B530" t="str">
            <v>明洞大酒店</v>
          </cell>
          <cell r="C530" t="str">
            <v>11911121371554</v>
          </cell>
          <cell r="D530" t="str">
            <v>19061721</v>
          </cell>
          <cell r="E530" t="str">
            <v/>
          </cell>
          <cell r="F530" t="str">
            <v>1493.4</v>
          </cell>
          <cell r="G530" t="str">
            <v>RMB</v>
          </cell>
          <cell r="H530" t="str">
            <v>1</v>
          </cell>
          <cell r="I530" t="str">
            <v>1493.4</v>
          </cell>
        </row>
        <row r="531">
          <cell r="A531" t="str">
            <v>1662491</v>
          </cell>
          <cell r="B531" t="str">
            <v>东大门设计师酒店</v>
          </cell>
          <cell r="C531" t="str">
            <v>11911088204583</v>
          </cell>
          <cell r="D531" t="str">
            <v>19106065</v>
          </cell>
          <cell r="E531" t="str">
            <v/>
          </cell>
          <cell r="F531" t="str">
            <v>1785.16</v>
          </cell>
          <cell r="G531" t="str">
            <v>RMB</v>
          </cell>
          <cell r="H531" t="str">
            <v>1</v>
          </cell>
          <cell r="I531" t="str">
            <v>1785.16</v>
          </cell>
        </row>
        <row r="532">
          <cell r="A532" t="str">
            <v>1667158</v>
          </cell>
          <cell r="B532" t="str">
            <v>首尔四季酒店</v>
          </cell>
          <cell r="C532" t="str">
            <v>11911110057816</v>
          </cell>
          <cell r="D532" t="str">
            <v>39567936</v>
          </cell>
          <cell r="E532" t="str">
            <v/>
          </cell>
          <cell r="F532" t="str">
            <v>2330.94</v>
          </cell>
          <cell r="G532" t="str">
            <v>RMB</v>
          </cell>
          <cell r="H532" t="str">
            <v>1</v>
          </cell>
          <cell r="I532" t="str">
            <v>2330.94</v>
          </cell>
        </row>
        <row r="533">
          <cell r="A533" t="str">
            <v>1674748</v>
          </cell>
          <cell r="B533" t="str">
            <v>名古屋永安国际酒店</v>
          </cell>
          <cell r="C533" t="str">
            <v>11911163819443</v>
          </cell>
          <cell r="D533" t="str">
            <v/>
          </cell>
          <cell r="E533" t="str">
            <v/>
          </cell>
          <cell r="F533" t="str">
            <v>262</v>
          </cell>
          <cell r="G533" t="str">
            <v>RMB</v>
          </cell>
          <cell r="H533" t="str">
            <v>1</v>
          </cell>
          <cell r="I533" t="str">
            <v>262</v>
          </cell>
        </row>
        <row r="534">
          <cell r="A534" t="str">
            <v>1663661</v>
          </cell>
          <cell r="B534" t="str">
            <v>名古屋永安国际酒店</v>
          </cell>
          <cell r="C534" t="str">
            <v>11911096703579</v>
          </cell>
          <cell r="D534" t="str">
            <v>Acknowledged</v>
          </cell>
          <cell r="E534" t="str">
            <v/>
          </cell>
          <cell r="F534" t="str">
            <v>273</v>
          </cell>
          <cell r="G534" t="str">
            <v>RMB</v>
          </cell>
          <cell r="H534" t="str">
            <v>1</v>
          </cell>
          <cell r="I534" t="str">
            <v>273</v>
          </cell>
        </row>
        <row r="535">
          <cell r="A535" t="str">
            <v>1658574</v>
          </cell>
          <cell r="B535" t="str">
            <v>东大门IBC酒店</v>
          </cell>
          <cell r="C535" t="str">
            <v>11911053097177</v>
          </cell>
          <cell r="D535" t="str">
            <v/>
          </cell>
          <cell r="E535" t="str">
            <v/>
          </cell>
          <cell r="F535" t="str">
            <v>1149.27</v>
          </cell>
          <cell r="G535" t="str">
            <v>RMB</v>
          </cell>
          <cell r="H535" t="str">
            <v>1</v>
          </cell>
          <cell r="I535" t="str">
            <v>1149.27</v>
          </cell>
        </row>
        <row r="536">
          <cell r="A536" t="str">
            <v>1677974</v>
          </cell>
          <cell r="B536" t="str">
            <v>二世古北方安努普利度假酒店</v>
          </cell>
          <cell r="C536" t="str">
            <v>11911199452262</v>
          </cell>
          <cell r="D536" t="str">
            <v/>
          </cell>
          <cell r="E536" t="str">
            <v/>
          </cell>
          <cell r="F536" t="str">
            <v>3774</v>
          </cell>
          <cell r="G536" t="str">
            <v>RMB</v>
          </cell>
          <cell r="H536" t="str">
            <v>1</v>
          </cell>
          <cell r="I536" t="str">
            <v>3774</v>
          </cell>
        </row>
        <row r="537">
          <cell r="A537" t="str">
            <v>1663250</v>
          </cell>
          <cell r="B537" t="str">
            <v>大阪康莱德酒店（希尔顿集团旗下奢华品牌）</v>
          </cell>
          <cell r="C537" t="str">
            <v>11911091193093</v>
          </cell>
          <cell r="D537" t="str">
            <v>3160125124</v>
          </cell>
          <cell r="E537" t="str">
            <v/>
          </cell>
          <cell r="F537" t="str">
            <v>5838</v>
          </cell>
          <cell r="G537" t="str">
            <v>RMB</v>
          </cell>
          <cell r="H537" t="str">
            <v>1</v>
          </cell>
          <cell r="I537" t="str">
            <v>5838</v>
          </cell>
        </row>
        <row r="538">
          <cell r="A538" t="str">
            <v>1660267</v>
          </cell>
          <cell r="B538" t="str">
            <v>阪急国际酒店</v>
          </cell>
          <cell r="C538" t="str">
            <v>11911069858186</v>
          </cell>
          <cell r="D538" t="str">
            <v>1660267</v>
          </cell>
          <cell r="E538" t="str">
            <v/>
          </cell>
          <cell r="F538" t="str">
            <v>8679.32</v>
          </cell>
          <cell r="G538" t="str">
            <v>RMB</v>
          </cell>
          <cell r="H538" t="str">
            <v>1</v>
          </cell>
          <cell r="I538" t="str">
            <v>8679.32</v>
          </cell>
        </row>
        <row r="539">
          <cell r="A539" t="str">
            <v>1661117</v>
          </cell>
          <cell r="B539" t="str">
            <v>大阪御堂筋酒店</v>
          </cell>
          <cell r="C539" t="str">
            <v>11911074416257</v>
          </cell>
          <cell r="D539" t="str">
            <v/>
          </cell>
          <cell r="E539" t="str">
            <v/>
          </cell>
          <cell r="F539" t="str">
            <v>1276</v>
          </cell>
          <cell r="G539" t="str">
            <v>RMB</v>
          </cell>
          <cell r="H539" t="str">
            <v>1</v>
          </cell>
          <cell r="I539" t="str">
            <v>1276</v>
          </cell>
        </row>
        <row r="540">
          <cell r="A540" t="str">
            <v>1651514</v>
          </cell>
          <cell r="B540" t="str">
            <v>MYSTAYS 堺筋本町酒店</v>
          </cell>
          <cell r="C540" t="str">
            <v>11910294073786</v>
          </cell>
          <cell r="D540" t="str">
            <v>reconfirmed</v>
          </cell>
          <cell r="E540" t="str">
            <v/>
          </cell>
          <cell r="F540" t="str">
            <v>874.35</v>
          </cell>
          <cell r="G540" t="str">
            <v>RMB</v>
          </cell>
          <cell r="H540" t="str">
            <v>1</v>
          </cell>
          <cell r="I540" t="str">
            <v>874.35</v>
          </cell>
        </row>
        <row r="541">
          <cell r="A541" t="str">
            <v>1675110</v>
          </cell>
          <cell r="B541" t="str">
            <v>The bridge酒店心斋桥店</v>
          </cell>
          <cell r="C541" t="str">
            <v>11911163593882</v>
          </cell>
          <cell r="D541" t="str">
            <v/>
          </cell>
          <cell r="E541" t="str">
            <v/>
          </cell>
          <cell r="F541" t="str">
            <v>3221</v>
          </cell>
          <cell r="G541" t="str">
            <v>RMB</v>
          </cell>
          <cell r="H541" t="str">
            <v>1</v>
          </cell>
          <cell r="I541" t="str">
            <v>3221</v>
          </cell>
        </row>
        <row r="542">
          <cell r="A542" t="str">
            <v>1592659</v>
          </cell>
          <cell r="B542" t="str">
            <v>京阪札幌酒店</v>
          </cell>
          <cell r="C542" t="str">
            <v>11908208957649</v>
          </cell>
          <cell r="D542" t="str">
            <v>1748949</v>
          </cell>
          <cell r="E542" t="str">
            <v/>
          </cell>
          <cell r="F542" t="str">
            <v>663</v>
          </cell>
          <cell r="G542" t="str">
            <v>RMB</v>
          </cell>
          <cell r="H542" t="str">
            <v>1</v>
          </cell>
          <cell r="I542" t="str">
            <v>663</v>
          </cell>
        </row>
        <row r="543">
          <cell r="A543" t="str">
            <v>1637943</v>
          </cell>
          <cell r="B543" t="str">
            <v>札幌蒙特利酒店</v>
          </cell>
          <cell r="C543" t="str">
            <v>11910155777587</v>
          </cell>
          <cell r="D543" t="str">
            <v/>
          </cell>
          <cell r="E543" t="str">
            <v/>
          </cell>
          <cell r="F543" t="str">
            <v>1648.7</v>
          </cell>
          <cell r="G543" t="str">
            <v>RMB</v>
          </cell>
          <cell r="H543" t="str">
            <v>1</v>
          </cell>
          <cell r="I543" t="str">
            <v>1648.7</v>
          </cell>
        </row>
        <row r="544">
          <cell r="A544" t="str">
            <v>1660018</v>
          </cell>
          <cell r="B544" t="str">
            <v>北海道札幌站北口东横 INN</v>
          </cell>
          <cell r="C544" t="str">
            <v>11911064425762</v>
          </cell>
          <cell r="D544" t="str">
            <v>8216572</v>
          </cell>
          <cell r="E544" t="str">
            <v/>
          </cell>
          <cell r="F544" t="str">
            <v>919</v>
          </cell>
          <cell r="G544" t="str">
            <v>RMB</v>
          </cell>
          <cell r="H544" t="str">
            <v>1</v>
          </cell>
          <cell r="I544" t="str">
            <v>919</v>
          </cell>
        </row>
        <row r="545">
          <cell r="A545" t="str">
            <v>1633460</v>
          </cell>
          <cell r="B545" t="str">
            <v>维斯塔札幌中岛公园酒店</v>
          </cell>
          <cell r="C545" t="str">
            <v>11910106621764</v>
          </cell>
          <cell r="D545" t="str">
            <v>F19JC003955</v>
          </cell>
          <cell r="E545" t="str">
            <v/>
          </cell>
          <cell r="F545" t="str">
            <v>778</v>
          </cell>
          <cell r="G545" t="str">
            <v>RMB</v>
          </cell>
          <cell r="H545" t="str">
            <v>1</v>
          </cell>
          <cell r="I545" t="str">
            <v>778</v>
          </cell>
        </row>
        <row r="546">
          <cell r="A546" t="str">
            <v>1632979</v>
          </cell>
          <cell r="B546" t="str">
            <v>维斯塔札幌中岛公园酒店</v>
          </cell>
          <cell r="C546" t="str">
            <v>11910093013614</v>
          </cell>
          <cell r="D546" t="str">
            <v/>
          </cell>
          <cell r="E546" t="str">
            <v/>
          </cell>
          <cell r="F546" t="str">
            <v>943</v>
          </cell>
          <cell r="G546" t="str">
            <v>RMB</v>
          </cell>
          <cell r="H546" t="str">
            <v>1</v>
          </cell>
          <cell r="I546" t="str">
            <v>943</v>
          </cell>
        </row>
        <row r="547">
          <cell r="A547" t="str">
            <v>1672174</v>
          </cell>
          <cell r="B547" t="str">
            <v>MYSTAYS 新浦安 (会议中心)酒店</v>
          </cell>
          <cell r="C547" t="str">
            <v>11911141820455</v>
          </cell>
          <cell r="D547" t="str">
            <v>456380932</v>
          </cell>
          <cell r="E547" t="str">
            <v/>
          </cell>
          <cell r="F547" t="str">
            <v>1259</v>
          </cell>
          <cell r="G547" t="str">
            <v>RMB</v>
          </cell>
          <cell r="H547" t="str">
            <v>1</v>
          </cell>
          <cell r="I547" t="str">
            <v>1259</v>
          </cell>
        </row>
        <row r="548">
          <cell r="A548" t="str">
            <v>1650768</v>
          </cell>
          <cell r="B548" t="str">
            <v>马尔克斯波尔图湾度假酒店</v>
          </cell>
          <cell r="C548" t="str">
            <v>11910280360869</v>
          </cell>
          <cell r="D548" t="str">
            <v/>
          </cell>
          <cell r="E548" t="str">
            <v/>
          </cell>
          <cell r="F548" t="str">
            <v>1346.96</v>
          </cell>
          <cell r="G548" t="str">
            <v>RMB</v>
          </cell>
          <cell r="H548" t="str">
            <v>1</v>
          </cell>
          <cell r="I548" t="str">
            <v>1346.96</v>
          </cell>
        </row>
        <row r="549">
          <cell r="A549" t="str">
            <v>1672495</v>
          </cell>
          <cell r="B549" t="str">
            <v>迪拜阿联酋大酒店</v>
          </cell>
          <cell r="C549" t="str">
            <v>11911147172391</v>
          </cell>
          <cell r="D549" t="str">
            <v/>
          </cell>
          <cell r="E549" t="str">
            <v/>
          </cell>
          <cell r="F549" t="str">
            <v>1846.92</v>
          </cell>
          <cell r="G549" t="str">
            <v>RMB</v>
          </cell>
          <cell r="H549" t="str">
            <v>1</v>
          </cell>
          <cell r="I549" t="str">
            <v>1846.92</v>
          </cell>
        </row>
        <row r="550">
          <cell r="A550" t="str">
            <v>1647319</v>
          </cell>
          <cell r="B550" t="str">
            <v>卓美亚阿联酋塔酒店</v>
          </cell>
          <cell r="C550" t="str">
            <v>11910254856435</v>
          </cell>
          <cell r="D550" t="str">
            <v/>
          </cell>
          <cell r="E550" t="str">
            <v/>
          </cell>
          <cell r="F550" t="str">
            <v>6748.17</v>
          </cell>
          <cell r="G550" t="str">
            <v>RMB</v>
          </cell>
          <cell r="H550" t="str">
            <v>1</v>
          </cell>
          <cell r="I550" t="str">
            <v>6748.17</v>
          </cell>
        </row>
        <row r="551">
          <cell r="A551" t="str">
            <v>1679723</v>
          </cell>
          <cell r="B551" t="str">
            <v>曼谷素旺那普机场诺富特酒店</v>
          </cell>
          <cell r="C551" t="str">
            <v>11911203107315</v>
          </cell>
          <cell r="D551" t="str">
            <v/>
          </cell>
          <cell r="E551" t="str">
            <v/>
          </cell>
          <cell r="F551" t="str">
            <v>1194</v>
          </cell>
          <cell r="G551" t="str">
            <v>RMB</v>
          </cell>
          <cell r="H551" t="str">
            <v>1</v>
          </cell>
          <cell r="I551" t="str">
            <v>1194.98</v>
          </cell>
        </row>
        <row r="552">
          <cell r="A552" t="str">
            <v>1661196</v>
          </cell>
          <cell r="B552" t="str">
            <v>迪拜皇冠酒店</v>
          </cell>
          <cell r="C552" t="str">
            <v>11911148263925</v>
          </cell>
          <cell r="D552" t="str">
            <v/>
          </cell>
          <cell r="E552" t="str">
            <v/>
          </cell>
          <cell r="F552" t="str">
            <v>2663</v>
          </cell>
          <cell r="G552" t="str">
            <v>RMB</v>
          </cell>
          <cell r="H552" t="str">
            <v>1</v>
          </cell>
          <cell r="I552" t="str">
            <v>2663</v>
          </cell>
        </row>
        <row r="553">
          <cell r="A553" t="str">
            <v>1675842</v>
          </cell>
          <cell r="B553" t="str">
            <v>清迈塔尼阔德查斯里酒店</v>
          </cell>
          <cell r="C553" t="str">
            <v>11911170516535</v>
          </cell>
          <cell r="D553" t="str">
            <v/>
          </cell>
          <cell r="E553" t="str">
            <v/>
          </cell>
          <cell r="F553" t="str">
            <v>4554</v>
          </cell>
          <cell r="G553" t="str">
            <v>RMB</v>
          </cell>
          <cell r="H553" t="str">
            <v>1</v>
          </cell>
          <cell r="I553" t="str">
            <v>4554.12</v>
          </cell>
        </row>
        <row r="554">
          <cell r="A554" t="str">
            <v>1655487</v>
          </cell>
          <cell r="B554" t="str">
            <v>曼谷常青坊酒店</v>
          </cell>
          <cell r="C554" t="str">
            <v>11911025643425</v>
          </cell>
          <cell r="D554" t="str">
            <v/>
          </cell>
          <cell r="E554" t="str">
            <v/>
          </cell>
          <cell r="F554" t="str">
            <v>1132.18</v>
          </cell>
          <cell r="G554" t="str">
            <v>RMB</v>
          </cell>
          <cell r="H554" t="str">
            <v>1</v>
          </cell>
          <cell r="I554" t="str">
            <v>1132.18</v>
          </cell>
        </row>
        <row r="555">
          <cell r="A555" t="str">
            <v>1675393</v>
          </cell>
          <cell r="B555" t="str">
            <v>芭堤雅爱湾海滩度假村</v>
          </cell>
          <cell r="C555" t="str">
            <v>11911163995255</v>
          </cell>
          <cell r="D555" t="str">
            <v/>
          </cell>
          <cell r="E555" t="str">
            <v/>
          </cell>
          <cell r="F555" t="str">
            <v>2386</v>
          </cell>
          <cell r="G555" t="str">
            <v>RMB</v>
          </cell>
          <cell r="H555" t="str">
            <v>1</v>
          </cell>
          <cell r="I555" t="str">
            <v>2386.16</v>
          </cell>
        </row>
        <row r="556">
          <cell r="A556" t="str">
            <v>1643549</v>
          </cell>
          <cell r="B556" t="str">
            <v>曼谷剧院酒店</v>
          </cell>
          <cell r="C556" t="str">
            <v>11910225653729</v>
          </cell>
          <cell r="D556" t="str">
            <v/>
          </cell>
          <cell r="E556" t="str">
            <v/>
          </cell>
          <cell r="F556" t="str">
            <v>325.03</v>
          </cell>
          <cell r="G556" t="str">
            <v>RMB</v>
          </cell>
          <cell r="H556" t="str">
            <v>1</v>
          </cell>
          <cell r="I556" t="str">
            <v>325.03</v>
          </cell>
        </row>
        <row r="557">
          <cell r="A557" t="str">
            <v>1636112</v>
          </cell>
          <cell r="B557" t="str">
            <v>曼谷剧院酒店</v>
          </cell>
          <cell r="C557" t="str">
            <v>11910132997532</v>
          </cell>
          <cell r="D557" t="str">
            <v/>
          </cell>
          <cell r="E557" t="str">
            <v/>
          </cell>
          <cell r="F557" t="str">
            <v>410.83</v>
          </cell>
          <cell r="G557" t="str">
            <v>RMB</v>
          </cell>
          <cell r="H557" t="str">
            <v>1</v>
          </cell>
          <cell r="I557" t="str">
            <v>410.83</v>
          </cell>
        </row>
        <row r="558">
          <cell r="A558" t="str">
            <v>1636640</v>
          </cell>
          <cell r="B558" t="str">
            <v>曼谷剧院酒店</v>
          </cell>
          <cell r="C558" t="str">
            <v>11910135049711</v>
          </cell>
          <cell r="D558" t="str">
            <v>reconfirmed</v>
          </cell>
          <cell r="E558" t="str">
            <v/>
          </cell>
          <cell r="F558" t="str">
            <v>410.83</v>
          </cell>
          <cell r="G558" t="str">
            <v>RMB</v>
          </cell>
          <cell r="H558" t="str">
            <v>1</v>
          </cell>
          <cell r="I558" t="str">
            <v>410.83</v>
          </cell>
        </row>
        <row r="559">
          <cell r="A559" t="str">
            <v>1621407</v>
          </cell>
          <cell r="B559" t="str">
            <v>曼谷剧院酒店</v>
          </cell>
          <cell r="C559" t="str">
            <v>11909259584563</v>
          </cell>
          <cell r="D559" t="str">
            <v>27799</v>
          </cell>
          <cell r="E559" t="str">
            <v/>
          </cell>
          <cell r="F559" t="str">
            <v>1082.16</v>
          </cell>
          <cell r="G559" t="str">
            <v>RMB</v>
          </cell>
          <cell r="H559" t="str">
            <v>1</v>
          </cell>
          <cell r="I559" t="str">
            <v>1082.16</v>
          </cell>
        </row>
        <row r="560">
          <cell r="A560" t="str">
            <v>1643353</v>
          </cell>
          <cell r="B560" t="str">
            <v>芭东度假酒店</v>
          </cell>
          <cell r="C560" t="str">
            <v>11910212476935</v>
          </cell>
          <cell r="D560" t="str">
            <v>4369350</v>
          </cell>
          <cell r="E560" t="str">
            <v/>
          </cell>
          <cell r="F560" t="str">
            <v>449.83</v>
          </cell>
          <cell r="G560" t="str">
            <v>RMB</v>
          </cell>
          <cell r="H560" t="str">
            <v>1</v>
          </cell>
          <cell r="I560" t="str">
            <v>449.83</v>
          </cell>
        </row>
        <row r="561">
          <cell r="A561" t="str">
            <v>1673513</v>
          </cell>
          <cell r="B561" t="str">
            <v>苏梅岛查汶海滩花园度假酒店</v>
          </cell>
          <cell r="C561" t="str">
            <v>11911154571490</v>
          </cell>
          <cell r="D561" t="str">
            <v/>
          </cell>
          <cell r="E561" t="str">
            <v/>
          </cell>
          <cell r="F561" t="str">
            <v>5505</v>
          </cell>
          <cell r="G561" t="str">
            <v>RMB</v>
          </cell>
          <cell r="H561" t="str">
            <v>1</v>
          </cell>
          <cell r="I561" t="str">
            <v>5505.3</v>
          </cell>
        </row>
        <row r="562">
          <cell r="A562" t="str">
            <v>1658748</v>
          </cell>
          <cell r="B562" t="str">
            <v>苏梅岛查汶海滩花园度假酒店</v>
          </cell>
          <cell r="C562" t="str">
            <v>11911059301323</v>
          </cell>
          <cell r="D562" t="str">
            <v/>
          </cell>
          <cell r="E562" t="str">
            <v/>
          </cell>
          <cell r="F562" t="str">
            <v>13529.16</v>
          </cell>
          <cell r="G562" t="str">
            <v>RMB</v>
          </cell>
          <cell r="H562" t="str">
            <v>1</v>
          </cell>
          <cell r="I562" t="str">
            <v>13529.16</v>
          </cell>
        </row>
        <row r="563">
          <cell r="A563" t="str">
            <v>1677862</v>
          </cell>
          <cell r="B563" t="str">
            <v>首尔明洞G2酒店</v>
          </cell>
          <cell r="C563" t="str">
            <v>11911194477265</v>
          </cell>
          <cell r="D563" t="str">
            <v>19062161</v>
          </cell>
          <cell r="E563" t="str">
            <v/>
          </cell>
          <cell r="F563" t="str">
            <v>1097.86</v>
          </cell>
          <cell r="G563" t="str">
            <v>RMB</v>
          </cell>
          <cell r="H563" t="str">
            <v>1</v>
          </cell>
          <cell r="I563" t="str">
            <v>1097.86</v>
          </cell>
        </row>
        <row r="564">
          <cell r="A564" t="str">
            <v>1672387</v>
          </cell>
          <cell r="B564" t="str">
            <v>薄荷岛隆重度假村</v>
          </cell>
          <cell r="C564" t="str">
            <v>11911145977978</v>
          </cell>
          <cell r="D564" t="str">
            <v/>
          </cell>
          <cell r="E564" t="str">
            <v/>
          </cell>
          <cell r="F564" t="str">
            <v>1613</v>
          </cell>
          <cell r="G564" t="str">
            <v>RMB</v>
          </cell>
          <cell r="H564" t="str">
            <v>1</v>
          </cell>
          <cell r="I564" t="str">
            <v>1613.98</v>
          </cell>
        </row>
        <row r="565">
          <cell r="A565" t="str">
            <v>1672705</v>
          </cell>
          <cell r="B565" t="str">
            <v>墨尔本君悦酒店</v>
          </cell>
          <cell r="C565" t="str">
            <v>11911158762112</v>
          </cell>
          <cell r="D565" t="str">
            <v>47996202</v>
          </cell>
          <cell r="E565" t="str">
            <v/>
          </cell>
          <cell r="F565" t="str">
            <v>4708</v>
          </cell>
          <cell r="G565" t="str">
            <v>RMB</v>
          </cell>
          <cell r="H565" t="str">
            <v>1</v>
          </cell>
          <cell r="I565" t="str">
            <v>4708</v>
          </cell>
        </row>
        <row r="566">
          <cell r="A566" t="str">
            <v>1643025</v>
          </cell>
          <cell r="B566" t="str">
            <v>墨尔本希尔顿逸林酒店</v>
          </cell>
          <cell r="C566" t="str">
            <v>11910210130512</v>
          </cell>
          <cell r="D566" t="str">
            <v/>
          </cell>
          <cell r="E566" t="str">
            <v/>
          </cell>
          <cell r="F566" t="str">
            <v>3442</v>
          </cell>
          <cell r="G566" t="str">
            <v>RMB</v>
          </cell>
          <cell r="H566" t="str">
            <v>1</v>
          </cell>
          <cell r="I566" t="str">
            <v>3442</v>
          </cell>
        </row>
        <row r="567">
          <cell r="A567" t="str">
            <v>1669883</v>
          </cell>
          <cell r="B567" t="str">
            <v>珀斯地铁酒店</v>
          </cell>
          <cell r="C567" t="str">
            <v>11911136031374</v>
          </cell>
          <cell r="D567" t="str">
            <v/>
          </cell>
          <cell r="E567" t="str">
            <v/>
          </cell>
          <cell r="F567" t="str">
            <v>778</v>
          </cell>
          <cell r="G567" t="str">
            <v>RMB</v>
          </cell>
          <cell r="H567" t="str">
            <v>1</v>
          </cell>
          <cell r="I567" t="str">
            <v>778</v>
          </cell>
        </row>
        <row r="568">
          <cell r="A568" t="str">
            <v>1659198</v>
          </cell>
          <cell r="B568" t="str">
            <v>墨尔本中央商务区宜必思快捷酒店</v>
          </cell>
          <cell r="C568" t="str">
            <v>11911059187447</v>
          </cell>
          <cell r="D568" t="str">
            <v/>
          </cell>
          <cell r="E568" t="str">
            <v/>
          </cell>
          <cell r="F568" t="str">
            <v>1375</v>
          </cell>
          <cell r="G568" t="str">
            <v>RMB</v>
          </cell>
          <cell r="H568" t="str">
            <v>1</v>
          </cell>
          <cell r="I568" t="str">
            <v>1375</v>
          </cell>
        </row>
        <row r="569">
          <cell r="A569" t="str">
            <v>1667056</v>
          </cell>
          <cell r="B569" t="str">
            <v>马尼拉红色星球阿西娜酒店</v>
          </cell>
          <cell r="C569" t="str">
            <v>11911119635150</v>
          </cell>
          <cell r="D569" t="str">
            <v/>
          </cell>
          <cell r="E569" t="str">
            <v/>
          </cell>
          <cell r="F569" t="str">
            <v>234.45</v>
          </cell>
          <cell r="G569" t="str">
            <v>RMB</v>
          </cell>
          <cell r="H569" t="str">
            <v>1</v>
          </cell>
          <cell r="I569" t="str">
            <v>234.45</v>
          </cell>
        </row>
        <row r="570">
          <cell r="A570" t="str">
            <v>1681257</v>
          </cell>
          <cell r="B570" t="str">
            <v>马尼拉机场路出发酒店</v>
          </cell>
          <cell r="C570" t="str">
            <v>11911215355050</v>
          </cell>
          <cell r="D570" t="str">
            <v>AIR0019899</v>
          </cell>
          <cell r="E570" t="str">
            <v/>
          </cell>
          <cell r="F570" t="str">
            <v>367</v>
          </cell>
          <cell r="G570" t="str">
            <v>RMB</v>
          </cell>
          <cell r="H570" t="str">
            <v>1</v>
          </cell>
          <cell r="I570" t="str">
            <v>367</v>
          </cell>
        </row>
        <row r="571">
          <cell r="A571" t="str">
            <v>1657076</v>
          </cell>
          <cell r="B571" t="str">
            <v>墨尔本泛太平洋酒店及度假村</v>
          </cell>
          <cell r="C571" t="str">
            <v>11911032160595</v>
          </cell>
          <cell r="D571" t="str">
            <v/>
          </cell>
          <cell r="E571" t="str">
            <v/>
          </cell>
          <cell r="F571" t="str">
            <v>1974.72</v>
          </cell>
          <cell r="G571" t="str">
            <v>RMB</v>
          </cell>
          <cell r="H571" t="str">
            <v>1</v>
          </cell>
          <cell r="I571" t="str">
            <v>1974.72</v>
          </cell>
        </row>
        <row r="572">
          <cell r="A572" t="str">
            <v>1676972</v>
          </cell>
          <cell r="B572" t="str">
            <v>保和养蜂场酒店</v>
          </cell>
          <cell r="C572" t="str">
            <v>11911187719668</v>
          </cell>
          <cell r="D572" t="str">
            <v/>
          </cell>
          <cell r="E572" t="str">
            <v/>
          </cell>
          <cell r="F572" t="str">
            <v>1052</v>
          </cell>
          <cell r="G572" t="str">
            <v>RMB</v>
          </cell>
          <cell r="H572" t="str">
            <v>1</v>
          </cell>
          <cell r="I572" t="str">
            <v>1052.73</v>
          </cell>
        </row>
        <row r="573">
          <cell r="A573" t="str">
            <v>1658649</v>
          </cell>
          <cell r="B573" t="str">
            <v>悉尼香格里拉大酒店</v>
          </cell>
          <cell r="C573" t="str">
            <v>11911050933227</v>
          </cell>
          <cell r="D573" t="str">
            <v>76875136</v>
          </cell>
          <cell r="E573" t="str">
            <v/>
          </cell>
          <cell r="F573" t="str">
            <v>7126</v>
          </cell>
          <cell r="G573" t="str">
            <v>RMB</v>
          </cell>
          <cell r="H573" t="str">
            <v>1</v>
          </cell>
          <cell r="I573" t="str">
            <v>7126</v>
          </cell>
        </row>
        <row r="574">
          <cell r="A574" t="str">
            <v>1653409</v>
          </cell>
          <cell r="B574" t="str">
            <v>悉尼海景岩石酒店 - 美憬阁品牌</v>
          </cell>
          <cell r="C574" t="str">
            <v>11910308046152</v>
          </cell>
          <cell r="D574" t="str">
            <v/>
          </cell>
          <cell r="E574" t="str">
            <v/>
          </cell>
          <cell r="F574" t="str">
            <v>1588.92</v>
          </cell>
          <cell r="G574" t="str">
            <v>RMB</v>
          </cell>
          <cell r="H574" t="str">
            <v>1</v>
          </cell>
          <cell r="I574" t="str">
            <v>1588.92</v>
          </cell>
        </row>
        <row r="575">
          <cell r="A575" t="str">
            <v>1673566</v>
          </cell>
          <cell r="B575" t="str">
            <v>奎斯特卡罗琳泉酒店</v>
          </cell>
          <cell r="C575" t="str">
            <v>11911133797526</v>
          </cell>
          <cell r="D575" t="str">
            <v/>
          </cell>
          <cell r="E575" t="str">
            <v/>
          </cell>
          <cell r="F575" t="str">
            <v>1127</v>
          </cell>
          <cell r="G575" t="str">
            <v>RMB</v>
          </cell>
          <cell r="H575" t="str">
            <v>1</v>
          </cell>
          <cell r="I575" t="str">
            <v>1127</v>
          </cell>
        </row>
        <row r="576">
          <cell r="A576" t="str">
            <v>1673820</v>
          </cell>
          <cell r="B576" t="str">
            <v>埃森西亚酒店</v>
          </cell>
          <cell r="C576" t="str">
            <v>11911154661120</v>
          </cell>
          <cell r="D576" t="str">
            <v/>
          </cell>
          <cell r="E576" t="str">
            <v/>
          </cell>
          <cell r="F576" t="str">
            <v>863</v>
          </cell>
          <cell r="G576" t="str">
            <v>RMB</v>
          </cell>
          <cell r="H576" t="str">
            <v>1</v>
          </cell>
          <cell r="I576" t="str">
            <v>863.94</v>
          </cell>
        </row>
        <row r="577">
          <cell r="A577" t="str">
            <v>1681488</v>
          </cell>
          <cell r="B577" t="str">
            <v>埃森西亚酒店</v>
          </cell>
          <cell r="C577" t="str">
            <v>11911213727451</v>
          </cell>
          <cell r="D577" t="str">
            <v/>
          </cell>
          <cell r="E577" t="str">
            <v/>
          </cell>
          <cell r="F577" t="str">
            <v>856</v>
          </cell>
          <cell r="G577" t="str">
            <v>RMB</v>
          </cell>
          <cell r="H577" t="str">
            <v>1</v>
          </cell>
          <cell r="I577" t="str">
            <v>856.8</v>
          </cell>
        </row>
        <row r="578">
          <cell r="A578" t="str">
            <v>1676856</v>
          </cell>
          <cell r="B578" t="str">
            <v>埃森西亚酒店</v>
          </cell>
          <cell r="C578" t="str">
            <v>11911186590199</v>
          </cell>
          <cell r="D578" t="str">
            <v/>
          </cell>
          <cell r="E578" t="str">
            <v/>
          </cell>
          <cell r="F578" t="str">
            <v>533</v>
          </cell>
          <cell r="G578" t="str">
            <v>RMB</v>
          </cell>
          <cell r="H578" t="str">
            <v>1</v>
          </cell>
          <cell r="I578" t="str">
            <v>533.24</v>
          </cell>
        </row>
        <row r="579">
          <cell r="A579" t="str">
            <v>1676849</v>
          </cell>
          <cell r="B579" t="str">
            <v>埃森西亚酒店</v>
          </cell>
          <cell r="C579" t="str">
            <v>11911181996192</v>
          </cell>
          <cell r="D579" t="str">
            <v/>
          </cell>
          <cell r="E579" t="str">
            <v/>
          </cell>
          <cell r="F579" t="str">
            <v>533</v>
          </cell>
          <cell r="G579" t="str">
            <v>RMB</v>
          </cell>
          <cell r="H579" t="str">
            <v>1</v>
          </cell>
          <cell r="I579" t="str">
            <v>533.24</v>
          </cell>
        </row>
        <row r="580">
          <cell r="A580" t="str">
            <v>1664889</v>
          </cell>
          <cell r="B580" t="str">
            <v>曼德闰普拉扎酒店</v>
          </cell>
          <cell r="C580" t="str">
            <v>11911109465416</v>
          </cell>
          <cell r="D580" t="str">
            <v/>
          </cell>
          <cell r="E580" t="str">
            <v/>
          </cell>
          <cell r="F580" t="str">
            <v>699</v>
          </cell>
          <cell r="G580" t="str">
            <v>RMB</v>
          </cell>
          <cell r="H580" t="str">
            <v>1</v>
          </cell>
          <cell r="I580" t="str">
            <v>699</v>
          </cell>
        </row>
        <row r="581">
          <cell r="A581" t="str">
            <v>1672005</v>
          </cell>
          <cell r="B581" t="str">
            <v>黄金海岸QT精品度假酒店</v>
          </cell>
          <cell r="C581" t="str">
            <v>11911215642032</v>
          </cell>
          <cell r="D581" t="str">
            <v/>
          </cell>
          <cell r="E581" t="str">
            <v/>
          </cell>
          <cell r="F581" t="str">
            <v>13199.7</v>
          </cell>
          <cell r="G581" t="str">
            <v>RMB</v>
          </cell>
          <cell r="H581" t="str">
            <v>1</v>
          </cell>
          <cell r="I581" t="str">
            <v>13199.7</v>
          </cell>
        </row>
        <row r="582">
          <cell r="A582" t="str">
            <v>1644655</v>
          </cell>
          <cell r="B582" t="str">
            <v>冲浪者天堂诺富特酒店</v>
          </cell>
          <cell r="C582" t="str">
            <v>11910239197463</v>
          </cell>
          <cell r="D582" t="str">
            <v>2363315</v>
          </cell>
          <cell r="E582" t="str">
            <v/>
          </cell>
          <cell r="F582" t="str">
            <v>1108.59</v>
          </cell>
          <cell r="G582" t="str">
            <v>RMB</v>
          </cell>
          <cell r="H582" t="str">
            <v>1</v>
          </cell>
          <cell r="I582" t="str">
            <v>1108.59</v>
          </cell>
        </row>
        <row r="583">
          <cell r="A583" t="str">
            <v>1667459</v>
          </cell>
          <cell r="B583" t="str">
            <v>冲浪者天堂诺富特酒店</v>
          </cell>
          <cell r="C583" t="str">
            <v>11911115658051</v>
          </cell>
          <cell r="D583" t="str">
            <v/>
          </cell>
          <cell r="E583" t="str">
            <v/>
          </cell>
          <cell r="F583" t="str">
            <v>1378</v>
          </cell>
          <cell r="G583" t="str">
            <v>RMB</v>
          </cell>
          <cell r="H583" t="str">
            <v>1</v>
          </cell>
          <cell r="I583" t="str">
            <v>1378</v>
          </cell>
        </row>
        <row r="584">
          <cell r="A584" t="str">
            <v>1660265</v>
          </cell>
          <cell r="B584" t="str">
            <v>冲浪者天堂诺富特酒店</v>
          </cell>
          <cell r="C584" t="str">
            <v>11911063472265</v>
          </cell>
          <cell r="D584" t="str">
            <v/>
          </cell>
          <cell r="E584" t="str">
            <v/>
          </cell>
          <cell r="F584" t="str">
            <v>1157</v>
          </cell>
          <cell r="G584" t="str">
            <v>RMB</v>
          </cell>
          <cell r="H584" t="str">
            <v>1</v>
          </cell>
          <cell r="I584" t="str">
            <v>1157</v>
          </cell>
        </row>
        <row r="585">
          <cell r="A585" t="str">
            <v>1664157</v>
          </cell>
          <cell r="B585" t="str">
            <v>冲浪者天堂诺富特酒店</v>
          </cell>
          <cell r="C585" t="str">
            <v>11911096690213</v>
          </cell>
          <cell r="D585" t="str">
            <v>2002040542</v>
          </cell>
          <cell r="E585" t="str">
            <v/>
          </cell>
          <cell r="F585" t="str">
            <v>1087</v>
          </cell>
          <cell r="G585" t="str">
            <v>RMB</v>
          </cell>
          <cell r="H585" t="str">
            <v>1</v>
          </cell>
          <cell r="I585" t="str">
            <v>1087</v>
          </cell>
        </row>
        <row r="586">
          <cell r="A586" t="str">
            <v>1675316</v>
          </cell>
          <cell r="B586" t="str">
            <v>冲浪者天堂诺富特酒店</v>
          </cell>
          <cell r="C586" t="str">
            <v>11911174538186</v>
          </cell>
          <cell r="D586" t="str">
            <v>2002030578</v>
          </cell>
          <cell r="E586" t="str">
            <v/>
          </cell>
          <cell r="F586" t="str">
            <v>1010.15</v>
          </cell>
          <cell r="G586" t="str">
            <v>RMB</v>
          </cell>
          <cell r="H586" t="str">
            <v>1</v>
          </cell>
          <cell r="I586" t="str">
            <v>143.82</v>
          </cell>
        </row>
        <row r="587">
          <cell r="A587" t="str">
            <v>1679209</v>
          </cell>
          <cell r="B587" t="str">
            <v>冲浪者天堂诺富特酒店</v>
          </cell>
          <cell r="C587" t="str">
            <v>11911207951058</v>
          </cell>
          <cell r="D587" t="str">
            <v/>
          </cell>
          <cell r="E587" t="str">
            <v/>
          </cell>
          <cell r="F587" t="str">
            <v>3174</v>
          </cell>
          <cell r="G587" t="str">
            <v>RMB</v>
          </cell>
          <cell r="H587" t="str">
            <v>1</v>
          </cell>
          <cell r="I587" t="str">
            <v>3174</v>
          </cell>
        </row>
        <row r="588">
          <cell r="A588" t="str">
            <v>1681319</v>
          </cell>
          <cell r="B588" t="str">
            <v>冲浪者天堂诺富特酒店</v>
          </cell>
          <cell r="C588" t="str">
            <v>11911213784914</v>
          </cell>
          <cell r="D588" t="str">
            <v/>
          </cell>
          <cell r="E588" t="str">
            <v/>
          </cell>
          <cell r="F588" t="str">
            <v>1657</v>
          </cell>
          <cell r="G588" t="str">
            <v>RMB</v>
          </cell>
          <cell r="H588" t="str">
            <v>1</v>
          </cell>
          <cell r="I588" t="str">
            <v>1657</v>
          </cell>
        </row>
        <row r="589">
          <cell r="A589" t="str">
            <v>1680227</v>
          </cell>
          <cell r="B589" t="str">
            <v>宿务蒙特贝罗别墅酒店</v>
          </cell>
          <cell r="C589" t="str">
            <v>11911207231983</v>
          </cell>
          <cell r="D589" t="str">
            <v/>
          </cell>
          <cell r="E589" t="str">
            <v/>
          </cell>
          <cell r="F589" t="str">
            <v>1656</v>
          </cell>
          <cell r="G589" t="str">
            <v>RMB</v>
          </cell>
          <cell r="H589" t="str">
            <v>1</v>
          </cell>
          <cell r="I589" t="str">
            <v>1656.05</v>
          </cell>
        </row>
        <row r="590">
          <cell r="A590" t="str">
            <v>1665918</v>
          </cell>
          <cell r="B590" t="str">
            <v>哥打京那巴鲁阁蓝帝酒店&amp;度假村</v>
          </cell>
          <cell r="C590" t="str">
            <v>11911118562987</v>
          </cell>
          <cell r="D590" t="str">
            <v/>
          </cell>
          <cell r="E590" t="str">
            <v/>
          </cell>
          <cell r="F590" t="str">
            <v>389.94</v>
          </cell>
          <cell r="G590" t="str">
            <v>RMB</v>
          </cell>
          <cell r="H590" t="str">
            <v>1</v>
          </cell>
          <cell r="I590" t="str">
            <v>389.94</v>
          </cell>
        </row>
        <row r="591">
          <cell r="A591" t="str">
            <v>1667797</v>
          </cell>
          <cell r="B591" t="str">
            <v>哥打京那巴鲁阁蓝帝酒店&amp;度假村</v>
          </cell>
          <cell r="C591" t="str">
            <v>11911112094067</v>
          </cell>
          <cell r="D591" t="str">
            <v/>
          </cell>
          <cell r="E591" t="str">
            <v/>
          </cell>
          <cell r="F591" t="str">
            <v>442.94</v>
          </cell>
          <cell r="G591" t="str">
            <v>RMB</v>
          </cell>
          <cell r="H591" t="str">
            <v>1</v>
          </cell>
          <cell r="I591" t="str">
            <v>442.94</v>
          </cell>
        </row>
        <row r="592">
          <cell r="A592" t="str">
            <v>1671479</v>
          </cell>
          <cell r="B592" t="str">
            <v>克拉甘酒店</v>
          </cell>
          <cell r="C592" t="str">
            <v>11911146708820</v>
          </cell>
          <cell r="D592" t="str">
            <v/>
          </cell>
          <cell r="E592" t="str">
            <v/>
          </cell>
          <cell r="F592" t="str">
            <v>1217.56</v>
          </cell>
          <cell r="G592" t="str">
            <v>RMB</v>
          </cell>
          <cell r="H592" t="str">
            <v>1</v>
          </cell>
          <cell r="I592" t="str">
            <v>1217.56</v>
          </cell>
        </row>
        <row r="593">
          <cell r="A593" t="str">
            <v>1663423</v>
          </cell>
          <cell r="B593" t="str">
            <v>诺富特堪培拉酒店</v>
          </cell>
          <cell r="C593" t="str">
            <v>11911097172917</v>
          </cell>
          <cell r="D593" t="str">
            <v/>
          </cell>
          <cell r="E593" t="str">
            <v/>
          </cell>
          <cell r="F593" t="str">
            <v>2076</v>
          </cell>
          <cell r="G593" t="str">
            <v>RMB</v>
          </cell>
          <cell r="H593" t="str">
            <v>1</v>
          </cell>
          <cell r="I593" t="str">
            <v>2076</v>
          </cell>
        </row>
        <row r="594">
          <cell r="A594" t="str">
            <v>1656260</v>
          </cell>
          <cell r="B594" t="str">
            <v>墨尔本斯旺斯顿街宜必思酒店</v>
          </cell>
          <cell r="C594" t="str">
            <v>11911029557718</v>
          </cell>
          <cell r="D594" t="str">
            <v>2001240578</v>
          </cell>
          <cell r="E594" t="str">
            <v/>
          </cell>
          <cell r="F594" t="str">
            <v>600.39</v>
          </cell>
          <cell r="G594" t="str">
            <v>RMB</v>
          </cell>
          <cell r="H594" t="str">
            <v>1</v>
          </cell>
          <cell r="I594" t="str">
            <v>600.39</v>
          </cell>
        </row>
        <row r="595">
          <cell r="A595" t="str">
            <v>1656259</v>
          </cell>
          <cell r="B595" t="str">
            <v>墨尔本斯旺斯顿街宜必思酒店</v>
          </cell>
          <cell r="C595" t="str">
            <v>11911021781264</v>
          </cell>
          <cell r="D595" t="str">
            <v/>
          </cell>
          <cell r="E595" t="str">
            <v/>
          </cell>
          <cell r="F595" t="str">
            <v>581.02</v>
          </cell>
          <cell r="G595" t="str">
            <v>RMB</v>
          </cell>
          <cell r="H595" t="str">
            <v>1</v>
          </cell>
          <cell r="I595" t="str">
            <v>581.02</v>
          </cell>
        </row>
        <row r="596">
          <cell r="A596" t="str">
            <v>1681509</v>
          </cell>
          <cell r="B596" t="str">
            <v>阿罗那北国度假村</v>
          </cell>
          <cell r="C596" t="str">
            <v>11911213781183</v>
          </cell>
          <cell r="D596" t="str">
            <v/>
          </cell>
          <cell r="E596" t="str">
            <v/>
          </cell>
          <cell r="F596" t="str">
            <v>1202</v>
          </cell>
          <cell r="G596" t="str">
            <v>RMB</v>
          </cell>
          <cell r="H596" t="str">
            <v>1</v>
          </cell>
          <cell r="I596" t="str">
            <v>1202.97</v>
          </cell>
        </row>
        <row r="597">
          <cell r="A597" t="str">
            <v>1653247</v>
          </cell>
          <cell r="B597" t="str">
            <v>富国岛盛泰乐精选晨曦水疗及度假村</v>
          </cell>
          <cell r="C597" t="str">
            <v>11910307965535</v>
          </cell>
          <cell r="D597" t="str">
            <v/>
          </cell>
          <cell r="E597" t="str">
            <v/>
          </cell>
          <cell r="F597" t="str">
            <v>2113.68</v>
          </cell>
          <cell r="G597" t="str">
            <v>RMB</v>
          </cell>
          <cell r="H597" t="str">
            <v>1</v>
          </cell>
          <cell r="I597" t="str">
            <v>2113.68</v>
          </cell>
        </row>
        <row r="598">
          <cell r="A598" t="str">
            <v>1678695</v>
          </cell>
          <cell r="B598" t="str">
            <v>富国岛贝壳度假酒店及水疗中心</v>
          </cell>
          <cell r="C598" t="str">
            <v>11911195577290</v>
          </cell>
          <cell r="D598" t="str">
            <v/>
          </cell>
          <cell r="E598" t="str">
            <v/>
          </cell>
          <cell r="F598" t="str">
            <v>2094</v>
          </cell>
          <cell r="G598" t="str">
            <v>RMB</v>
          </cell>
          <cell r="H598" t="str">
            <v>1</v>
          </cell>
          <cell r="I598" t="str">
            <v>2094.18</v>
          </cell>
        </row>
        <row r="599">
          <cell r="A599" t="str">
            <v>1653617</v>
          </cell>
          <cell r="B599" t="str">
            <v>芽庄喜来登酒店</v>
          </cell>
          <cell r="C599" t="str">
            <v>11910317245845</v>
          </cell>
          <cell r="D599" t="str">
            <v/>
          </cell>
          <cell r="E599" t="str">
            <v/>
          </cell>
          <cell r="F599" t="str">
            <v>3359.84</v>
          </cell>
          <cell r="G599" t="str">
            <v>RMB</v>
          </cell>
          <cell r="H599" t="str">
            <v>1</v>
          </cell>
          <cell r="I599" t="str">
            <v>3359.84</v>
          </cell>
        </row>
        <row r="600">
          <cell r="A600" t="str">
            <v>1669366</v>
          </cell>
          <cell r="B600" t="str">
            <v>芽庄佳丽那酒店</v>
          </cell>
          <cell r="C600" t="str">
            <v>11911124517164</v>
          </cell>
          <cell r="D600" t="str">
            <v/>
          </cell>
          <cell r="E600" t="str">
            <v/>
          </cell>
          <cell r="F600" t="str">
            <v>1663.16</v>
          </cell>
          <cell r="G600" t="str">
            <v>RMB</v>
          </cell>
          <cell r="H600" t="str">
            <v>1</v>
          </cell>
          <cell r="I600" t="str">
            <v>1663.16</v>
          </cell>
        </row>
        <row r="601">
          <cell r="A601" t="str">
            <v>1661354</v>
          </cell>
          <cell r="B601" t="str">
            <v>芽庄绿色世界酒店</v>
          </cell>
          <cell r="C601" t="str">
            <v>11911079587447</v>
          </cell>
          <cell r="D601" t="str">
            <v/>
          </cell>
          <cell r="E601" t="str">
            <v/>
          </cell>
          <cell r="F601" t="str">
            <v>1486.7</v>
          </cell>
          <cell r="G601" t="str">
            <v>RMB</v>
          </cell>
          <cell r="H601" t="str">
            <v>1</v>
          </cell>
          <cell r="I601" t="str">
            <v>1486.7</v>
          </cell>
        </row>
        <row r="602">
          <cell r="A602" t="str">
            <v>1677516</v>
          </cell>
          <cell r="B602" t="str">
            <v>芽庄哈瓦那酒店</v>
          </cell>
          <cell r="C602" t="str">
            <v>11911183152745</v>
          </cell>
          <cell r="D602" t="str">
            <v/>
          </cell>
          <cell r="E602" t="str">
            <v/>
          </cell>
          <cell r="F602" t="str">
            <v>3021</v>
          </cell>
          <cell r="G602" t="str">
            <v>RMB</v>
          </cell>
          <cell r="H602" t="str">
            <v>1</v>
          </cell>
          <cell r="I602" t="str">
            <v>3021.72</v>
          </cell>
        </row>
        <row r="603">
          <cell r="A603" t="str">
            <v>1656577</v>
          </cell>
          <cell r="B603" t="str">
            <v>芽庄哈瓦那酒店</v>
          </cell>
          <cell r="C603" t="str">
            <v>11911031133610</v>
          </cell>
          <cell r="D603" t="str">
            <v/>
          </cell>
          <cell r="E603" t="str">
            <v/>
          </cell>
          <cell r="F603" t="str">
            <v>897</v>
          </cell>
          <cell r="G603" t="str">
            <v>RMB</v>
          </cell>
          <cell r="H603" t="str">
            <v>1</v>
          </cell>
          <cell r="I603" t="str">
            <v>897</v>
          </cell>
        </row>
        <row r="604">
          <cell r="A604" t="str">
            <v>1677496</v>
          </cell>
          <cell r="B604" t="str">
            <v>芽庄哈瓦那酒店</v>
          </cell>
          <cell r="C604" t="str">
            <v>11911187218924</v>
          </cell>
          <cell r="D604" t="str">
            <v/>
          </cell>
          <cell r="E604" t="str">
            <v/>
          </cell>
          <cell r="F604" t="str">
            <v>3021</v>
          </cell>
          <cell r="G604" t="str">
            <v>RMB</v>
          </cell>
          <cell r="H604" t="str">
            <v>1</v>
          </cell>
          <cell r="I604" t="str">
            <v>3021.72</v>
          </cell>
        </row>
        <row r="605">
          <cell r="A605" t="str">
            <v>1652159</v>
          </cell>
          <cell r="B605" t="str">
            <v>芽庄哈瓦那酒店</v>
          </cell>
          <cell r="C605" t="str">
            <v>11910302666478</v>
          </cell>
          <cell r="D605" t="str">
            <v/>
          </cell>
          <cell r="E605" t="str">
            <v/>
          </cell>
          <cell r="F605" t="str">
            <v>1406</v>
          </cell>
          <cell r="G605" t="str">
            <v>RMB</v>
          </cell>
          <cell r="H605" t="str">
            <v>1</v>
          </cell>
          <cell r="I605" t="str">
            <v>1406</v>
          </cell>
        </row>
        <row r="606">
          <cell r="A606" t="str">
            <v>1666318</v>
          </cell>
          <cell r="B606" t="str">
            <v>马六甲诺富特酒店</v>
          </cell>
          <cell r="C606" t="str">
            <v>11911111424981</v>
          </cell>
          <cell r="D606" t="str">
            <v/>
          </cell>
          <cell r="E606" t="str">
            <v/>
          </cell>
          <cell r="F606" t="str">
            <v>561</v>
          </cell>
          <cell r="G606" t="str">
            <v>RMB</v>
          </cell>
          <cell r="H606" t="str">
            <v>1</v>
          </cell>
          <cell r="I606" t="str">
            <v>561</v>
          </cell>
        </row>
        <row r="607">
          <cell r="A607" t="str">
            <v>1665650</v>
          </cell>
          <cell r="B607" t="str">
            <v>富美兴奥德翁酒店</v>
          </cell>
          <cell r="C607" t="str">
            <v>11911118291394</v>
          </cell>
          <cell r="D607" t="str">
            <v/>
          </cell>
          <cell r="E607" t="str">
            <v/>
          </cell>
          <cell r="F607" t="str">
            <v>611.06</v>
          </cell>
          <cell r="G607" t="str">
            <v>RMB</v>
          </cell>
          <cell r="H607" t="str">
            <v>1</v>
          </cell>
          <cell r="I607" t="str">
            <v>611.06</v>
          </cell>
        </row>
        <row r="608">
          <cell r="A608" t="str">
            <v>1681375</v>
          </cell>
          <cell r="B608" t="str">
            <v>新加坡大中酒店</v>
          </cell>
          <cell r="C608" t="str">
            <v>11911217967838</v>
          </cell>
          <cell r="D608" t="str">
            <v/>
          </cell>
          <cell r="E608" t="str">
            <v/>
          </cell>
          <cell r="F608" t="str">
            <v>3073</v>
          </cell>
          <cell r="G608" t="str">
            <v>RMB</v>
          </cell>
          <cell r="H608" t="str">
            <v>1</v>
          </cell>
          <cell r="I608" t="str">
            <v>3073.28</v>
          </cell>
        </row>
        <row r="609">
          <cell r="A609" t="str">
            <v>1680202</v>
          </cell>
          <cell r="B609" t="str">
            <v>新加坡大中酒店</v>
          </cell>
          <cell r="C609" t="str">
            <v>11911200034339</v>
          </cell>
          <cell r="D609" t="str">
            <v/>
          </cell>
          <cell r="E609" t="str">
            <v/>
          </cell>
          <cell r="F609" t="str">
            <v>3106</v>
          </cell>
          <cell r="G609" t="str">
            <v>RMB</v>
          </cell>
          <cell r="H609" t="str">
            <v>1</v>
          </cell>
          <cell r="I609" t="str">
            <v>3106.24</v>
          </cell>
        </row>
        <row r="610">
          <cell r="A610" t="str">
            <v>1684930</v>
          </cell>
          <cell r="B610" t="str">
            <v>吉隆坡奥卓华庭酒店及酒店公寓</v>
          </cell>
          <cell r="C610" t="str">
            <v>11911240212454</v>
          </cell>
          <cell r="D610" t="str">
            <v/>
          </cell>
          <cell r="E610" t="str">
            <v/>
          </cell>
          <cell r="F610" t="str">
            <v>323</v>
          </cell>
          <cell r="G610" t="str">
            <v>RMB</v>
          </cell>
          <cell r="H610" t="str">
            <v>1</v>
          </cell>
          <cell r="I610" t="str">
            <v>323</v>
          </cell>
        </row>
        <row r="611">
          <cell r="A611" t="str">
            <v>1666465</v>
          </cell>
          <cell r="B611" t="str">
            <v>胡志明银地朱莉水疗酒店</v>
          </cell>
          <cell r="C611" t="str">
            <v>11911114592758</v>
          </cell>
          <cell r="D611" t="str">
            <v/>
          </cell>
          <cell r="E611" t="str">
            <v/>
          </cell>
          <cell r="F611" t="str">
            <v>592.91</v>
          </cell>
          <cell r="G611" t="str">
            <v>RMB</v>
          </cell>
          <cell r="H611" t="str">
            <v>1</v>
          </cell>
          <cell r="I611" t="str">
            <v>592.91</v>
          </cell>
        </row>
        <row r="612">
          <cell r="A612" t="str">
            <v>1666457</v>
          </cell>
          <cell r="B612" t="str">
            <v>胡志明银地朱莉水疗酒店</v>
          </cell>
          <cell r="C612" t="str">
            <v>11911112685965</v>
          </cell>
          <cell r="D612" t="str">
            <v/>
          </cell>
          <cell r="E612" t="str">
            <v/>
          </cell>
          <cell r="F612" t="str">
            <v>592.91</v>
          </cell>
          <cell r="G612" t="str">
            <v>RMB</v>
          </cell>
          <cell r="H612" t="str">
            <v>1</v>
          </cell>
          <cell r="I612" t="str">
            <v>592.91</v>
          </cell>
        </row>
        <row r="613">
          <cell r="A613" t="str">
            <v>1634771</v>
          </cell>
          <cell r="B613" t="str">
            <v>新加坡史各士皇族酒店</v>
          </cell>
          <cell r="C613" t="str">
            <v>11910114756367</v>
          </cell>
          <cell r="D613" t="str">
            <v>2771402</v>
          </cell>
          <cell r="E613" t="str">
            <v/>
          </cell>
          <cell r="F613" t="str">
            <v>2759.91</v>
          </cell>
          <cell r="G613" t="str">
            <v>RMB</v>
          </cell>
          <cell r="H613" t="str">
            <v>1</v>
          </cell>
          <cell r="I613" t="str">
            <v>2759.91</v>
          </cell>
        </row>
        <row r="614">
          <cell r="A614" t="str">
            <v>1657215</v>
          </cell>
          <cell r="B614" t="str">
            <v>新加坡卡尔登酒店</v>
          </cell>
          <cell r="C614" t="str">
            <v>11911033372658</v>
          </cell>
          <cell r="D614" t="str">
            <v/>
          </cell>
          <cell r="E614" t="str">
            <v/>
          </cell>
          <cell r="F614" t="str">
            <v>6672.95</v>
          </cell>
          <cell r="G614" t="str">
            <v>RMB</v>
          </cell>
          <cell r="H614" t="str">
            <v>1</v>
          </cell>
          <cell r="I614" t="str">
            <v>6672.95</v>
          </cell>
        </row>
        <row r="615">
          <cell r="A615" t="str">
            <v>1654156</v>
          </cell>
          <cell r="B615" t="str">
            <v>新加坡卡尔登酒店</v>
          </cell>
          <cell r="C615" t="str">
            <v>11910313743293</v>
          </cell>
          <cell r="D615" t="str">
            <v>2275248, 2275253</v>
          </cell>
          <cell r="E615" t="str">
            <v/>
          </cell>
          <cell r="F615" t="str">
            <v>5427.36</v>
          </cell>
          <cell r="G615" t="str">
            <v>RMB</v>
          </cell>
          <cell r="H615" t="str">
            <v>1</v>
          </cell>
          <cell r="I615" t="str">
            <v>5427.36</v>
          </cell>
        </row>
        <row r="616">
          <cell r="A616" t="str">
            <v>1666431</v>
          </cell>
          <cell r="B616" t="str">
            <v>新加坡卡尔登酒店</v>
          </cell>
          <cell r="C616" t="str">
            <v>11911113687197</v>
          </cell>
          <cell r="D616" t="str">
            <v/>
          </cell>
          <cell r="E616" t="str">
            <v/>
          </cell>
          <cell r="F616" t="str">
            <v>5829.1</v>
          </cell>
          <cell r="G616" t="str">
            <v>RMB</v>
          </cell>
          <cell r="H616" t="str">
            <v>1</v>
          </cell>
          <cell r="I616" t="str">
            <v>5829.1</v>
          </cell>
        </row>
        <row r="617">
          <cell r="A617" t="str">
            <v>1672140</v>
          </cell>
          <cell r="B617" t="str">
            <v>新加坡卡尔登酒店</v>
          </cell>
          <cell r="C617" t="str">
            <v>11911148811050</v>
          </cell>
          <cell r="D617" t="str">
            <v>2284888</v>
          </cell>
          <cell r="E617" t="str">
            <v/>
          </cell>
          <cell r="F617" t="str">
            <v>1100</v>
          </cell>
          <cell r="G617" t="str">
            <v>RMB</v>
          </cell>
          <cell r="H617" t="str">
            <v>1</v>
          </cell>
          <cell r="I617" t="str">
            <v>1100.65</v>
          </cell>
        </row>
        <row r="618">
          <cell r="A618" t="str">
            <v>1684940</v>
          </cell>
          <cell r="B618" t="str">
            <v>新加坡卡尔登酒店</v>
          </cell>
          <cell r="C618" t="str">
            <v>11911249316064</v>
          </cell>
          <cell r="D618" t="str">
            <v/>
          </cell>
          <cell r="E618" t="str">
            <v/>
          </cell>
          <cell r="F618" t="str">
            <v>2111.04</v>
          </cell>
          <cell r="G618" t="str">
            <v>RMB</v>
          </cell>
          <cell r="H618" t="str">
            <v>1</v>
          </cell>
          <cell r="I618" t="str">
            <v>2111.04</v>
          </cell>
        </row>
        <row r="619">
          <cell r="A619" t="str">
            <v>1684947</v>
          </cell>
          <cell r="B619" t="str">
            <v>新加坡卡尔登酒店</v>
          </cell>
          <cell r="C619" t="str">
            <v>11911242276699</v>
          </cell>
          <cell r="D619" t="str">
            <v/>
          </cell>
          <cell r="E619" t="str">
            <v/>
          </cell>
          <cell r="F619" t="str">
            <v>2111.04</v>
          </cell>
          <cell r="G619" t="str">
            <v>RMB</v>
          </cell>
          <cell r="H619" t="str">
            <v>1</v>
          </cell>
          <cell r="I619" t="str">
            <v>2111.04</v>
          </cell>
        </row>
        <row r="620">
          <cell r="A620" t="str">
            <v>1654657</v>
          </cell>
          <cell r="B620" t="str">
            <v>新加坡卡尔登酒店</v>
          </cell>
          <cell r="C620" t="str">
            <v>11911011745671</v>
          </cell>
          <cell r="D620" t="str">
            <v>2276296</v>
          </cell>
          <cell r="E620" t="str">
            <v/>
          </cell>
          <cell r="F620" t="str">
            <v>1352.03</v>
          </cell>
          <cell r="G620" t="str">
            <v>RMB</v>
          </cell>
          <cell r="H620" t="str">
            <v>1</v>
          </cell>
          <cell r="I620" t="str">
            <v>1352.03</v>
          </cell>
        </row>
        <row r="621">
          <cell r="A621" t="str">
            <v>1654660</v>
          </cell>
          <cell r="B621" t="str">
            <v>新加坡卡尔登酒店</v>
          </cell>
          <cell r="C621" t="str">
            <v>11911014049714</v>
          </cell>
          <cell r="D621" t="str">
            <v>2278530</v>
          </cell>
          <cell r="E621" t="str">
            <v/>
          </cell>
          <cell r="F621" t="str">
            <v>1377.42</v>
          </cell>
          <cell r="G621" t="str">
            <v>RMB</v>
          </cell>
          <cell r="H621" t="str">
            <v>1</v>
          </cell>
          <cell r="I621" t="str">
            <v>1377.42</v>
          </cell>
        </row>
        <row r="622">
          <cell r="A622" t="str">
            <v>1654922</v>
          </cell>
          <cell r="B622" t="str">
            <v>新加坡卡尔登酒店</v>
          </cell>
          <cell r="C622" t="str">
            <v>11911016574622</v>
          </cell>
          <cell r="D622" t="str">
            <v>2276660, 2276662</v>
          </cell>
          <cell r="E622" t="str">
            <v/>
          </cell>
          <cell r="F622" t="str">
            <v>5509.68</v>
          </cell>
          <cell r="G622" t="str">
            <v>RMB</v>
          </cell>
          <cell r="H622" t="str">
            <v>1</v>
          </cell>
          <cell r="I622" t="str">
            <v>5509.68</v>
          </cell>
        </row>
        <row r="623">
          <cell r="A623" t="str">
            <v>1667580</v>
          </cell>
          <cell r="B623" t="str">
            <v>新加坡卡尔登酒店</v>
          </cell>
          <cell r="C623" t="str">
            <v>11911117174854</v>
          </cell>
          <cell r="D623" t="str">
            <v/>
          </cell>
          <cell r="E623" t="str">
            <v/>
          </cell>
          <cell r="F623" t="str">
            <v>2303.82</v>
          </cell>
          <cell r="G623" t="str">
            <v>RMB</v>
          </cell>
          <cell r="H623" t="str">
            <v>1</v>
          </cell>
          <cell r="I623" t="str">
            <v>2303.82</v>
          </cell>
        </row>
        <row r="624">
          <cell r="A624" t="str">
            <v>1665652</v>
          </cell>
          <cell r="B624" t="str">
            <v>新加坡卡尔登酒店</v>
          </cell>
          <cell r="C624" t="str">
            <v>11911119373732</v>
          </cell>
          <cell r="D624" t="str">
            <v/>
          </cell>
          <cell r="E624" t="str">
            <v/>
          </cell>
          <cell r="F624" t="str">
            <v>2534.06</v>
          </cell>
          <cell r="G624" t="str">
            <v>RMB</v>
          </cell>
          <cell r="H624" t="str">
            <v>1</v>
          </cell>
          <cell r="I624" t="str">
            <v>2534.06</v>
          </cell>
        </row>
        <row r="625">
          <cell r="A625" t="str">
            <v>1672134</v>
          </cell>
          <cell r="B625" t="str">
            <v>新加坡卡尔登酒店</v>
          </cell>
          <cell r="C625" t="str">
            <v>11911143834463</v>
          </cell>
          <cell r="D625" t="str">
            <v>2284888</v>
          </cell>
          <cell r="E625" t="str">
            <v/>
          </cell>
          <cell r="F625" t="str">
            <v>1100</v>
          </cell>
          <cell r="G625" t="str">
            <v>RMB</v>
          </cell>
          <cell r="H625" t="str">
            <v>1</v>
          </cell>
          <cell r="I625" t="str">
            <v>1100.65</v>
          </cell>
        </row>
        <row r="626">
          <cell r="A626" t="str">
            <v>1668389</v>
          </cell>
          <cell r="B626" t="str">
            <v>新加坡圣淘沙索菲特水疗度假酒店</v>
          </cell>
          <cell r="C626" t="str">
            <v>11911111083682</v>
          </cell>
          <cell r="D626" t="str">
            <v/>
          </cell>
          <cell r="E626" t="str">
            <v/>
          </cell>
          <cell r="F626" t="str">
            <v>1555.64</v>
          </cell>
          <cell r="G626" t="str">
            <v>RMB</v>
          </cell>
          <cell r="H626" t="str">
            <v>1</v>
          </cell>
          <cell r="I626" t="str">
            <v>1555.64</v>
          </cell>
        </row>
        <row r="627">
          <cell r="A627" t="str">
            <v>1665434</v>
          </cell>
          <cell r="B627" t="str">
            <v>新加坡圣淘沙索菲特水疗度假酒店</v>
          </cell>
          <cell r="C627" t="str">
            <v>11911118289130</v>
          </cell>
          <cell r="D627" t="str">
            <v/>
          </cell>
          <cell r="E627" t="str">
            <v/>
          </cell>
          <cell r="F627" t="str">
            <v>3080.52</v>
          </cell>
          <cell r="G627" t="str">
            <v>RMB</v>
          </cell>
          <cell r="H627" t="str">
            <v>1</v>
          </cell>
          <cell r="I627" t="str">
            <v>3080.52</v>
          </cell>
        </row>
        <row r="628">
          <cell r="A628" t="str">
            <v>1649859</v>
          </cell>
          <cell r="B628" t="str">
            <v>新加坡圣淘沙索菲特水疗度假酒店</v>
          </cell>
          <cell r="C628" t="str">
            <v>11910277958113</v>
          </cell>
          <cell r="D628" t="str">
            <v/>
          </cell>
          <cell r="E628" t="str">
            <v/>
          </cell>
          <cell r="F628" t="str">
            <v>3097.28</v>
          </cell>
          <cell r="G628" t="str">
            <v>RMB</v>
          </cell>
          <cell r="H628" t="str">
            <v>1</v>
          </cell>
          <cell r="I628" t="str">
            <v>3097.28</v>
          </cell>
        </row>
        <row r="629">
          <cell r="A629" t="str">
            <v>1666172</v>
          </cell>
          <cell r="B629" t="str">
            <v>新加坡希尔顿酒店</v>
          </cell>
          <cell r="C629" t="str">
            <v>11911115605432</v>
          </cell>
          <cell r="D629" t="str">
            <v>0</v>
          </cell>
          <cell r="E629" t="str">
            <v/>
          </cell>
          <cell r="F629" t="str">
            <v>3224</v>
          </cell>
          <cell r="G629" t="str">
            <v>RMB</v>
          </cell>
          <cell r="H629" t="str">
            <v>1</v>
          </cell>
          <cell r="I629" t="str">
            <v>3224</v>
          </cell>
        </row>
        <row r="630">
          <cell r="A630" t="str">
            <v>1668417</v>
          </cell>
          <cell r="B630" t="str">
            <v>新加坡希尔顿酒店</v>
          </cell>
          <cell r="C630" t="str">
            <v>11911124363875</v>
          </cell>
          <cell r="D630" t="str">
            <v/>
          </cell>
          <cell r="E630" t="str">
            <v/>
          </cell>
          <cell r="F630" t="str">
            <v>3898.38</v>
          </cell>
          <cell r="G630" t="str">
            <v>RMB</v>
          </cell>
          <cell r="H630" t="str">
            <v>1</v>
          </cell>
          <cell r="I630" t="str">
            <v>3898.38</v>
          </cell>
        </row>
        <row r="631">
          <cell r="A631" t="str">
            <v>1612034</v>
          </cell>
          <cell r="B631" t="str">
            <v>新加坡文华东方酒店</v>
          </cell>
          <cell r="C631" t="str">
            <v>11909137253260</v>
          </cell>
          <cell r="D631" t="str">
            <v>65311520-1</v>
          </cell>
          <cell r="E631" t="str">
            <v/>
          </cell>
          <cell r="F631" t="str">
            <v>3709.81</v>
          </cell>
          <cell r="G631" t="str">
            <v>RMB</v>
          </cell>
          <cell r="H631" t="str">
            <v>1</v>
          </cell>
          <cell r="I631" t="str">
            <v>3709.81</v>
          </cell>
        </row>
        <row r="632">
          <cell r="A632" t="str">
            <v>1677376</v>
          </cell>
          <cell r="B632" t="str">
            <v>赫纳恩丽景水疗度假村</v>
          </cell>
          <cell r="C632" t="str">
            <v>11911184047712</v>
          </cell>
          <cell r="D632" t="str">
            <v/>
          </cell>
          <cell r="E632" t="str">
            <v/>
          </cell>
          <cell r="F632" t="str">
            <v>4392</v>
          </cell>
          <cell r="G632" t="str">
            <v>RMB</v>
          </cell>
          <cell r="H632" t="str">
            <v>1</v>
          </cell>
          <cell r="I632" t="str">
            <v>4392</v>
          </cell>
        </row>
        <row r="633">
          <cell r="A633" t="str">
            <v>1677255</v>
          </cell>
          <cell r="B633" t="str">
            <v>赫纳恩丽景水疗度假村</v>
          </cell>
          <cell r="C633" t="str">
            <v>11911189944871</v>
          </cell>
          <cell r="D633" t="str">
            <v/>
          </cell>
          <cell r="E633" t="str">
            <v/>
          </cell>
          <cell r="F633" t="str">
            <v>5383</v>
          </cell>
          <cell r="G633" t="str">
            <v>RMB</v>
          </cell>
          <cell r="H633" t="str">
            <v>1</v>
          </cell>
          <cell r="I633" t="str">
            <v>5383.16</v>
          </cell>
        </row>
        <row r="634">
          <cell r="A634" t="str">
            <v>1646273</v>
          </cell>
          <cell r="B634" t="str">
            <v>岘港雅高美爵酒店</v>
          </cell>
          <cell r="C634" t="str">
            <v>11910249938781</v>
          </cell>
          <cell r="D634" t="str">
            <v>reconfirmed</v>
          </cell>
          <cell r="E634" t="str">
            <v/>
          </cell>
          <cell r="F634" t="str">
            <v>452.47</v>
          </cell>
          <cell r="G634" t="str">
            <v>RMB</v>
          </cell>
          <cell r="H634" t="str">
            <v>1</v>
          </cell>
          <cell r="I634" t="str">
            <v>452.47</v>
          </cell>
        </row>
        <row r="635">
          <cell r="A635" t="str">
            <v>1660236</v>
          </cell>
          <cell r="B635" t="str">
            <v>长滩岛峡谷酒店</v>
          </cell>
          <cell r="C635" t="str">
            <v>11911064918999</v>
          </cell>
          <cell r="D635" t="str">
            <v>reconfirmed</v>
          </cell>
          <cell r="E635" t="str">
            <v/>
          </cell>
          <cell r="F635" t="str">
            <v>416.06</v>
          </cell>
          <cell r="G635" t="str">
            <v>RMB</v>
          </cell>
          <cell r="H635" t="str">
            <v>1</v>
          </cell>
          <cell r="I635" t="str">
            <v>416.06</v>
          </cell>
        </row>
        <row r="636">
          <cell r="A636" t="str">
            <v>1622286</v>
          </cell>
          <cell r="B636" t="str">
            <v>吉隆坡艾美酒店</v>
          </cell>
          <cell r="C636" t="str">
            <v>11909262576897</v>
          </cell>
          <cell r="D636" t="str">
            <v>98842646</v>
          </cell>
          <cell r="E636" t="str">
            <v/>
          </cell>
          <cell r="F636" t="str">
            <v>804</v>
          </cell>
          <cell r="G636" t="str">
            <v>RMB</v>
          </cell>
          <cell r="H636" t="str">
            <v>1</v>
          </cell>
          <cell r="I636" t="str">
            <v>804</v>
          </cell>
        </row>
        <row r="637">
          <cell r="A637" t="str">
            <v>1673889</v>
          </cell>
          <cell r="B637" t="str">
            <v>吉隆坡 JW 万豪酒店</v>
          </cell>
          <cell r="C637" t="str">
            <v>11911150681170</v>
          </cell>
          <cell r="D637" t="str">
            <v>67675847</v>
          </cell>
          <cell r="E637" t="str">
            <v/>
          </cell>
          <cell r="F637" t="str">
            <v>11171</v>
          </cell>
          <cell r="G637" t="str">
            <v>RMB</v>
          </cell>
          <cell r="H637" t="str">
            <v>1</v>
          </cell>
          <cell r="I637" t="str">
            <v>11171.93</v>
          </cell>
        </row>
        <row r="638">
          <cell r="A638" t="str">
            <v>1667880</v>
          </cell>
          <cell r="B638" t="str">
            <v>新加坡滨海宾乐雅酒店</v>
          </cell>
          <cell r="C638" t="str">
            <v>11911117140248</v>
          </cell>
          <cell r="D638" t="str">
            <v>106499787</v>
          </cell>
          <cell r="E638" t="str">
            <v/>
          </cell>
          <cell r="F638" t="str">
            <v>973.41</v>
          </cell>
          <cell r="G638" t="str">
            <v>RMB</v>
          </cell>
          <cell r="H638" t="str">
            <v>1</v>
          </cell>
          <cell r="I638" t="str">
            <v>973.41</v>
          </cell>
        </row>
        <row r="639">
          <cell r="A639" t="str">
            <v>1668074</v>
          </cell>
          <cell r="B639" t="str">
            <v>新加坡滨海宾乐雅酒店</v>
          </cell>
          <cell r="C639" t="str">
            <v>11911112926838</v>
          </cell>
          <cell r="D639" t="str">
            <v/>
          </cell>
          <cell r="E639" t="str">
            <v/>
          </cell>
          <cell r="F639" t="str">
            <v>1209.82</v>
          </cell>
          <cell r="G639" t="str">
            <v>RMB</v>
          </cell>
          <cell r="H639" t="str">
            <v>1</v>
          </cell>
          <cell r="I639" t="str">
            <v>1209.82</v>
          </cell>
        </row>
        <row r="640">
          <cell r="A640" t="str">
            <v>1668088</v>
          </cell>
          <cell r="B640" t="str">
            <v>新加坡滨海宾乐雅酒店</v>
          </cell>
          <cell r="C640" t="str">
            <v>11911117099333</v>
          </cell>
          <cell r="D640" t="str">
            <v/>
          </cell>
          <cell r="E640" t="str">
            <v/>
          </cell>
          <cell r="F640" t="str">
            <v>1209.82</v>
          </cell>
          <cell r="G640" t="str">
            <v>RMB</v>
          </cell>
          <cell r="H640" t="str">
            <v>1</v>
          </cell>
          <cell r="I640" t="str">
            <v>1209.82</v>
          </cell>
        </row>
        <row r="641">
          <cell r="A641" t="str">
            <v>1667869</v>
          </cell>
          <cell r="B641" t="str">
            <v>新加坡滨海宾乐雅酒店</v>
          </cell>
          <cell r="C641" t="str">
            <v>11911118986771</v>
          </cell>
          <cell r="D641" t="str">
            <v>106499697</v>
          </cell>
          <cell r="E641" t="str">
            <v/>
          </cell>
          <cell r="F641" t="str">
            <v>973.41</v>
          </cell>
          <cell r="G641" t="str">
            <v>RMB</v>
          </cell>
          <cell r="H641" t="str">
            <v>1</v>
          </cell>
          <cell r="I641" t="str">
            <v>973.41</v>
          </cell>
        </row>
        <row r="642">
          <cell r="A642" t="str">
            <v>1674001</v>
          </cell>
          <cell r="B642" t="str">
            <v>新加坡圣淘沙湾W酒店</v>
          </cell>
          <cell r="C642" t="str">
            <v>11911228464158</v>
          </cell>
          <cell r="D642" t="str">
            <v>71117203</v>
          </cell>
          <cell r="E642" t="str">
            <v/>
          </cell>
          <cell r="F642" t="str">
            <v>3302</v>
          </cell>
          <cell r="G642" t="str">
            <v>RMB</v>
          </cell>
          <cell r="H642" t="str">
            <v>1</v>
          </cell>
          <cell r="I642" t="str">
            <v>3302</v>
          </cell>
        </row>
        <row r="643">
          <cell r="A643" t="str">
            <v>1600207</v>
          </cell>
          <cell r="B643" t="str">
            <v>新加坡君乐皇府酒店</v>
          </cell>
          <cell r="C643" t="str">
            <v>11908297036099</v>
          </cell>
          <cell r="D643" t="str">
            <v/>
          </cell>
          <cell r="E643" t="str">
            <v/>
          </cell>
          <cell r="F643" t="str">
            <v>1162.91</v>
          </cell>
          <cell r="G643" t="str">
            <v>RMB</v>
          </cell>
          <cell r="H643" t="str">
            <v>1</v>
          </cell>
          <cell r="I643" t="str">
            <v>1162.91</v>
          </cell>
        </row>
        <row r="644">
          <cell r="A644" t="str">
            <v>1679284</v>
          </cell>
          <cell r="B644" t="str">
            <v>新加坡武吉士美爵酒店</v>
          </cell>
          <cell r="C644" t="str">
            <v>11911209822139</v>
          </cell>
          <cell r="D644" t="str">
            <v/>
          </cell>
          <cell r="E644" t="str">
            <v/>
          </cell>
          <cell r="F644" t="str">
            <v>1026</v>
          </cell>
          <cell r="G644" t="str">
            <v>RMB</v>
          </cell>
          <cell r="H644" t="str">
            <v>1</v>
          </cell>
          <cell r="I644" t="str">
            <v>1026</v>
          </cell>
        </row>
        <row r="645">
          <cell r="A645" t="str">
            <v>1679459</v>
          </cell>
          <cell r="B645" t="str">
            <v>新加坡四季酒店</v>
          </cell>
          <cell r="C645" t="str">
            <v>11911208957546</v>
          </cell>
          <cell r="D645" t="str">
            <v/>
          </cell>
          <cell r="E645" t="str">
            <v/>
          </cell>
          <cell r="F645" t="str">
            <v>4704.36</v>
          </cell>
          <cell r="G645" t="str">
            <v>RMB</v>
          </cell>
          <cell r="H645" t="str">
            <v>1</v>
          </cell>
          <cell r="I645" t="str">
            <v>4704.36</v>
          </cell>
        </row>
        <row r="646">
          <cell r="A646" t="str">
            <v>1673445</v>
          </cell>
          <cell r="B646" t="str">
            <v>新加坡樟宜机场皇冠假日</v>
          </cell>
          <cell r="C646" t="str">
            <v>11911155686021</v>
          </cell>
          <cell r="D646" t="str">
            <v>23369240</v>
          </cell>
          <cell r="E646" t="str">
            <v/>
          </cell>
          <cell r="F646" t="str">
            <v>1550</v>
          </cell>
          <cell r="G646" t="str">
            <v>RMB</v>
          </cell>
          <cell r="H646" t="str">
            <v>1</v>
          </cell>
          <cell r="I646" t="str">
            <v>1550.92</v>
          </cell>
        </row>
        <row r="647">
          <cell r="A647" t="str">
            <v>1656076</v>
          </cell>
          <cell r="B647" t="str">
            <v>新加坡豪亚酒店</v>
          </cell>
          <cell r="C647" t="str">
            <v>11911023392949</v>
          </cell>
          <cell r="D647" t="str">
            <v>65000997, 65001017</v>
          </cell>
          <cell r="E647" t="str">
            <v/>
          </cell>
          <cell r="F647" t="str">
            <v>2520.68</v>
          </cell>
          <cell r="G647" t="str">
            <v>RMB</v>
          </cell>
          <cell r="H647" t="str">
            <v>1</v>
          </cell>
          <cell r="I647" t="str">
            <v>2520.68</v>
          </cell>
        </row>
        <row r="648">
          <cell r="A648" t="str">
            <v>1680497</v>
          </cell>
          <cell r="B648" t="str">
            <v>新加坡圣淘湾大酒店</v>
          </cell>
          <cell r="C648" t="str">
            <v>11911205403251</v>
          </cell>
          <cell r="D648" t="str">
            <v/>
          </cell>
          <cell r="E648" t="str">
            <v/>
          </cell>
          <cell r="F648" t="str">
            <v>2259.56</v>
          </cell>
          <cell r="G648" t="str">
            <v>RMB</v>
          </cell>
          <cell r="H648" t="str">
            <v>1</v>
          </cell>
          <cell r="I648" t="str">
            <v>2259.56</v>
          </cell>
        </row>
        <row r="649">
          <cell r="A649" t="str">
            <v>1665717</v>
          </cell>
          <cell r="B649" t="str">
            <v>新加坡圣淘湾大酒店</v>
          </cell>
          <cell r="C649" t="str">
            <v>11911112410182</v>
          </cell>
          <cell r="D649" t="str">
            <v>16675</v>
          </cell>
          <cell r="E649" t="str">
            <v/>
          </cell>
          <cell r="F649" t="str">
            <v>1327.34</v>
          </cell>
          <cell r="G649" t="str">
            <v>RMB</v>
          </cell>
          <cell r="H649" t="str">
            <v>1</v>
          </cell>
          <cell r="I649" t="str">
            <v>1327.34</v>
          </cell>
        </row>
        <row r="650">
          <cell r="A650" t="str">
            <v>1647000</v>
          </cell>
          <cell r="B650" t="str">
            <v>岘港海滩铂尔曼度假酒店</v>
          </cell>
          <cell r="C650" t="str">
            <v>11910259605116</v>
          </cell>
          <cell r="D650" t="str">
            <v/>
          </cell>
          <cell r="E650" t="str">
            <v/>
          </cell>
          <cell r="F650" t="str">
            <v>1398.8</v>
          </cell>
          <cell r="G650" t="str">
            <v>RMB</v>
          </cell>
          <cell r="H650" t="str">
            <v>1</v>
          </cell>
          <cell r="I650" t="str">
            <v>1398.8</v>
          </cell>
        </row>
        <row r="651">
          <cell r="A651" t="str">
            <v>1678259</v>
          </cell>
          <cell r="B651" t="str">
            <v>吉隆坡帝盛酒店</v>
          </cell>
          <cell r="C651" t="str">
            <v>11911195656287</v>
          </cell>
          <cell r="D651" t="str">
            <v>458272640</v>
          </cell>
          <cell r="E651" t="str">
            <v/>
          </cell>
          <cell r="F651" t="str">
            <v>1245.99</v>
          </cell>
          <cell r="G651" t="str">
            <v>RMB</v>
          </cell>
          <cell r="H651" t="str">
            <v>1</v>
          </cell>
          <cell r="I651" t="str">
            <v>1245.99</v>
          </cell>
        </row>
        <row r="652">
          <cell r="A652" t="str">
            <v>1654493</v>
          </cell>
          <cell r="B652" t="str">
            <v>牛津酒店</v>
          </cell>
          <cell r="C652" t="str">
            <v>11911017652589</v>
          </cell>
          <cell r="D652" t="str">
            <v/>
          </cell>
          <cell r="E652" t="str">
            <v/>
          </cell>
          <cell r="F652" t="str">
            <v>1143.12</v>
          </cell>
          <cell r="G652" t="str">
            <v>RMB</v>
          </cell>
          <cell r="H652" t="str">
            <v>1</v>
          </cell>
          <cell r="I652" t="str">
            <v>1143.12</v>
          </cell>
        </row>
        <row r="653">
          <cell r="A653" t="str">
            <v>1681003</v>
          </cell>
          <cell r="B653" t="str">
            <v>牛津酒店</v>
          </cell>
          <cell r="C653" t="str">
            <v>11911217526681</v>
          </cell>
          <cell r="D653" t="str">
            <v/>
          </cell>
          <cell r="E653" t="str">
            <v/>
          </cell>
          <cell r="F653" t="str">
            <v>850.86</v>
          </cell>
          <cell r="G653" t="str">
            <v>RMB</v>
          </cell>
          <cell r="H653" t="str">
            <v>1</v>
          </cell>
          <cell r="I653" t="str">
            <v>850.86</v>
          </cell>
        </row>
        <row r="654">
          <cell r="A654" t="str">
            <v>1681599</v>
          </cell>
          <cell r="B654" t="str">
            <v>阿玛瑞酒店</v>
          </cell>
          <cell r="C654" t="str">
            <v>11911210991894</v>
          </cell>
          <cell r="D654" t="str">
            <v/>
          </cell>
          <cell r="E654" t="str">
            <v/>
          </cell>
          <cell r="F654" t="str">
            <v>2395</v>
          </cell>
          <cell r="G654" t="str">
            <v>RMB</v>
          </cell>
          <cell r="H654" t="str">
            <v>1</v>
          </cell>
          <cell r="I654" t="str">
            <v>2395.96</v>
          </cell>
        </row>
        <row r="655">
          <cell r="A655" t="str">
            <v>1620685</v>
          </cell>
          <cell r="B655" t="str">
            <v>悉尼韦伯酒店</v>
          </cell>
          <cell r="C655" t="str">
            <v>11909241009099</v>
          </cell>
          <cell r="D655" t="str">
            <v/>
          </cell>
          <cell r="E655" t="str">
            <v/>
          </cell>
          <cell r="F655" t="str">
            <v>4621</v>
          </cell>
          <cell r="G655" t="str">
            <v>RMB</v>
          </cell>
          <cell r="H655" t="str">
            <v>1</v>
          </cell>
          <cell r="I655" t="str">
            <v>4621</v>
          </cell>
        </row>
        <row r="656">
          <cell r="A656" t="str">
            <v>1679026</v>
          </cell>
          <cell r="B656" t="str">
            <v>长滩岛苏尔海滩度假酒店</v>
          </cell>
          <cell r="C656" t="str">
            <v>11911191479586</v>
          </cell>
          <cell r="D656" t="str">
            <v/>
          </cell>
          <cell r="E656" t="str">
            <v/>
          </cell>
          <cell r="F656" t="str">
            <v>924</v>
          </cell>
          <cell r="G656" t="str">
            <v>RMB</v>
          </cell>
          <cell r="H656" t="str">
            <v>1</v>
          </cell>
          <cell r="I656" t="str">
            <v>924</v>
          </cell>
        </row>
        <row r="657">
          <cell r="A657" t="str">
            <v>1678748</v>
          </cell>
          <cell r="B657" t="str">
            <v>长滩岛苏尔海滩度假酒店</v>
          </cell>
          <cell r="C657" t="str">
            <v>11911194583628</v>
          </cell>
          <cell r="D657" t="str">
            <v/>
          </cell>
          <cell r="E657" t="str">
            <v/>
          </cell>
          <cell r="F657" t="str">
            <v>1473</v>
          </cell>
          <cell r="G657" t="str">
            <v>RMB</v>
          </cell>
          <cell r="H657" t="str">
            <v>1</v>
          </cell>
          <cell r="I657" t="str">
            <v>1473</v>
          </cell>
        </row>
        <row r="658">
          <cell r="A658" t="str">
            <v>1678797</v>
          </cell>
          <cell r="B658" t="str">
            <v>长滩岛苏尔海滩度假酒店</v>
          </cell>
          <cell r="C658" t="str">
            <v>11911192683665</v>
          </cell>
          <cell r="D658" t="str">
            <v/>
          </cell>
          <cell r="E658" t="str">
            <v/>
          </cell>
          <cell r="F658" t="str">
            <v>926</v>
          </cell>
          <cell r="G658" t="str">
            <v>RMB</v>
          </cell>
          <cell r="H658" t="str">
            <v>1</v>
          </cell>
          <cell r="I658" t="str">
            <v>926</v>
          </cell>
        </row>
        <row r="659">
          <cell r="A659" t="str">
            <v>1633598</v>
          </cell>
          <cell r="B659" t="str">
            <v>悉尼雷吉斯机场酒店</v>
          </cell>
          <cell r="C659" t="str">
            <v>11910106478127</v>
          </cell>
          <cell r="D659" t="str">
            <v/>
          </cell>
          <cell r="E659" t="str">
            <v/>
          </cell>
          <cell r="F659" t="str">
            <v>1778</v>
          </cell>
          <cell r="G659" t="str">
            <v>RMB</v>
          </cell>
          <cell r="H659" t="str">
            <v>1</v>
          </cell>
          <cell r="I659" t="str">
            <v>1778</v>
          </cell>
        </row>
        <row r="660">
          <cell r="A660" t="str">
            <v>1393746</v>
          </cell>
          <cell r="B660" t="str">
            <v>悉尼盛橡金色城堡酒店</v>
          </cell>
          <cell r="C660" t="str">
            <v>11811153580948</v>
          </cell>
          <cell r="D660" t="str">
            <v>1393746</v>
          </cell>
          <cell r="E660" t="str">
            <v/>
          </cell>
          <cell r="F660" t="str">
            <v>1302.07</v>
          </cell>
          <cell r="G660" t="str">
            <v>RMB</v>
          </cell>
          <cell r="H660" t="str">
            <v>1</v>
          </cell>
          <cell r="I660" t="str">
            <v>1302.07</v>
          </cell>
        </row>
        <row r="661">
          <cell r="A661" t="str">
            <v>1681119</v>
          </cell>
          <cell r="B661" t="str">
            <v>美奈湾度假村</v>
          </cell>
          <cell r="C661" t="str">
            <v>11911210541872</v>
          </cell>
          <cell r="D661" t="str">
            <v/>
          </cell>
          <cell r="E661" t="str">
            <v/>
          </cell>
          <cell r="F661" t="str">
            <v>465</v>
          </cell>
          <cell r="G661" t="str">
            <v>RMB</v>
          </cell>
          <cell r="H661" t="str">
            <v>1</v>
          </cell>
          <cell r="I661" t="str">
            <v>465.25</v>
          </cell>
        </row>
        <row r="662">
          <cell r="A662" t="str">
            <v>1677893</v>
          </cell>
          <cell r="B662" t="str">
            <v>马尼拉奥体加斯锦江宾馆</v>
          </cell>
          <cell r="C662" t="str">
            <v>11911182121882</v>
          </cell>
          <cell r="D662" t="str">
            <v/>
          </cell>
          <cell r="E662" t="str">
            <v/>
          </cell>
          <cell r="F662" t="str">
            <v>277.64</v>
          </cell>
          <cell r="G662" t="str">
            <v>RMB</v>
          </cell>
          <cell r="H662" t="str">
            <v>1</v>
          </cell>
          <cell r="I662" t="str">
            <v>277.64</v>
          </cell>
        </row>
        <row r="663">
          <cell r="A663" t="str">
            <v>1672838</v>
          </cell>
          <cell r="B663" t="str">
            <v>长滩岛费拉酒店</v>
          </cell>
          <cell r="C663" t="str">
            <v>11911152371981</v>
          </cell>
          <cell r="D663" t="str">
            <v/>
          </cell>
          <cell r="E663" t="str">
            <v/>
          </cell>
          <cell r="F663" t="str">
            <v>764.8</v>
          </cell>
          <cell r="G663" t="str">
            <v>RMB</v>
          </cell>
          <cell r="H663" t="str">
            <v>1</v>
          </cell>
          <cell r="I663" t="str">
            <v>764.8</v>
          </cell>
        </row>
        <row r="664">
          <cell r="A664" t="str">
            <v>1660247</v>
          </cell>
          <cell r="B664" t="str">
            <v>长滩岛费拉酒店</v>
          </cell>
          <cell r="C664" t="str">
            <v>11911064537834</v>
          </cell>
          <cell r="D664" t="str">
            <v/>
          </cell>
          <cell r="E664" t="str">
            <v/>
          </cell>
          <cell r="F664" t="str">
            <v>1710.93</v>
          </cell>
          <cell r="G664" t="str">
            <v>RMB</v>
          </cell>
          <cell r="H664" t="str">
            <v>1</v>
          </cell>
          <cell r="I664" t="str">
            <v>1710.93</v>
          </cell>
        </row>
        <row r="665">
          <cell r="A665" t="str">
            <v>1657850</v>
          </cell>
          <cell r="B665" t="str">
            <v>长滩岛费拉酒店</v>
          </cell>
          <cell r="C665" t="str">
            <v>11911046653947</v>
          </cell>
          <cell r="D665" t="str">
            <v/>
          </cell>
          <cell r="E665" t="str">
            <v/>
          </cell>
          <cell r="F665" t="str">
            <v>1531.32</v>
          </cell>
          <cell r="G665" t="str">
            <v>RMB</v>
          </cell>
          <cell r="H665" t="str">
            <v>1</v>
          </cell>
          <cell r="I665" t="str">
            <v>1531.32</v>
          </cell>
        </row>
        <row r="666">
          <cell r="A666" t="str">
            <v>1660249</v>
          </cell>
          <cell r="B666" t="str">
            <v>长滩岛费拉酒店</v>
          </cell>
          <cell r="C666" t="str">
            <v>11911065794988</v>
          </cell>
          <cell r="D666" t="str">
            <v/>
          </cell>
          <cell r="E666" t="str">
            <v/>
          </cell>
          <cell r="F666" t="str">
            <v>1710.93</v>
          </cell>
          <cell r="G666" t="str">
            <v>RMB</v>
          </cell>
          <cell r="H666" t="str">
            <v>1</v>
          </cell>
          <cell r="I666" t="str">
            <v>1710.93</v>
          </cell>
        </row>
        <row r="667">
          <cell r="A667" t="str">
            <v>1681635</v>
          </cell>
          <cell r="B667" t="str">
            <v>悉尼机场宜必思快捷酒店</v>
          </cell>
          <cell r="C667" t="str">
            <v>11911218013993</v>
          </cell>
          <cell r="D667" t="str">
            <v/>
          </cell>
          <cell r="E667" t="str">
            <v/>
          </cell>
          <cell r="F667" t="str">
            <v>2464</v>
          </cell>
          <cell r="G667" t="str">
            <v>RMB</v>
          </cell>
          <cell r="H667" t="str">
            <v>1</v>
          </cell>
          <cell r="I667" t="str">
            <v>2464</v>
          </cell>
        </row>
        <row r="668">
          <cell r="A668" t="str">
            <v>1644839</v>
          </cell>
          <cell r="B668" t="str">
            <v>西贡河滨酒店</v>
          </cell>
          <cell r="C668" t="str">
            <v>11910236350248</v>
          </cell>
          <cell r="D668" t="str">
            <v/>
          </cell>
          <cell r="E668" t="str">
            <v/>
          </cell>
          <cell r="F668" t="str">
            <v>1072.68</v>
          </cell>
          <cell r="G668" t="str">
            <v>RMB</v>
          </cell>
          <cell r="H668" t="str">
            <v>1</v>
          </cell>
          <cell r="I668" t="str">
            <v>1072.68</v>
          </cell>
        </row>
        <row r="669">
          <cell r="A669" t="str">
            <v>1647272</v>
          </cell>
          <cell r="B669" t="str">
            <v>西贡河滨酒店</v>
          </cell>
          <cell r="C669" t="str">
            <v>11910254403733</v>
          </cell>
          <cell r="D669" t="str">
            <v/>
          </cell>
          <cell r="E669" t="str">
            <v/>
          </cell>
          <cell r="F669" t="str">
            <v>588.62</v>
          </cell>
          <cell r="G669" t="str">
            <v>RMB</v>
          </cell>
          <cell r="H669" t="str">
            <v>1</v>
          </cell>
          <cell r="I669" t="str">
            <v>588.62</v>
          </cell>
        </row>
        <row r="670">
          <cell r="A670" t="str">
            <v>1664644</v>
          </cell>
          <cell r="B670" t="str">
            <v>长滩岛帕莱姆海滨度假村</v>
          </cell>
          <cell r="C670" t="str">
            <v>11911106498834</v>
          </cell>
          <cell r="D670" t="str">
            <v/>
          </cell>
          <cell r="E670" t="str">
            <v/>
          </cell>
          <cell r="F670" t="str">
            <v>3805.5</v>
          </cell>
          <cell r="G670" t="str">
            <v>RMB</v>
          </cell>
          <cell r="H670" t="str">
            <v>1</v>
          </cell>
          <cell r="I670" t="str">
            <v>3805.5</v>
          </cell>
        </row>
        <row r="671">
          <cell r="A671" t="str">
            <v>1658082</v>
          </cell>
          <cell r="B671" t="str">
            <v>长滩岛帕莱姆海滨度假村</v>
          </cell>
          <cell r="C671" t="str">
            <v>11911040638627</v>
          </cell>
          <cell r="D671" t="str">
            <v>HPM503-9192</v>
          </cell>
          <cell r="E671" t="str">
            <v/>
          </cell>
          <cell r="F671" t="str">
            <v>1244.23</v>
          </cell>
          <cell r="G671" t="str">
            <v>RMB</v>
          </cell>
          <cell r="H671" t="str">
            <v>1</v>
          </cell>
          <cell r="I671" t="str">
            <v>1244.23</v>
          </cell>
        </row>
        <row r="672">
          <cell r="A672" t="str">
            <v>1669128</v>
          </cell>
          <cell r="B672" t="str">
            <v>长滩岛帕莱姆海滨度假村</v>
          </cell>
          <cell r="C672" t="str">
            <v>11911122227311</v>
          </cell>
          <cell r="D672" t="str">
            <v/>
          </cell>
          <cell r="E672" t="str">
            <v/>
          </cell>
          <cell r="F672" t="str">
            <v>1176</v>
          </cell>
          <cell r="G672" t="str">
            <v>RMB</v>
          </cell>
          <cell r="H672" t="str">
            <v>1</v>
          </cell>
          <cell r="I672" t="str">
            <v>1176</v>
          </cell>
        </row>
        <row r="673">
          <cell r="A673" t="str">
            <v>1658789</v>
          </cell>
          <cell r="B673" t="str">
            <v>长滩岛帕莱姆海滨度假村</v>
          </cell>
          <cell r="C673" t="str">
            <v>11911056350995</v>
          </cell>
          <cell r="D673" t="str">
            <v>HPM503-9203</v>
          </cell>
          <cell r="E673" t="str">
            <v/>
          </cell>
          <cell r="F673" t="str">
            <v>1240.82</v>
          </cell>
          <cell r="G673" t="str">
            <v>RMB</v>
          </cell>
          <cell r="H673" t="str">
            <v>1</v>
          </cell>
          <cell r="I673" t="str">
            <v>1240.82</v>
          </cell>
        </row>
        <row r="674">
          <cell r="A674" t="str">
            <v>1662423</v>
          </cell>
          <cell r="B674" t="str">
            <v>长滩岛帕莱姆海滨度假村</v>
          </cell>
          <cell r="C674" t="str">
            <v>11911088089167</v>
          </cell>
          <cell r="D674" t="str">
            <v/>
          </cell>
          <cell r="E674" t="str">
            <v/>
          </cell>
          <cell r="F674" t="str">
            <v>1291.78</v>
          </cell>
          <cell r="G674" t="str">
            <v>RMB</v>
          </cell>
          <cell r="H674" t="str">
            <v>1</v>
          </cell>
          <cell r="I674" t="str">
            <v>1291.78</v>
          </cell>
        </row>
        <row r="675">
          <cell r="A675" t="str">
            <v>1671523</v>
          </cell>
          <cell r="B675" t="str">
            <v>长滩岛帕莱姆海滨度假村</v>
          </cell>
          <cell r="C675" t="str">
            <v>11911141621792</v>
          </cell>
          <cell r="D675" t="str">
            <v/>
          </cell>
          <cell r="E675" t="str">
            <v/>
          </cell>
          <cell r="F675" t="str">
            <v>971</v>
          </cell>
          <cell r="G675" t="str">
            <v>RMB</v>
          </cell>
          <cell r="H675" t="str">
            <v>1</v>
          </cell>
          <cell r="I675" t="str">
            <v>971</v>
          </cell>
        </row>
        <row r="676">
          <cell r="A676" t="str">
            <v>1665610</v>
          </cell>
          <cell r="B676" t="str">
            <v>船长小屋和酒吧</v>
          </cell>
          <cell r="C676" t="str">
            <v>11911117452451</v>
          </cell>
          <cell r="D676" t="str">
            <v/>
          </cell>
          <cell r="E676" t="str">
            <v/>
          </cell>
          <cell r="F676" t="str">
            <v>526.74</v>
          </cell>
          <cell r="G676" t="str">
            <v>RMB</v>
          </cell>
          <cell r="H676" t="str">
            <v>1</v>
          </cell>
          <cell r="I676" t="str">
            <v>526.74</v>
          </cell>
        </row>
        <row r="677">
          <cell r="A677" t="str">
            <v>1662026</v>
          </cell>
          <cell r="B677" t="str">
            <v>船长小屋和酒吧</v>
          </cell>
          <cell r="C677" t="str">
            <v>11911070003569</v>
          </cell>
          <cell r="D677" t="str">
            <v/>
          </cell>
          <cell r="E677" t="str">
            <v/>
          </cell>
          <cell r="F677" t="str">
            <v>703.84</v>
          </cell>
          <cell r="G677" t="str">
            <v>RMB</v>
          </cell>
          <cell r="H677" t="str">
            <v>1</v>
          </cell>
          <cell r="I677" t="str">
            <v>703.84</v>
          </cell>
        </row>
        <row r="678">
          <cell r="A678" t="str">
            <v>1679588</v>
          </cell>
          <cell r="B678" t="str">
            <v>纽约康莱德酒店</v>
          </cell>
          <cell r="C678" t="str">
            <v>11911207923922</v>
          </cell>
          <cell r="D678" t="str">
            <v>3160277832</v>
          </cell>
          <cell r="E678" t="str">
            <v/>
          </cell>
          <cell r="F678" t="str">
            <v>2039</v>
          </cell>
          <cell r="G678" t="str">
            <v>RMB</v>
          </cell>
          <cell r="H678" t="str">
            <v>1</v>
          </cell>
          <cell r="I678" t="str">
            <v>2039.18</v>
          </cell>
        </row>
        <row r="679">
          <cell r="A679" t="str">
            <v>1661306</v>
          </cell>
          <cell r="B679" t="str">
            <v>迈阿密洲际酒店</v>
          </cell>
          <cell r="C679" t="str">
            <v>11911075333040</v>
          </cell>
          <cell r="D679" t="str">
            <v/>
          </cell>
          <cell r="E679" t="str">
            <v/>
          </cell>
          <cell r="F679" t="str">
            <v>3052</v>
          </cell>
          <cell r="G679" t="str">
            <v>RMB</v>
          </cell>
          <cell r="H679" t="str">
            <v>1</v>
          </cell>
          <cell r="I679" t="str">
            <v>3052</v>
          </cell>
        </row>
        <row r="680">
          <cell r="A680" t="str">
            <v>1678541</v>
          </cell>
          <cell r="B680" t="str">
            <v>迈阿密洲际酒店</v>
          </cell>
          <cell r="C680" t="str">
            <v>11911190431733</v>
          </cell>
          <cell r="D680" t="str">
            <v/>
          </cell>
          <cell r="E680" t="str">
            <v/>
          </cell>
          <cell r="F680" t="str">
            <v>1226</v>
          </cell>
          <cell r="G680" t="str">
            <v>RMB</v>
          </cell>
          <cell r="H680" t="str">
            <v>1</v>
          </cell>
          <cell r="I680" t="str">
            <v>1226</v>
          </cell>
        </row>
        <row r="681">
          <cell r="A681" t="str">
            <v>1678538</v>
          </cell>
          <cell r="B681" t="str">
            <v>迈阿密洲际酒店</v>
          </cell>
          <cell r="C681" t="str">
            <v>11911196795425</v>
          </cell>
          <cell r="D681" t="str">
            <v/>
          </cell>
          <cell r="E681" t="str">
            <v/>
          </cell>
          <cell r="F681" t="str">
            <v>1245</v>
          </cell>
          <cell r="G681" t="str">
            <v>RMB</v>
          </cell>
          <cell r="H681" t="str">
            <v>1</v>
          </cell>
          <cell r="I681" t="str">
            <v>1245</v>
          </cell>
        </row>
        <row r="682">
          <cell r="A682" t="str">
            <v>1673059</v>
          </cell>
          <cell r="B682" t="str">
            <v>迈阿密洲际酒店</v>
          </cell>
          <cell r="C682" t="str">
            <v>11911152584627</v>
          </cell>
          <cell r="D682" t="str">
            <v>43891583</v>
          </cell>
          <cell r="E682" t="str">
            <v/>
          </cell>
          <cell r="F682" t="str">
            <v>2131</v>
          </cell>
          <cell r="G682" t="str">
            <v>RMB</v>
          </cell>
          <cell r="H682" t="str">
            <v>1</v>
          </cell>
          <cell r="I682" t="str">
            <v>2131</v>
          </cell>
        </row>
        <row r="683">
          <cell r="A683" t="str">
            <v>1647497</v>
          </cell>
          <cell r="B683" t="str">
            <v>洛杉矶机场希尔顿酒店</v>
          </cell>
          <cell r="C683" t="str">
            <v>11910257790372</v>
          </cell>
          <cell r="D683" t="str">
            <v/>
          </cell>
          <cell r="E683" t="str">
            <v/>
          </cell>
          <cell r="F683" t="str">
            <v>775.63</v>
          </cell>
          <cell r="G683" t="str">
            <v>RMB</v>
          </cell>
          <cell r="H683" t="str">
            <v>1</v>
          </cell>
          <cell r="I683" t="str">
            <v>775.63</v>
          </cell>
        </row>
        <row r="684">
          <cell r="A684" t="str">
            <v>1657479</v>
          </cell>
          <cell r="B684" t="str">
            <v>洛杉矶机场希尔顿酒店</v>
          </cell>
          <cell r="C684" t="str">
            <v>11911044250923</v>
          </cell>
          <cell r="D684" t="str">
            <v/>
          </cell>
          <cell r="E684" t="str">
            <v/>
          </cell>
          <cell r="F684" t="str">
            <v>644.69</v>
          </cell>
          <cell r="G684" t="str">
            <v>RMB</v>
          </cell>
          <cell r="H684" t="str">
            <v>1</v>
          </cell>
          <cell r="I684" t="str">
            <v>644.69</v>
          </cell>
        </row>
        <row r="685">
          <cell r="A685" t="str">
            <v>1656801</v>
          </cell>
          <cell r="B685" t="str">
            <v>洛杉矶机场希尔顿酒店</v>
          </cell>
          <cell r="C685" t="str">
            <v>11911032109881</v>
          </cell>
          <cell r="D685" t="str">
            <v/>
          </cell>
          <cell r="E685" t="str">
            <v/>
          </cell>
          <cell r="F685" t="str">
            <v>745</v>
          </cell>
          <cell r="G685" t="str">
            <v>RMB</v>
          </cell>
          <cell r="H685" t="str">
            <v>1</v>
          </cell>
          <cell r="I685" t="str">
            <v>745</v>
          </cell>
        </row>
        <row r="686">
          <cell r="A686" t="str">
            <v>1671424</v>
          </cell>
          <cell r="B686" t="str">
            <v>洛杉矶机场希尔顿酒店</v>
          </cell>
          <cell r="C686" t="str">
            <v>11911149672942</v>
          </cell>
          <cell r="D686" t="str">
            <v/>
          </cell>
          <cell r="E686" t="str">
            <v/>
          </cell>
          <cell r="F686" t="str">
            <v>578.26</v>
          </cell>
          <cell r="G686" t="str">
            <v>RMB</v>
          </cell>
          <cell r="H686" t="str">
            <v>1</v>
          </cell>
          <cell r="I686" t="str">
            <v>578.26</v>
          </cell>
        </row>
        <row r="687">
          <cell r="A687" t="str">
            <v>1634390</v>
          </cell>
          <cell r="B687" t="str">
            <v>芝加哥凯悦酒店</v>
          </cell>
          <cell r="C687" t="str">
            <v>11910114286951</v>
          </cell>
          <cell r="D687" t="str">
            <v/>
          </cell>
          <cell r="E687" t="str">
            <v/>
          </cell>
          <cell r="F687" t="str">
            <v>3834.72</v>
          </cell>
          <cell r="G687" t="str">
            <v>RMB</v>
          </cell>
          <cell r="H687" t="str">
            <v>1</v>
          </cell>
          <cell r="I687" t="str">
            <v>3834.72</v>
          </cell>
        </row>
        <row r="688">
          <cell r="A688" t="str">
            <v>1640151</v>
          </cell>
          <cell r="B688" t="str">
            <v>夏威夷·火奴鲁鲁机场酒店</v>
          </cell>
          <cell r="C688" t="str">
            <v>11910171262742</v>
          </cell>
          <cell r="D688" t="str">
            <v>reconfirmed</v>
          </cell>
          <cell r="E688" t="str">
            <v/>
          </cell>
          <cell r="F688" t="str">
            <v>1222</v>
          </cell>
          <cell r="G688" t="str">
            <v>RMB</v>
          </cell>
          <cell r="H688" t="str">
            <v>1</v>
          </cell>
          <cell r="I688" t="str">
            <v>1222</v>
          </cell>
        </row>
        <row r="689">
          <cell r="A689" t="str">
            <v>1669350</v>
          </cell>
          <cell r="B689" t="str">
            <v>波士顿洲际酒店</v>
          </cell>
          <cell r="C689" t="str">
            <v>11911127625055</v>
          </cell>
          <cell r="D689" t="str">
            <v/>
          </cell>
          <cell r="E689" t="str">
            <v/>
          </cell>
          <cell r="F689" t="str">
            <v>3354</v>
          </cell>
          <cell r="G689" t="str">
            <v>RMB</v>
          </cell>
          <cell r="H689" t="str">
            <v>1</v>
          </cell>
          <cell r="I689" t="str">
            <v>3354</v>
          </cell>
        </row>
        <row r="690">
          <cell r="A690" t="str">
            <v>1683824</v>
          </cell>
          <cell r="B690" t="str">
            <v>大西洋城会议中心喜来登酒店</v>
          </cell>
          <cell r="C690" t="str">
            <v>11911237961795</v>
          </cell>
          <cell r="D690" t="str">
            <v/>
          </cell>
          <cell r="E690" t="str">
            <v/>
          </cell>
          <cell r="F690" t="str">
            <v>652</v>
          </cell>
          <cell r="G690" t="str">
            <v>RMB</v>
          </cell>
          <cell r="H690" t="str">
            <v>1</v>
          </cell>
          <cell r="I690" t="str">
            <v>652</v>
          </cell>
        </row>
        <row r="691">
          <cell r="A691" t="str">
            <v>1683823</v>
          </cell>
          <cell r="B691" t="str">
            <v>大西洋城会议中心喜来登酒店</v>
          </cell>
          <cell r="C691" t="str">
            <v>11911239007959</v>
          </cell>
          <cell r="D691" t="str">
            <v/>
          </cell>
          <cell r="E691" t="str">
            <v/>
          </cell>
          <cell r="F691" t="str">
            <v>652</v>
          </cell>
          <cell r="G691" t="str">
            <v>RMB</v>
          </cell>
          <cell r="H691" t="str">
            <v>1</v>
          </cell>
          <cell r="I691" t="str">
            <v>652</v>
          </cell>
        </row>
        <row r="692">
          <cell r="A692" t="str">
            <v>1675664</v>
          </cell>
          <cell r="B692" t="str">
            <v>旧金山马奎斯联合广场万豪酒店</v>
          </cell>
          <cell r="C692" t="str">
            <v>11911175476058</v>
          </cell>
          <cell r="D692" t="str">
            <v>74445296</v>
          </cell>
          <cell r="E692" t="str">
            <v/>
          </cell>
          <cell r="F692" t="str">
            <v>1879</v>
          </cell>
          <cell r="G692" t="str">
            <v>RMB</v>
          </cell>
          <cell r="H692" t="str">
            <v>1</v>
          </cell>
          <cell r="I692" t="str">
            <v>1879</v>
          </cell>
        </row>
        <row r="693">
          <cell r="A693" t="str">
            <v>1655236</v>
          </cell>
          <cell r="B693" t="str">
            <v>波特兰威斯汀酒店</v>
          </cell>
          <cell r="C693" t="str">
            <v>11911019494589</v>
          </cell>
          <cell r="D693" t="str">
            <v/>
          </cell>
          <cell r="E693" t="str">
            <v/>
          </cell>
          <cell r="F693" t="str">
            <v>1938.36</v>
          </cell>
          <cell r="G693" t="str">
            <v>RMB</v>
          </cell>
          <cell r="H693" t="str">
            <v>1</v>
          </cell>
          <cell r="I693" t="str">
            <v>1938.36</v>
          </cell>
        </row>
        <row r="694">
          <cell r="A694" t="str">
            <v>1678172</v>
          </cell>
          <cell r="B694" t="str">
            <v>新加坡京华酒店</v>
          </cell>
          <cell r="C694" t="str">
            <v>11911196192952</v>
          </cell>
          <cell r="D694" t="str">
            <v/>
          </cell>
          <cell r="E694" t="str">
            <v/>
          </cell>
          <cell r="F694" t="str">
            <v>728</v>
          </cell>
          <cell r="G694" t="str">
            <v>RMB</v>
          </cell>
          <cell r="H694" t="str">
            <v>1</v>
          </cell>
          <cell r="I694" t="str">
            <v>728.26</v>
          </cell>
        </row>
        <row r="695">
          <cell r="A695" t="str">
            <v>1650536</v>
          </cell>
          <cell r="B695" t="str">
            <v>新加坡京华酒店</v>
          </cell>
          <cell r="C695" t="str">
            <v>11910287730455</v>
          </cell>
          <cell r="D695" t="str">
            <v/>
          </cell>
          <cell r="E695" t="str">
            <v/>
          </cell>
          <cell r="F695" t="str">
            <v>644.75</v>
          </cell>
          <cell r="G695" t="str">
            <v>RMB</v>
          </cell>
          <cell r="H695" t="str">
            <v>1</v>
          </cell>
          <cell r="I695" t="str">
            <v>644.75</v>
          </cell>
        </row>
        <row r="696">
          <cell r="A696" t="str">
            <v>1678176</v>
          </cell>
          <cell r="B696" t="str">
            <v>新加坡京华酒店</v>
          </cell>
          <cell r="C696" t="str">
            <v>11911194393688</v>
          </cell>
          <cell r="D696" t="str">
            <v/>
          </cell>
          <cell r="E696" t="str">
            <v/>
          </cell>
          <cell r="F696" t="str">
            <v>728</v>
          </cell>
          <cell r="G696" t="str">
            <v>RMB</v>
          </cell>
          <cell r="H696" t="str">
            <v>1</v>
          </cell>
          <cell r="I696" t="str">
            <v>728.26</v>
          </cell>
        </row>
        <row r="697">
          <cell r="A697" t="str">
            <v>1650516</v>
          </cell>
          <cell r="B697" t="str">
            <v>新加坡京华酒店</v>
          </cell>
          <cell r="C697" t="str">
            <v>11910284589429</v>
          </cell>
          <cell r="D697" t="str">
            <v/>
          </cell>
          <cell r="E697" t="str">
            <v/>
          </cell>
          <cell r="F697" t="str">
            <v>644.75</v>
          </cell>
          <cell r="G697" t="str">
            <v>RMB</v>
          </cell>
          <cell r="H697" t="str">
            <v>1</v>
          </cell>
          <cell r="I697" t="str">
            <v>644.75</v>
          </cell>
        </row>
        <row r="698">
          <cell r="A698" t="str">
            <v>1670196</v>
          </cell>
          <cell r="B698" t="str">
            <v>新加坡京华酒店</v>
          </cell>
          <cell r="C698" t="str">
            <v>11911135723136</v>
          </cell>
          <cell r="D698" t="str">
            <v/>
          </cell>
          <cell r="E698" t="str">
            <v/>
          </cell>
          <cell r="F698" t="str">
            <v>664.15</v>
          </cell>
          <cell r="G698" t="str">
            <v>RMB</v>
          </cell>
          <cell r="H698" t="str">
            <v>1</v>
          </cell>
          <cell r="I698" t="str">
            <v>664.15</v>
          </cell>
        </row>
        <row r="699">
          <cell r="A699" t="str">
            <v>1668267</v>
          </cell>
          <cell r="B699" t="str">
            <v>新加坡京华酒店</v>
          </cell>
          <cell r="C699" t="str">
            <v>11911121600392</v>
          </cell>
          <cell r="D699" t="str">
            <v/>
          </cell>
          <cell r="E699" t="str">
            <v/>
          </cell>
          <cell r="F699" t="str">
            <v>738.55</v>
          </cell>
          <cell r="G699" t="str">
            <v>RMB</v>
          </cell>
          <cell r="H699" t="str">
            <v>1</v>
          </cell>
          <cell r="I699" t="str">
            <v>738.55</v>
          </cell>
        </row>
        <row r="700">
          <cell r="A700" t="str">
            <v>1683017</v>
          </cell>
          <cell r="B700" t="str">
            <v>苏梅岛丽思卡尔顿酒店</v>
          </cell>
          <cell r="C700" t="str">
            <v>11911225405886</v>
          </cell>
          <cell r="D700" t="str">
            <v/>
          </cell>
          <cell r="E700" t="str">
            <v/>
          </cell>
          <cell r="F700" t="str">
            <v>3533</v>
          </cell>
          <cell r="G700" t="str">
            <v>RMB</v>
          </cell>
          <cell r="H700" t="str">
            <v>1</v>
          </cell>
          <cell r="I700" t="str">
            <v>3533</v>
          </cell>
        </row>
        <row r="701">
          <cell r="A701" t="str">
            <v>1674900</v>
          </cell>
          <cell r="B701" t="str">
            <v>普吉岛SIS卡塔度假村</v>
          </cell>
          <cell r="C701" t="str">
            <v>11911167022087</v>
          </cell>
          <cell r="D701" t="str">
            <v/>
          </cell>
          <cell r="E701" t="str">
            <v/>
          </cell>
          <cell r="F701" t="str">
            <v>3861</v>
          </cell>
          <cell r="G701" t="str">
            <v>RMB</v>
          </cell>
          <cell r="H701" t="str">
            <v>1</v>
          </cell>
          <cell r="I701" t="str">
            <v>3861.1</v>
          </cell>
        </row>
        <row r="702">
          <cell r="A702" t="str">
            <v>1674557</v>
          </cell>
          <cell r="B702" t="str">
            <v>巴厘阿亚纳温泉度假酒店</v>
          </cell>
          <cell r="C702" t="str">
            <v>11911165811928</v>
          </cell>
          <cell r="D702" t="str">
            <v>5983730</v>
          </cell>
          <cell r="E702" t="str">
            <v/>
          </cell>
          <cell r="F702" t="str">
            <v>2201</v>
          </cell>
          <cell r="G702" t="str">
            <v>RMB</v>
          </cell>
          <cell r="H702" t="str">
            <v>1</v>
          </cell>
          <cell r="I702" t="str">
            <v>2201</v>
          </cell>
        </row>
        <row r="703">
          <cell r="A703" t="str">
            <v>1646367</v>
          </cell>
          <cell r="B703" t="str">
            <v>巴厘阿亚纳温泉度假酒店</v>
          </cell>
          <cell r="C703" t="str">
            <v>11910243843472</v>
          </cell>
          <cell r="D703" t="str">
            <v>5971624</v>
          </cell>
          <cell r="E703" t="str">
            <v/>
          </cell>
          <cell r="F703" t="str">
            <v>2027</v>
          </cell>
          <cell r="G703" t="str">
            <v>RMB</v>
          </cell>
          <cell r="H703" t="str">
            <v>1</v>
          </cell>
          <cell r="I703" t="str">
            <v>2027</v>
          </cell>
        </row>
        <row r="704">
          <cell r="A704" t="str">
            <v>1650623</v>
          </cell>
          <cell r="B704" t="str">
            <v>巴厘阿亚纳温泉度假酒店</v>
          </cell>
          <cell r="C704" t="str">
            <v>11910284414470</v>
          </cell>
          <cell r="D704" t="str">
            <v/>
          </cell>
          <cell r="E704" t="str">
            <v/>
          </cell>
          <cell r="F704" t="str">
            <v>3039.3</v>
          </cell>
          <cell r="G704" t="str">
            <v>RMB</v>
          </cell>
          <cell r="H704" t="str">
            <v>1</v>
          </cell>
          <cell r="I704" t="str">
            <v>3039.3</v>
          </cell>
        </row>
        <row r="705">
          <cell r="A705" t="str">
            <v>1684154</v>
          </cell>
          <cell r="B705" t="str">
            <v>巴厘阿亚纳温泉度假酒店</v>
          </cell>
          <cell r="C705" t="str">
            <v>11911233069059</v>
          </cell>
          <cell r="D705" t="str">
            <v/>
          </cell>
          <cell r="E705" t="str">
            <v/>
          </cell>
          <cell r="F705" t="str">
            <v>2096.31</v>
          </cell>
          <cell r="G705" t="str">
            <v>RMB</v>
          </cell>
          <cell r="H705" t="str">
            <v>1</v>
          </cell>
          <cell r="I705" t="str">
            <v>2096.31</v>
          </cell>
        </row>
        <row r="706">
          <cell r="A706" t="str">
            <v>1670827</v>
          </cell>
          <cell r="B706" t="str">
            <v>芭提雅万丽酒店</v>
          </cell>
          <cell r="C706" t="str">
            <v>11911131380912</v>
          </cell>
          <cell r="D706" t="str">
            <v/>
          </cell>
          <cell r="E706" t="str">
            <v/>
          </cell>
          <cell r="F706" t="str">
            <v>4495</v>
          </cell>
          <cell r="G706" t="str">
            <v>RMB</v>
          </cell>
          <cell r="H706" t="str">
            <v>1</v>
          </cell>
          <cell r="I706" t="str">
            <v>4495.9</v>
          </cell>
        </row>
        <row r="707">
          <cell r="A707" t="str">
            <v>1666700</v>
          </cell>
          <cell r="B707" t="str">
            <v>曼谷素坤逸11号雅乐轩酒店</v>
          </cell>
          <cell r="C707" t="str">
            <v>11911119685223</v>
          </cell>
          <cell r="D707" t="str">
            <v/>
          </cell>
          <cell r="E707" t="str">
            <v/>
          </cell>
          <cell r="F707" t="str">
            <v>1360.18</v>
          </cell>
          <cell r="G707" t="str">
            <v>RMB</v>
          </cell>
          <cell r="H707" t="str">
            <v>1</v>
          </cell>
          <cell r="I707" t="str">
            <v>1360.18</v>
          </cell>
        </row>
        <row r="708">
          <cell r="A708" t="str">
            <v>1683696</v>
          </cell>
          <cell r="B708" t="str">
            <v>卡里普索之家酒店</v>
          </cell>
          <cell r="C708" t="str">
            <v>11911238925283</v>
          </cell>
          <cell r="D708" t="str">
            <v/>
          </cell>
          <cell r="E708" t="str">
            <v/>
          </cell>
          <cell r="F708" t="str">
            <v>1219.85</v>
          </cell>
          <cell r="G708" t="str">
            <v>RMB</v>
          </cell>
          <cell r="H708" t="str">
            <v>1</v>
          </cell>
          <cell r="I708" t="str">
            <v>1219.85</v>
          </cell>
        </row>
        <row r="709">
          <cell r="A709" t="str">
            <v>1665657</v>
          </cell>
          <cell r="B709" t="str">
            <v>曼谷天空风景酒店</v>
          </cell>
          <cell r="C709" t="str">
            <v>11911110322134</v>
          </cell>
          <cell r="D709" t="str">
            <v/>
          </cell>
          <cell r="E709" t="str">
            <v/>
          </cell>
          <cell r="F709" t="str">
            <v>1634.98</v>
          </cell>
          <cell r="G709" t="str">
            <v>RMB</v>
          </cell>
          <cell r="H709" t="str">
            <v>1</v>
          </cell>
          <cell r="I709" t="str">
            <v>1634.98</v>
          </cell>
        </row>
        <row r="710">
          <cell r="A710" t="str">
            <v>1677999</v>
          </cell>
          <cell r="B710" t="str">
            <v>曼谷都市酒店</v>
          </cell>
          <cell r="C710" t="str">
            <v>11911193383454</v>
          </cell>
          <cell r="D710" t="str">
            <v>23762</v>
          </cell>
          <cell r="E710" t="str">
            <v/>
          </cell>
          <cell r="F710" t="str">
            <v>1012.92</v>
          </cell>
          <cell r="G710" t="str">
            <v>RMB</v>
          </cell>
          <cell r="H710" t="str">
            <v>1</v>
          </cell>
          <cell r="I710" t="str">
            <v>1012.92</v>
          </cell>
        </row>
        <row r="711">
          <cell r="A711" t="str">
            <v>1654387</v>
          </cell>
          <cell r="B711" t="str">
            <v>曼谷都市酒店</v>
          </cell>
          <cell r="C711" t="str">
            <v>11910315595933</v>
          </cell>
          <cell r="D711" t="str">
            <v/>
          </cell>
          <cell r="E711" t="str">
            <v/>
          </cell>
          <cell r="F711" t="str">
            <v>1586.97</v>
          </cell>
          <cell r="G711" t="str">
            <v>RMB</v>
          </cell>
          <cell r="H711" t="str">
            <v>1</v>
          </cell>
          <cell r="I711" t="str">
            <v>1586.97</v>
          </cell>
        </row>
        <row r="712">
          <cell r="A712" t="str">
            <v>1674894</v>
          </cell>
          <cell r="B712" t="str">
            <v>曼谷比左特尔酒店</v>
          </cell>
          <cell r="C712" t="str">
            <v>11911169140620</v>
          </cell>
          <cell r="D712" t="str">
            <v/>
          </cell>
          <cell r="E712" t="str">
            <v/>
          </cell>
          <cell r="F712" t="str">
            <v>1913</v>
          </cell>
          <cell r="G712" t="str">
            <v>RMB</v>
          </cell>
          <cell r="H712" t="str">
            <v>1</v>
          </cell>
          <cell r="I712" t="str">
            <v>1913.76</v>
          </cell>
        </row>
        <row r="713">
          <cell r="A713" t="str">
            <v>1677329</v>
          </cell>
          <cell r="B713" t="str">
            <v>曼谷比左特尔酒店</v>
          </cell>
          <cell r="C713" t="str">
            <v>11911180944459</v>
          </cell>
          <cell r="D713" t="str">
            <v/>
          </cell>
          <cell r="E713" t="str">
            <v/>
          </cell>
          <cell r="F713" t="str">
            <v>844</v>
          </cell>
          <cell r="G713" t="str">
            <v>RMB</v>
          </cell>
          <cell r="H713" t="str">
            <v>1</v>
          </cell>
          <cell r="I713" t="str">
            <v>844.51</v>
          </cell>
        </row>
        <row r="714">
          <cell r="A714" t="str">
            <v>1668888</v>
          </cell>
          <cell r="B714" t="str">
            <v>曼谷卡查酒店</v>
          </cell>
          <cell r="C714" t="str">
            <v>11911128868639</v>
          </cell>
          <cell r="D714" t="str">
            <v>reconfirmed</v>
          </cell>
          <cell r="E714" t="str">
            <v/>
          </cell>
          <cell r="F714" t="str">
            <v>1320</v>
          </cell>
          <cell r="G714" t="str">
            <v>RMB</v>
          </cell>
          <cell r="H714" t="str">
            <v>1</v>
          </cell>
          <cell r="I714" t="str">
            <v>1320</v>
          </cell>
        </row>
        <row r="715">
          <cell r="A715" t="str">
            <v>1673084</v>
          </cell>
          <cell r="B715" t="str">
            <v>曼谷是隆爱逸酒店</v>
          </cell>
          <cell r="C715" t="str">
            <v>11911159246160</v>
          </cell>
          <cell r="D715" t="str">
            <v>reconfirmed</v>
          </cell>
          <cell r="E715" t="str">
            <v/>
          </cell>
          <cell r="F715" t="str">
            <v>279.4</v>
          </cell>
          <cell r="G715" t="str">
            <v>RMB</v>
          </cell>
          <cell r="H715" t="str">
            <v>1</v>
          </cell>
          <cell r="I715" t="str">
            <v>279.4</v>
          </cell>
        </row>
        <row r="716">
          <cell r="A716" t="str">
            <v>1678879</v>
          </cell>
          <cell r="B716" t="str">
            <v>曼谷皇冠假日隆比尼公园酒店</v>
          </cell>
          <cell r="C716" t="str">
            <v>11911191804213</v>
          </cell>
          <cell r="D716" t="str">
            <v>48799424</v>
          </cell>
          <cell r="E716" t="str">
            <v/>
          </cell>
          <cell r="F716" t="str">
            <v>2380</v>
          </cell>
          <cell r="G716" t="str">
            <v>RMB</v>
          </cell>
          <cell r="H716" t="str">
            <v>1</v>
          </cell>
          <cell r="I716" t="str">
            <v>2380</v>
          </cell>
        </row>
        <row r="717">
          <cell r="A717" t="str">
            <v>1672788</v>
          </cell>
          <cell r="B717" t="str">
            <v>曼谷阿基拉通罗酒店</v>
          </cell>
          <cell r="C717" t="str">
            <v>11911155838784</v>
          </cell>
          <cell r="D717" t="str">
            <v>6521900</v>
          </cell>
          <cell r="E717" t="str">
            <v/>
          </cell>
          <cell r="F717" t="str">
            <v>8661</v>
          </cell>
          <cell r="G717" t="str">
            <v>RMB</v>
          </cell>
          <cell r="H717" t="str">
            <v>1</v>
          </cell>
          <cell r="I717" t="str">
            <v>8661</v>
          </cell>
        </row>
        <row r="718">
          <cell r="A718" t="str">
            <v>1676614</v>
          </cell>
          <cell r="B718" t="str">
            <v>曼谷阿基拉通罗酒店</v>
          </cell>
          <cell r="C718" t="str">
            <v>11911184806711</v>
          </cell>
          <cell r="D718" t="str">
            <v/>
          </cell>
          <cell r="E718" t="str">
            <v/>
          </cell>
          <cell r="F718" t="str">
            <v>4997</v>
          </cell>
          <cell r="G718" t="str">
            <v>RMB</v>
          </cell>
          <cell r="H718" t="str">
            <v>1</v>
          </cell>
          <cell r="I718" t="str">
            <v>4997</v>
          </cell>
        </row>
        <row r="719">
          <cell r="A719" t="str">
            <v>1679418</v>
          </cell>
          <cell r="B719" t="str">
            <v>曼谷是隆富丽华酒店</v>
          </cell>
          <cell r="C719" t="str">
            <v>11911206149079</v>
          </cell>
          <cell r="D719" t="str">
            <v>reconfirmed</v>
          </cell>
          <cell r="E719" t="str">
            <v/>
          </cell>
          <cell r="F719" t="str">
            <v>427</v>
          </cell>
          <cell r="G719" t="str">
            <v>RMB</v>
          </cell>
          <cell r="H719" t="str">
            <v>1</v>
          </cell>
          <cell r="I719" t="str">
            <v>427</v>
          </cell>
        </row>
        <row r="720">
          <cell r="A720" t="str">
            <v>1680996</v>
          </cell>
          <cell r="B720" t="str">
            <v>清迈莲花酒店</v>
          </cell>
          <cell r="C720" t="str">
            <v>11911216689337</v>
          </cell>
          <cell r="D720" t="str">
            <v/>
          </cell>
          <cell r="E720" t="str">
            <v/>
          </cell>
          <cell r="F720" t="str">
            <v>715.48</v>
          </cell>
          <cell r="G720" t="str">
            <v>RMB</v>
          </cell>
          <cell r="H720" t="str">
            <v>1</v>
          </cell>
          <cell r="I720" t="str">
            <v>715.48</v>
          </cell>
        </row>
        <row r="721">
          <cell r="A721" t="str">
            <v>1678880</v>
          </cell>
          <cell r="B721" t="str">
            <v>清迈莲花酒店</v>
          </cell>
          <cell r="C721" t="str">
            <v>11911192803996</v>
          </cell>
          <cell r="D721" t="str">
            <v/>
          </cell>
          <cell r="E721" t="str">
            <v/>
          </cell>
          <cell r="F721" t="str">
            <v>280.32</v>
          </cell>
          <cell r="G721" t="str">
            <v>RMB</v>
          </cell>
          <cell r="H721" t="str">
            <v>1</v>
          </cell>
          <cell r="I721" t="str">
            <v>280.32</v>
          </cell>
        </row>
        <row r="722">
          <cell r="A722" t="str">
            <v>1649273</v>
          </cell>
          <cell r="B722" t="str">
            <v>清迈莲花酒店</v>
          </cell>
          <cell r="C722" t="str">
            <v>11910275619782</v>
          </cell>
          <cell r="D722" t="str">
            <v/>
          </cell>
          <cell r="E722" t="str">
            <v/>
          </cell>
          <cell r="F722" t="str">
            <v>303.42</v>
          </cell>
          <cell r="G722" t="str">
            <v>RMB</v>
          </cell>
          <cell r="H722" t="str">
            <v>1</v>
          </cell>
          <cell r="I722" t="str">
            <v>303.42</v>
          </cell>
        </row>
        <row r="723">
          <cell r="A723" t="str">
            <v>1682595</v>
          </cell>
          <cell r="B723" t="str">
            <v>清迈莲花酒店</v>
          </cell>
          <cell r="C723" t="str">
            <v>11911224304355</v>
          </cell>
          <cell r="D723" t="str">
            <v/>
          </cell>
          <cell r="E723" t="str">
            <v/>
          </cell>
          <cell r="F723" t="str">
            <v>2566</v>
          </cell>
          <cell r="G723" t="str">
            <v>RMB</v>
          </cell>
          <cell r="H723" t="str">
            <v>1</v>
          </cell>
          <cell r="I723" t="str">
            <v>2566.38</v>
          </cell>
        </row>
        <row r="724">
          <cell r="A724" t="str">
            <v>1666425</v>
          </cell>
          <cell r="B724" t="str">
            <v>清迈城市BP酒店</v>
          </cell>
          <cell r="C724" t="str">
            <v>11911114521016</v>
          </cell>
          <cell r="D724" t="str">
            <v>12515</v>
          </cell>
          <cell r="E724" t="str">
            <v/>
          </cell>
          <cell r="F724" t="str">
            <v>60.22</v>
          </cell>
          <cell r="G724" t="str">
            <v>RMB</v>
          </cell>
          <cell r="H724" t="str">
            <v>1</v>
          </cell>
          <cell r="I724" t="str">
            <v>60.22</v>
          </cell>
        </row>
        <row r="725">
          <cell r="A725" t="str">
            <v>1665368</v>
          </cell>
          <cell r="B725" t="str">
            <v>超越芭东酒店</v>
          </cell>
          <cell r="C725" t="str">
            <v>11911114514189</v>
          </cell>
          <cell r="D725" t="str">
            <v/>
          </cell>
          <cell r="E725" t="str">
            <v/>
          </cell>
          <cell r="F725" t="str">
            <v>1994</v>
          </cell>
          <cell r="G725" t="str">
            <v>RMB</v>
          </cell>
          <cell r="H725" t="str">
            <v>1</v>
          </cell>
          <cell r="I725" t="str">
            <v>1994</v>
          </cell>
        </row>
        <row r="726">
          <cell r="A726" t="str">
            <v>1656264</v>
          </cell>
          <cell r="B726" t="str">
            <v>超越芭东酒店</v>
          </cell>
          <cell r="C726" t="str">
            <v>11911028948515</v>
          </cell>
          <cell r="D726" t="str">
            <v>reconfirmed</v>
          </cell>
          <cell r="E726" t="str">
            <v/>
          </cell>
          <cell r="F726" t="str">
            <v>2220.96</v>
          </cell>
          <cell r="G726" t="str">
            <v>RMB</v>
          </cell>
          <cell r="H726" t="str">
            <v>1</v>
          </cell>
          <cell r="I726" t="str">
            <v>2220.96</v>
          </cell>
        </row>
        <row r="727">
          <cell r="A727" t="str">
            <v>1667338</v>
          </cell>
          <cell r="B727" t="str">
            <v>雷纳H10精品别墅酒店</v>
          </cell>
          <cell r="C727" t="str">
            <v>11911111844017</v>
          </cell>
          <cell r="D727" t="str">
            <v/>
          </cell>
          <cell r="E727" t="str">
            <v/>
          </cell>
          <cell r="F727" t="str">
            <v>1501</v>
          </cell>
          <cell r="G727" t="str">
            <v>RMB</v>
          </cell>
          <cell r="H727" t="str">
            <v>1</v>
          </cell>
          <cell r="I727" t="str">
            <v>1501</v>
          </cell>
        </row>
        <row r="728">
          <cell r="A728" t="str">
            <v>1674005</v>
          </cell>
          <cell r="B728" t="str">
            <v>苏梅岛查汶海滩萨拉海滩酒店</v>
          </cell>
          <cell r="C728" t="str">
            <v>11911151764298</v>
          </cell>
          <cell r="D728" t="str">
            <v/>
          </cell>
          <cell r="E728" t="str">
            <v/>
          </cell>
          <cell r="F728" t="str">
            <v>4364</v>
          </cell>
          <cell r="G728" t="str">
            <v>RMB</v>
          </cell>
          <cell r="H728" t="str">
            <v>1</v>
          </cell>
          <cell r="I728" t="str">
            <v>4364.66</v>
          </cell>
        </row>
        <row r="729">
          <cell r="A729" t="str">
            <v>1674017</v>
          </cell>
          <cell r="B729" t="str">
            <v>苏梅岛查汶海滩萨拉海滩酒店</v>
          </cell>
          <cell r="C729" t="str">
            <v>11911159781122</v>
          </cell>
          <cell r="D729" t="str">
            <v/>
          </cell>
          <cell r="E729" t="str">
            <v/>
          </cell>
          <cell r="F729" t="str">
            <v>4502</v>
          </cell>
          <cell r="G729" t="str">
            <v>RMB</v>
          </cell>
          <cell r="H729" t="str">
            <v>1</v>
          </cell>
          <cell r="I729" t="str">
            <v>4502.14</v>
          </cell>
        </row>
        <row r="730">
          <cell r="A730" t="str">
            <v>1681221</v>
          </cell>
          <cell r="B730" t="str">
            <v>苏梅岛查汶海滩萨拉海滩酒店</v>
          </cell>
          <cell r="C730" t="str">
            <v>11911216296335</v>
          </cell>
          <cell r="D730" t="str">
            <v/>
          </cell>
          <cell r="E730" t="str">
            <v/>
          </cell>
          <cell r="F730" t="str">
            <v>4327</v>
          </cell>
          <cell r="G730" t="str">
            <v>RMB</v>
          </cell>
          <cell r="H730" t="str">
            <v>1</v>
          </cell>
          <cell r="I730" t="str">
            <v>4327.12</v>
          </cell>
        </row>
        <row r="731">
          <cell r="A731" t="str">
            <v>1654072</v>
          </cell>
          <cell r="B731" t="str">
            <v>首尔明洞酒店</v>
          </cell>
          <cell r="C731" t="str">
            <v>11910316697621</v>
          </cell>
          <cell r="D731" t="str">
            <v>19008331</v>
          </cell>
          <cell r="E731" t="str">
            <v/>
          </cell>
          <cell r="F731" t="str">
            <v>1232</v>
          </cell>
          <cell r="G731" t="str">
            <v>RMB</v>
          </cell>
          <cell r="H731" t="str">
            <v>1</v>
          </cell>
          <cell r="I731" t="str">
            <v>1232</v>
          </cell>
        </row>
        <row r="732">
          <cell r="A732" t="str">
            <v>1664252</v>
          </cell>
          <cell r="B732" t="str">
            <v>冲绳那霸歌町大和ROYNET酒店</v>
          </cell>
          <cell r="C732" t="str">
            <v>11911104657133</v>
          </cell>
          <cell r="D732" t="str">
            <v>454633288</v>
          </cell>
          <cell r="E732" t="str">
            <v/>
          </cell>
          <cell r="F732" t="str">
            <v>1887</v>
          </cell>
          <cell r="G732" t="str">
            <v>RMB</v>
          </cell>
          <cell r="H732" t="str">
            <v>1</v>
          </cell>
          <cell r="I732" t="str">
            <v>1887</v>
          </cell>
        </row>
        <row r="733">
          <cell r="A733" t="str">
            <v>1621808</v>
          </cell>
          <cell r="B733" t="str">
            <v>黄金海岸狂想曲度假酒店</v>
          </cell>
          <cell r="C733" t="str">
            <v>11909257867653</v>
          </cell>
          <cell r="D733" t="str">
            <v/>
          </cell>
          <cell r="E733" t="str">
            <v/>
          </cell>
          <cell r="F733" t="str">
            <v>694.96</v>
          </cell>
          <cell r="G733" t="str">
            <v>RMB</v>
          </cell>
          <cell r="H733" t="str">
            <v>1</v>
          </cell>
          <cell r="I733" t="str">
            <v>694.96</v>
          </cell>
        </row>
        <row r="734">
          <cell r="A734" t="str">
            <v>1623585</v>
          </cell>
          <cell r="B734" t="str">
            <v>阿布扎比都喜天丽酒店</v>
          </cell>
          <cell r="C734" t="str">
            <v>11909272368725</v>
          </cell>
          <cell r="D734" t="str">
            <v/>
          </cell>
          <cell r="E734" t="str">
            <v/>
          </cell>
          <cell r="F734" t="str">
            <v>0</v>
          </cell>
          <cell r="G734" t="str">
            <v>RMB</v>
          </cell>
          <cell r="H734" t="str">
            <v>1</v>
          </cell>
          <cell r="I734" t="str">
            <v>0</v>
          </cell>
        </row>
        <row r="735">
          <cell r="A735" t="str">
            <v>1671610</v>
          </cell>
          <cell r="B735" t="str">
            <v>首尔明洞喜普乐吉酒店</v>
          </cell>
          <cell r="C735" t="str">
            <v>11911144346921</v>
          </cell>
          <cell r="D735" t="str">
            <v>TL501683468</v>
          </cell>
          <cell r="E735" t="str">
            <v/>
          </cell>
          <cell r="F735" t="str">
            <v>1521</v>
          </cell>
          <cell r="G735" t="str">
            <v>RMB</v>
          </cell>
          <cell r="H735" t="str">
            <v>1</v>
          </cell>
          <cell r="I735" t="str">
            <v>1521.32</v>
          </cell>
        </row>
        <row r="736">
          <cell r="A736" t="str">
            <v>1663667</v>
          </cell>
          <cell r="B736" t="str">
            <v>首尔明洞喜普乐吉酒店</v>
          </cell>
          <cell r="C736" t="str">
            <v>11911091927023</v>
          </cell>
          <cell r="D736" t="str">
            <v/>
          </cell>
          <cell r="E736" t="str">
            <v/>
          </cell>
          <cell r="F736" t="str">
            <v>1646.58</v>
          </cell>
          <cell r="G736" t="str">
            <v>RMB</v>
          </cell>
          <cell r="H736" t="str">
            <v>1</v>
          </cell>
          <cell r="I736" t="str">
            <v>1646.58</v>
          </cell>
        </row>
        <row r="737">
          <cell r="A737" t="str">
            <v>1678039</v>
          </cell>
          <cell r="B737" t="str">
            <v>吉隆坡菲斯酒店</v>
          </cell>
          <cell r="C737" t="str">
            <v>11911192194137</v>
          </cell>
          <cell r="D737" t="str">
            <v>4483536</v>
          </cell>
          <cell r="E737" t="str">
            <v/>
          </cell>
          <cell r="F737" t="str">
            <v>967.14</v>
          </cell>
          <cell r="G737" t="str">
            <v>RMB</v>
          </cell>
          <cell r="H737" t="str">
            <v>1</v>
          </cell>
          <cell r="I737" t="str">
            <v>967.14</v>
          </cell>
        </row>
        <row r="738">
          <cell r="A738" t="str">
            <v>1675539</v>
          </cell>
          <cell r="B738" t="str">
            <v>纽约巴克莱洲际大酒店</v>
          </cell>
          <cell r="C738" t="str">
            <v>11911175557194</v>
          </cell>
          <cell r="D738" t="str">
            <v>44726104</v>
          </cell>
          <cell r="E738" t="str">
            <v/>
          </cell>
          <cell r="F738" t="str">
            <v>1461</v>
          </cell>
          <cell r="G738" t="str">
            <v>RMB</v>
          </cell>
          <cell r="H738" t="str">
            <v>1</v>
          </cell>
          <cell r="I738" t="str">
            <v>1461</v>
          </cell>
        </row>
        <row r="739">
          <cell r="A739" t="str">
            <v>1674769</v>
          </cell>
          <cell r="B739" t="str">
            <v>新加坡史丹福瑞士酒店</v>
          </cell>
          <cell r="C739" t="str">
            <v>11911167969350</v>
          </cell>
          <cell r="D739" t="str">
            <v/>
          </cell>
          <cell r="E739" t="str">
            <v/>
          </cell>
          <cell r="F739" t="str">
            <v>5589.68</v>
          </cell>
          <cell r="G739" t="str">
            <v>RMB</v>
          </cell>
          <cell r="H739" t="str">
            <v>1</v>
          </cell>
          <cell r="I739" t="str">
            <v>5589.68</v>
          </cell>
        </row>
        <row r="740">
          <cell r="A740" t="str">
            <v>1665739</v>
          </cell>
          <cell r="B740" t="str">
            <v>新加坡乌节大酒店</v>
          </cell>
          <cell r="C740" t="str">
            <v>11911111843547</v>
          </cell>
          <cell r="D740" t="str">
            <v/>
          </cell>
          <cell r="E740" t="str">
            <v/>
          </cell>
          <cell r="F740" t="str">
            <v>876</v>
          </cell>
          <cell r="G740" t="str">
            <v>RMB</v>
          </cell>
          <cell r="H740" t="str">
            <v>1</v>
          </cell>
          <cell r="I740" t="str">
            <v>876</v>
          </cell>
        </row>
        <row r="741">
          <cell r="A741" t="str">
            <v>1651251</v>
          </cell>
          <cell r="B741" t="str">
            <v>新加坡香格里拉圣淘沙度假村</v>
          </cell>
          <cell r="C741" t="str">
            <v>11910292653564</v>
          </cell>
          <cell r="D741" t="str">
            <v/>
          </cell>
          <cell r="E741" t="str">
            <v/>
          </cell>
          <cell r="F741" t="str">
            <v>3968.62</v>
          </cell>
          <cell r="G741" t="str">
            <v>RMB</v>
          </cell>
          <cell r="H741" t="str">
            <v>1</v>
          </cell>
          <cell r="I741" t="str">
            <v>3968.62</v>
          </cell>
        </row>
        <row r="742">
          <cell r="A742" t="str">
            <v>1664432</v>
          </cell>
          <cell r="B742" t="str">
            <v>澳门喜来登金沙城中心大酒店</v>
          </cell>
          <cell r="C742" t="str">
            <v>11911100978589</v>
          </cell>
          <cell r="D742" t="str">
            <v/>
          </cell>
          <cell r="E742" t="str">
            <v/>
          </cell>
          <cell r="F742" t="str">
            <v>6176.52</v>
          </cell>
          <cell r="G742" t="str">
            <v>RMB</v>
          </cell>
          <cell r="H742" t="str">
            <v>1</v>
          </cell>
          <cell r="I742" t="str">
            <v>6176.52</v>
          </cell>
        </row>
        <row r="743">
          <cell r="A743" t="str">
            <v>1664899</v>
          </cell>
          <cell r="B743" t="str">
            <v>澳门喜来登金沙城中心大酒店</v>
          </cell>
          <cell r="C743" t="str">
            <v>11911103832838</v>
          </cell>
          <cell r="D743" t="str">
            <v/>
          </cell>
          <cell r="E743" t="str">
            <v/>
          </cell>
          <cell r="F743" t="str">
            <v>1542.05</v>
          </cell>
          <cell r="G743" t="str">
            <v>RMB</v>
          </cell>
          <cell r="H743" t="str">
            <v>1</v>
          </cell>
          <cell r="I743" t="str">
            <v>1542.05</v>
          </cell>
        </row>
        <row r="744">
          <cell r="A744" t="str">
            <v>1683841</v>
          </cell>
          <cell r="B744" t="str">
            <v>澳门喜来登金沙城中心大酒店</v>
          </cell>
          <cell r="C744" t="str">
            <v>11911232932239</v>
          </cell>
          <cell r="D744" t="str">
            <v/>
          </cell>
          <cell r="E744" t="str">
            <v/>
          </cell>
          <cell r="F744" t="str">
            <v>1496.75</v>
          </cell>
          <cell r="G744" t="str">
            <v>RMB</v>
          </cell>
          <cell r="H744" t="str">
            <v>1</v>
          </cell>
          <cell r="I744" t="str">
            <v>1496.75</v>
          </cell>
        </row>
        <row r="745">
          <cell r="A745" t="str">
            <v>1665423</v>
          </cell>
          <cell r="B745" t="str">
            <v>澳门喜来登金沙城中心大酒店</v>
          </cell>
          <cell r="C745" t="str">
            <v>11911111254418</v>
          </cell>
          <cell r="D745" t="str">
            <v/>
          </cell>
          <cell r="E745" t="str">
            <v/>
          </cell>
          <cell r="F745" t="str">
            <v>4381.08</v>
          </cell>
          <cell r="G745" t="str">
            <v>RMB</v>
          </cell>
          <cell r="H745" t="str">
            <v>1</v>
          </cell>
          <cell r="I745" t="str">
            <v>4381.08</v>
          </cell>
        </row>
        <row r="746">
          <cell r="A746" t="str">
            <v>1665035</v>
          </cell>
          <cell r="B746" t="str">
            <v>澳门喜来登金沙城中心大酒店</v>
          </cell>
          <cell r="C746" t="str">
            <v>11911106241890</v>
          </cell>
          <cell r="D746" t="str">
            <v/>
          </cell>
          <cell r="E746" t="str">
            <v/>
          </cell>
          <cell r="F746" t="str">
            <v>1868.91</v>
          </cell>
          <cell r="G746" t="str">
            <v>RMB</v>
          </cell>
          <cell r="H746" t="str">
            <v>1</v>
          </cell>
          <cell r="I746" t="str">
            <v>1868.91</v>
          </cell>
        </row>
        <row r="747">
          <cell r="A747" t="str">
            <v>1620814</v>
          </cell>
          <cell r="B747" t="str">
            <v>北京诺富特三元酒店</v>
          </cell>
          <cell r="C747" t="str">
            <v>11909242915113</v>
          </cell>
          <cell r="D747" t="str">
            <v/>
          </cell>
          <cell r="E747" t="str">
            <v/>
          </cell>
          <cell r="F747" t="str">
            <v>0</v>
          </cell>
          <cell r="G747" t="str">
            <v>RMB</v>
          </cell>
          <cell r="H747" t="str">
            <v>1</v>
          </cell>
          <cell r="I747" t="str">
            <v>0</v>
          </cell>
        </row>
        <row r="748">
          <cell r="A748" t="str">
            <v>1647587</v>
          </cell>
          <cell r="B748" t="str">
            <v>澳门威尼斯人度假村酒店</v>
          </cell>
          <cell r="C748" t="str">
            <v>11910251045828</v>
          </cell>
          <cell r="D748" t="str">
            <v/>
          </cell>
          <cell r="E748" t="str">
            <v/>
          </cell>
          <cell r="F748" t="str">
            <v>2848.94</v>
          </cell>
          <cell r="G748" t="str">
            <v>RMB</v>
          </cell>
          <cell r="H748" t="str">
            <v>1</v>
          </cell>
          <cell r="I748" t="str">
            <v>2848.94</v>
          </cell>
        </row>
        <row r="749">
          <cell r="A749" t="str">
            <v>1653169</v>
          </cell>
          <cell r="B749" t="str">
            <v>澳门威尼斯人度假村酒店</v>
          </cell>
          <cell r="C749" t="str">
            <v>11910301905461</v>
          </cell>
          <cell r="D749" t="str">
            <v/>
          </cell>
          <cell r="E749" t="str">
            <v/>
          </cell>
          <cell r="F749" t="str">
            <v>2921.62</v>
          </cell>
          <cell r="G749" t="str">
            <v>RMB</v>
          </cell>
          <cell r="H749" t="str">
            <v>1</v>
          </cell>
          <cell r="I749" t="str">
            <v>2921.62</v>
          </cell>
        </row>
        <row r="750">
          <cell r="A750" t="str">
            <v>1660039</v>
          </cell>
          <cell r="B750" t="str">
            <v>澳门威尼斯人度假村酒店</v>
          </cell>
          <cell r="C750" t="str">
            <v>11911064736095</v>
          </cell>
          <cell r="D750" t="str">
            <v/>
          </cell>
          <cell r="E750" t="str">
            <v/>
          </cell>
          <cell r="F750" t="str">
            <v>3979.2</v>
          </cell>
          <cell r="G750" t="str">
            <v>RMB</v>
          </cell>
          <cell r="H750" t="str">
            <v>1</v>
          </cell>
          <cell r="I750" t="str">
            <v>3979.2</v>
          </cell>
        </row>
        <row r="751">
          <cell r="A751" t="str">
            <v>1670526</v>
          </cell>
          <cell r="B751" t="str">
            <v>澳门威尼斯人度假村酒店</v>
          </cell>
          <cell r="C751" t="str">
            <v>11911130024829</v>
          </cell>
          <cell r="D751" t="str">
            <v>455933280R1AGO</v>
          </cell>
          <cell r="E751" t="str">
            <v/>
          </cell>
          <cell r="F751" t="str">
            <v>3898</v>
          </cell>
          <cell r="G751" t="str">
            <v>RMB</v>
          </cell>
          <cell r="H751" t="str">
            <v>1</v>
          </cell>
          <cell r="I751" t="str">
            <v>3898</v>
          </cell>
        </row>
        <row r="752">
          <cell r="A752" t="str">
            <v>1681625</v>
          </cell>
          <cell r="B752" t="str">
            <v>澳门威尼斯人度假村酒店</v>
          </cell>
          <cell r="C752" t="str">
            <v>11911212876588</v>
          </cell>
          <cell r="D752" t="str">
            <v>459201884R1AGO</v>
          </cell>
          <cell r="E752" t="str">
            <v/>
          </cell>
          <cell r="F752" t="str">
            <v>3532</v>
          </cell>
          <cell r="G752" t="str">
            <v>RMB</v>
          </cell>
          <cell r="H752" t="str">
            <v>1</v>
          </cell>
          <cell r="I752" t="str">
            <v>3532</v>
          </cell>
        </row>
        <row r="753">
          <cell r="A753" t="str">
            <v>1662992</v>
          </cell>
          <cell r="B753" t="str">
            <v>澳门威尼斯人度假村酒店</v>
          </cell>
          <cell r="C753" t="str">
            <v>11911084105552</v>
          </cell>
          <cell r="D753" t="str">
            <v/>
          </cell>
          <cell r="E753" t="str">
            <v/>
          </cell>
          <cell r="F753" t="str">
            <v>6314.88</v>
          </cell>
          <cell r="G753" t="str">
            <v>RMB</v>
          </cell>
          <cell r="H753" t="str">
            <v>1</v>
          </cell>
          <cell r="I753" t="str">
            <v>6314.88</v>
          </cell>
        </row>
        <row r="754">
          <cell r="A754" t="str">
            <v>1649883</v>
          </cell>
          <cell r="B754" t="str">
            <v>澳门威尼斯人度假村酒店</v>
          </cell>
          <cell r="C754" t="str">
            <v>11910274193476</v>
          </cell>
          <cell r="D754" t="str">
            <v/>
          </cell>
          <cell r="E754" t="str">
            <v/>
          </cell>
          <cell r="F754" t="str">
            <v>1273.64</v>
          </cell>
          <cell r="G754" t="str">
            <v>RMB</v>
          </cell>
          <cell r="H754" t="str">
            <v>1</v>
          </cell>
          <cell r="I754" t="str">
            <v>1273.64</v>
          </cell>
        </row>
        <row r="755">
          <cell r="A755" t="str">
            <v>1666805</v>
          </cell>
          <cell r="B755" t="str">
            <v>澳门威尼斯人度假村酒店</v>
          </cell>
          <cell r="C755" t="str">
            <v>11911113860543</v>
          </cell>
          <cell r="D755" t="str">
            <v>.</v>
          </cell>
          <cell r="E755" t="str">
            <v/>
          </cell>
          <cell r="F755" t="str">
            <v>1289</v>
          </cell>
          <cell r="G755" t="str">
            <v>RMB</v>
          </cell>
          <cell r="H755" t="str">
            <v>1</v>
          </cell>
          <cell r="I755" t="str">
            <v>1289</v>
          </cell>
        </row>
        <row r="756">
          <cell r="A756" t="str">
            <v>1653159</v>
          </cell>
          <cell r="B756" t="str">
            <v>澳门威尼斯人度假村酒店</v>
          </cell>
          <cell r="C756" t="str">
            <v>11910308963521</v>
          </cell>
          <cell r="D756" t="str">
            <v/>
          </cell>
          <cell r="E756" t="str">
            <v/>
          </cell>
          <cell r="F756" t="str">
            <v>2921.62</v>
          </cell>
          <cell r="G756" t="str">
            <v>RMB</v>
          </cell>
          <cell r="H756" t="str">
            <v>1</v>
          </cell>
          <cell r="I756" t="str">
            <v>2921.62</v>
          </cell>
        </row>
        <row r="757">
          <cell r="A757" t="str">
            <v>1685212</v>
          </cell>
          <cell r="B757" t="str">
            <v>澳门威尼斯人度假村酒店</v>
          </cell>
          <cell r="C757" t="str">
            <v>11911241305579</v>
          </cell>
          <cell r="D757" t="str">
            <v/>
          </cell>
          <cell r="E757" t="str">
            <v/>
          </cell>
          <cell r="F757" t="str">
            <v>10371</v>
          </cell>
          <cell r="G757" t="str">
            <v>RMB</v>
          </cell>
          <cell r="H757" t="str">
            <v>1</v>
          </cell>
          <cell r="I757" t="str">
            <v>10371.08</v>
          </cell>
        </row>
        <row r="758">
          <cell r="A758" t="str">
            <v>1677467</v>
          </cell>
          <cell r="B758" t="str">
            <v>富豪香港酒店</v>
          </cell>
          <cell r="C758" t="str">
            <v>11911189133374</v>
          </cell>
          <cell r="D758" t="str">
            <v>8612226</v>
          </cell>
          <cell r="E758" t="str">
            <v/>
          </cell>
          <cell r="F758" t="str">
            <v>754</v>
          </cell>
          <cell r="G758" t="str">
            <v>RMB</v>
          </cell>
          <cell r="H758" t="str">
            <v>1</v>
          </cell>
          <cell r="I758" t="str">
            <v>754.62</v>
          </cell>
        </row>
        <row r="759">
          <cell r="A759" t="str">
            <v>1655565</v>
          </cell>
          <cell r="B759" t="str">
            <v>曼谷城市酒店</v>
          </cell>
          <cell r="C759" t="str">
            <v>11911024388756</v>
          </cell>
          <cell r="D759" t="str">
            <v/>
          </cell>
          <cell r="E759" t="str">
            <v/>
          </cell>
          <cell r="F759" t="str">
            <v>791.88</v>
          </cell>
          <cell r="G759" t="str">
            <v>RMB</v>
          </cell>
          <cell r="H759" t="str">
            <v>1</v>
          </cell>
          <cell r="I759" t="str">
            <v>791.88</v>
          </cell>
        </row>
        <row r="760">
          <cell r="A760" t="str">
            <v>1670022</v>
          </cell>
          <cell r="B760" t="str">
            <v>曼谷瑞博朗德酒店</v>
          </cell>
          <cell r="C760" t="str">
            <v>11911131892423</v>
          </cell>
          <cell r="D760" t="str">
            <v>425515041</v>
          </cell>
          <cell r="E760" t="str">
            <v/>
          </cell>
          <cell r="F760" t="str">
            <v>575</v>
          </cell>
          <cell r="G760" t="str">
            <v>RMB</v>
          </cell>
          <cell r="H760" t="str">
            <v>1</v>
          </cell>
          <cell r="I760" t="str">
            <v>575</v>
          </cell>
        </row>
        <row r="761">
          <cell r="A761" t="str">
            <v>1672040</v>
          </cell>
          <cell r="B761" t="str">
            <v>CMYK我的酒店@拉查达店</v>
          </cell>
          <cell r="C761" t="str">
            <v>11911141697255</v>
          </cell>
          <cell r="D761" t="str">
            <v>1380162065</v>
          </cell>
          <cell r="E761" t="str">
            <v/>
          </cell>
          <cell r="F761" t="str">
            <v>203</v>
          </cell>
          <cell r="G761" t="str">
            <v>RMB</v>
          </cell>
          <cell r="H761" t="str">
            <v>1</v>
          </cell>
          <cell r="I761" t="str">
            <v>203</v>
          </cell>
        </row>
        <row r="762">
          <cell r="A762" t="str">
            <v>1668179</v>
          </cell>
          <cell r="B762" t="str">
            <v>曼谷水门伯克利酒店</v>
          </cell>
          <cell r="C762" t="str">
            <v>11911110969195</v>
          </cell>
          <cell r="D762" t="str">
            <v>10010800305</v>
          </cell>
          <cell r="E762" t="str">
            <v/>
          </cell>
          <cell r="F762" t="str">
            <v>1235.8</v>
          </cell>
          <cell r="G762" t="str">
            <v>RMB</v>
          </cell>
          <cell r="H762" t="str">
            <v>1</v>
          </cell>
          <cell r="I762" t="str">
            <v>1235.8</v>
          </cell>
        </row>
        <row r="763">
          <cell r="A763" t="str">
            <v>1673168</v>
          </cell>
          <cell r="B763" t="str">
            <v>曼谷UMA公寓</v>
          </cell>
          <cell r="C763" t="str">
            <v>11911156462079</v>
          </cell>
          <cell r="D763" t="str">
            <v/>
          </cell>
          <cell r="E763" t="str">
            <v/>
          </cell>
          <cell r="F763" t="str">
            <v>993.33</v>
          </cell>
          <cell r="G763" t="str">
            <v>RMB</v>
          </cell>
          <cell r="H763" t="str">
            <v>1</v>
          </cell>
          <cell r="I763" t="str">
            <v>993.33</v>
          </cell>
        </row>
        <row r="764">
          <cell r="A764" t="str">
            <v>1673162</v>
          </cell>
          <cell r="B764" t="str">
            <v>曼谷UMA公寓</v>
          </cell>
          <cell r="C764" t="str">
            <v>11911151429355</v>
          </cell>
          <cell r="D764" t="str">
            <v/>
          </cell>
          <cell r="E764" t="str">
            <v/>
          </cell>
          <cell r="F764" t="str">
            <v>993.33</v>
          </cell>
          <cell r="G764" t="str">
            <v>RMB</v>
          </cell>
          <cell r="H764" t="str">
            <v>1</v>
          </cell>
          <cell r="I764" t="str">
            <v>993.33</v>
          </cell>
        </row>
        <row r="765">
          <cell r="A765" t="str">
            <v>1678510</v>
          </cell>
          <cell r="B765" t="str">
            <v>快乐3号酒店</v>
          </cell>
          <cell r="C765" t="str">
            <v>11911197489895</v>
          </cell>
          <cell r="D765" t="str">
            <v/>
          </cell>
          <cell r="E765" t="str">
            <v/>
          </cell>
          <cell r="F765" t="str">
            <v>471</v>
          </cell>
          <cell r="G765" t="str">
            <v>RMB</v>
          </cell>
          <cell r="H765" t="str">
            <v>1</v>
          </cell>
          <cell r="I765" t="str">
            <v>471</v>
          </cell>
        </row>
        <row r="766">
          <cell r="A766" t="str">
            <v>1678413</v>
          </cell>
          <cell r="B766" t="str">
            <v>拉姆布特里村广场旅店</v>
          </cell>
          <cell r="C766" t="str">
            <v>11911193564147</v>
          </cell>
          <cell r="D766" t="str">
            <v>470644</v>
          </cell>
          <cell r="E766" t="str">
            <v/>
          </cell>
          <cell r="F766" t="str">
            <v>1087.24</v>
          </cell>
          <cell r="G766" t="str">
            <v>RMB</v>
          </cell>
          <cell r="H766" t="str">
            <v>1</v>
          </cell>
          <cell r="I766" t="str">
            <v>1087.24</v>
          </cell>
        </row>
        <row r="767">
          <cell r="A767" t="str">
            <v>1683448</v>
          </cell>
          <cell r="B767" t="str">
            <v>巴拉根一号公寓</v>
          </cell>
          <cell r="C767" t="str">
            <v>11911239032878</v>
          </cell>
          <cell r="D767" t="str">
            <v/>
          </cell>
          <cell r="E767" t="str">
            <v/>
          </cell>
          <cell r="F767" t="str">
            <v>823</v>
          </cell>
          <cell r="G767" t="str">
            <v>RMB</v>
          </cell>
          <cell r="H767" t="str">
            <v>1</v>
          </cell>
          <cell r="I767" t="str">
            <v>823</v>
          </cell>
        </row>
        <row r="768">
          <cell r="A768" t="str">
            <v>1665584</v>
          </cell>
          <cell r="B768" t="str">
            <v>芭堤雅维斯塔酒店</v>
          </cell>
          <cell r="C768" t="str">
            <v>11911115958328</v>
          </cell>
          <cell r="D768" t="str">
            <v/>
          </cell>
          <cell r="E768" t="str">
            <v/>
          </cell>
          <cell r="F768" t="str">
            <v>817.98</v>
          </cell>
          <cell r="G768" t="str">
            <v>RMB</v>
          </cell>
          <cell r="H768" t="str">
            <v>1</v>
          </cell>
          <cell r="I768" t="str">
            <v>817.98</v>
          </cell>
        </row>
        <row r="769">
          <cell r="A769" t="str">
            <v>1665599</v>
          </cell>
          <cell r="B769" t="str">
            <v>芭堤雅维斯塔酒店</v>
          </cell>
          <cell r="C769" t="str">
            <v>11911117787379</v>
          </cell>
          <cell r="D769" t="str">
            <v/>
          </cell>
          <cell r="E769" t="str">
            <v/>
          </cell>
          <cell r="F769" t="str">
            <v>817.98</v>
          </cell>
          <cell r="G769" t="str">
            <v>RMB</v>
          </cell>
          <cell r="H769" t="str">
            <v>1</v>
          </cell>
          <cell r="I769" t="str">
            <v>817.98</v>
          </cell>
        </row>
        <row r="770">
          <cell r="A770" t="str">
            <v>1668274</v>
          </cell>
          <cell r="B770" t="str">
            <v>芭堤雅维斯塔酒店</v>
          </cell>
          <cell r="C770" t="str">
            <v>11911126444965</v>
          </cell>
          <cell r="D770" t="str">
            <v/>
          </cell>
          <cell r="E770" t="str">
            <v/>
          </cell>
          <cell r="F770" t="str">
            <v>1100.58</v>
          </cell>
          <cell r="G770" t="str">
            <v>RMB</v>
          </cell>
          <cell r="H770" t="str">
            <v>1</v>
          </cell>
          <cell r="I770" t="str">
            <v>1100.58</v>
          </cell>
        </row>
        <row r="771">
          <cell r="A771" t="str">
            <v>1668279</v>
          </cell>
          <cell r="B771" t="str">
            <v>芭堤雅维斯塔酒店</v>
          </cell>
          <cell r="C771" t="str">
            <v>11911124849952</v>
          </cell>
          <cell r="D771" t="str">
            <v/>
          </cell>
          <cell r="E771" t="str">
            <v/>
          </cell>
          <cell r="F771" t="str">
            <v>1100.58</v>
          </cell>
          <cell r="G771" t="str">
            <v>RMB</v>
          </cell>
          <cell r="H771" t="str">
            <v>1</v>
          </cell>
          <cell r="I771" t="str">
            <v>1100.58</v>
          </cell>
        </row>
        <row r="772">
          <cell r="A772" t="str">
            <v>1667682</v>
          </cell>
          <cell r="B772" t="str">
            <v>清迈海德公园酒店</v>
          </cell>
          <cell r="C772" t="str">
            <v>11911113800243</v>
          </cell>
          <cell r="D772" t="str">
            <v/>
          </cell>
          <cell r="E772" t="str">
            <v/>
          </cell>
          <cell r="F772" t="str">
            <v>780.84</v>
          </cell>
          <cell r="G772" t="str">
            <v>RMB</v>
          </cell>
          <cell r="H772" t="str">
            <v>1</v>
          </cell>
          <cell r="I772" t="str">
            <v>780.84</v>
          </cell>
        </row>
        <row r="773">
          <cell r="A773" t="str">
            <v>1614396</v>
          </cell>
          <cell r="B773" t="str">
            <v>P21清迈酒店</v>
          </cell>
          <cell r="C773" t="str">
            <v>11909177690053</v>
          </cell>
          <cell r="D773" t="str">
            <v/>
          </cell>
          <cell r="E773" t="str">
            <v/>
          </cell>
          <cell r="F773" t="str">
            <v>437.22</v>
          </cell>
          <cell r="G773" t="str">
            <v>RMB</v>
          </cell>
          <cell r="H773" t="str">
            <v>1</v>
          </cell>
          <cell r="I773" t="str">
            <v>437.22</v>
          </cell>
        </row>
        <row r="774">
          <cell r="A774" t="str">
            <v>1639857</v>
          </cell>
          <cell r="B774" t="str">
            <v>苏梅岛曼特拉度假酒店</v>
          </cell>
          <cell r="C774" t="str">
            <v>11910170829989</v>
          </cell>
          <cell r="D774" t="str">
            <v>1268</v>
          </cell>
          <cell r="E774" t="str">
            <v/>
          </cell>
          <cell r="F774" t="str">
            <v>816.14</v>
          </cell>
          <cell r="G774" t="str">
            <v>RMB</v>
          </cell>
          <cell r="H774" t="str">
            <v>1</v>
          </cell>
          <cell r="I774" t="str">
            <v>816.14</v>
          </cell>
        </row>
        <row r="775">
          <cell r="A775" t="str">
            <v>1666155</v>
          </cell>
          <cell r="B775" t="str">
            <v>苏梅岛曼特拉度假酒店</v>
          </cell>
          <cell r="C775" t="str">
            <v>11911114326210</v>
          </cell>
          <cell r="D775" t="str">
            <v/>
          </cell>
          <cell r="E775" t="str">
            <v/>
          </cell>
          <cell r="F775" t="str">
            <v>852</v>
          </cell>
          <cell r="G775" t="str">
            <v>RMB</v>
          </cell>
          <cell r="H775" t="str">
            <v>1</v>
          </cell>
          <cell r="I775" t="str">
            <v>852.18</v>
          </cell>
        </row>
        <row r="776">
          <cell r="A776" t="str">
            <v>1667734</v>
          </cell>
          <cell r="B776" t="str">
            <v>苏梅岛曼特拉度假酒店</v>
          </cell>
          <cell r="C776" t="str">
            <v>11911115019167</v>
          </cell>
          <cell r="D776" t="str">
            <v/>
          </cell>
          <cell r="E776" t="str">
            <v/>
          </cell>
          <cell r="F776" t="str">
            <v>850</v>
          </cell>
          <cell r="G776" t="str">
            <v>RMB</v>
          </cell>
          <cell r="H776" t="str">
            <v>1</v>
          </cell>
          <cell r="I776" t="str">
            <v>850.64</v>
          </cell>
        </row>
        <row r="777">
          <cell r="A777" t="str">
            <v>1683202</v>
          </cell>
          <cell r="B777" t="str">
            <v>苏梅岛曼特拉度假酒店</v>
          </cell>
          <cell r="C777" t="str">
            <v>11911221797386</v>
          </cell>
          <cell r="D777" t="str">
            <v/>
          </cell>
          <cell r="E777" t="str">
            <v/>
          </cell>
          <cell r="F777" t="str">
            <v>1722.66</v>
          </cell>
          <cell r="G777" t="str">
            <v>RMB</v>
          </cell>
          <cell r="H777" t="str">
            <v>1</v>
          </cell>
          <cell r="I777" t="str">
            <v>1722.66</v>
          </cell>
        </row>
        <row r="778">
          <cell r="A778" t="str">
            <v>1652886</v>
          </cell>
          <cell r="B778" t="str">
            <v>苏梅岛曼特拉度假酒店</v>
          </cell>
          <cell r="C778" t="str">
            <v>11910301942854</v>
          </cell>
          <cell r="D778" t="str">
            <v>1544、1545</v>
          </cell>
          <cell r="E778" t="str">
            <v/>
          </cell>
          <cell r="F778" t="str">
            <v>3838.9</v>
          </cell>
          <cell r="G778" t="str">
            <v>RMB</v>
          </cell>
          <cell r="H778" t="str">
            <v>1</v>
          </cell>
          <cell r="I778" t="str">
            <v>3838.9</v>
          </cell>
        </row>
        <row r="779">
          <cell r="A779" t="str">
            <v>1651735</v>
          </cell>
          <cell r="B779" t="str">
            <v>苏梅岛曼特拉度假酒店</v>
          </cell>
          <cell r="C779" t="str">
            <v>11910291488162</v>
          </cell>
          <cell r="D779" t="str">
            <v>reconfirmed</v>
          </cell>
          <cell r="E779" t="str">
            <v/>
          </cell>
          <cell r="F779" t="str">
            <v>1300.89</v>
          </cell>
          <cell r="G779" t="str">
            <v>RMB</v>
          </cell>
          <cell r="H779" t="str">
            <v>1</v>
          </cell>
          <cell r="I779" t="str">
            <v>1300.89</v>
          </cell>
        </row>
        <row r="780">
          <cell r="A780" t="str">
            <v>1661589</v>
          </cell>
          <cell r="B780" t="str">
            <v>苏梅岛曼特拉度假酒店</v>
          </cell>
          <cell r="C780" t="str">
            <v>11911075410056</v>
          </cell>
          <cell r="D780" t="str">
            <v/>
          </cell>
          <cell r="E780" t="str">
            <v/>
          </cell>
          <cell r="F780" t="str">
            <v>1893.06</v>
          </cell>
          <cell r="G780" t="str">
            <v>RMB</v>
          </cell>
          <cell r="H780" t="str">
            <v>1</v>
          </cell>
          <cell r="I780" t="str">
            <v>1893.06</v>
          </cell>
        </row>
        <row r="781">
          <cell r="A781" t="str">
            <v>1644250</v>
          </cell>
          <cell r="B781" t="str">
            <v>苏梅岛曼特拉度假酒店</v>
          </cell>
          <cell r="C781" t="str">
            <v>11910223796096</v>
          </cell>
          <cell r="D781" t="str">
            <v/>
          </cell>
          <cell r="E781" t="str">
            <v/>
          </cell>
          <cell r="F781" t="str">
            <v>1536.44</v>
          </cell>
          <cell r="G781" t="str">
            <v>RMB</v>
          </cell>
          <cell r="H781" t="str">
            <v>1</v>
          </cell>
          <cell r="I781" t="str">
            <v>1536.44</v>
          </cell>
        </row>
        <row r="782">
          <cell r="A782" t="str">
            <v>1660182</v>
          </cell>
          <cell r="B782" t="str">
            <v>皮皮岛酒店</v>
          </cell>
          <cell r="C782" t="str">
            <v>11911060884448</v>
          </cell>
          <cell r="D782" t="str">
            <v>3377</v>
          </cell>
          <cell r="E782" t="str">
            <v/>
          </cell>
          <cell r="F782" t="str">
            <v>1378</v>
          </cell>
          <cell r="G782" t="str">
            <v>RMB</v>
          </cell>
          <cell r="H782" t="str">
            <v>1</v>
          </cell>
          <cell r="I782" t="str">
            <v>1378</v>
          </cell>
        </row>
        <row r="783">
          <cell r="A783" t="str">
            <v>1656470</v>
          </cell>
          <cell r="B783" t="str">
            <v>旅游山林小屋素坤逸11号酒店</v>
          </cell>
          <cell r="C783" t="str">
            <v>11911030606254</v>
          </cell>
          <cell r="D783" t="str">
            <v>reconfirmed</v>
          </cell>
          <cell r="E783" t="str">
            <v/>
          </cell>
          <cell r="F783" t="str">
            <v>380</v>
          </cell>
          <cell r="G783" t="str">
            <v>RMB</v>
          </cell>
          <cell r="H783" t="str">
            <v>1</v>
          </cell>
          <cell r="I783" t="str">
            <v>380</v>
          </cell>
        </row>
        <row r="784">
          <cell r="A784" t="str">
            <v>1677954</v>
          </cell>
          <cell r="B784" t="str">
            <v>旅游山林小屋素坤逸11号酒店</v>
          </cell>
          <cell r="C784" t="str">
            <v>11911190520238</v>
          </cell>
          <cell r="D784" t="str">
            <v>61737</v>
          </cell>
          <cell r="E784" t="str">
            <v/>
          </cell>
          <cell r="F784" t="str">
            <v>174.72</v>
          </cell>
          <cell r="G784" t="str">
            <v>RMB</v>
          </cell>
          <cell r="H784" t="str">
            <v>1</v>
          </cell>
          <cell r="I784" t="str">
            <v>174.72</v>
          </cell>
        </row>
        <row r="785">
          <cell r="A785" t="str">
            <v>1658249</v>
          </cell>
          <cell r="B785" t="str">
            <v>旅游山林小屋素坤逸11号酒店</v>
          </cell>
          <cell r="C785" t="str">
            <v>11911049926043</v>
          </cell>
          <cell r="D785" t="str">
            <v/>
          </cell>
          <cell r="E785" t="str">
            <v/>
          </cell>
          <cell r="F785" t="str">
            <v>1042.46</v>
          </cell>
          <cell r="G785" t="str">
            <v>RMB</v>
          </cell>
          <cell r="H785" t="str">
            <v>1</v>
          </cell>
          <cell r="I785" t="str">
            <v>1042.46</v>
          </cell>
        </row>
        <row r="786">
          <cell r="A786" t="str">
            <v>1629274</v>
          </cell>
          <cell r="B786" t="str">
            <v>丁索度假村</v>
          </cell>
          <cell r="C786" t="str">
            <v>11910040364312</v>
          </cell>
          <cell r="D786" t="str">
            <v>9429</v>
          </cell>
          <cell r="E786" t="str">
            <v/>
          </cell>
          <cell r="F786" t="str">
            <v>1621</v>
          </cell>
          <cell r="G786" t="str">
            <v>RMB</v>
          </cell>
          <cell r="H786" t="str">
            <v>1</v>
          </cell>
          <cell r="I786" t="str">
            <v>1621</v>
          </cell>
        </row>
        <row r="787">
          <cell r="A787" t="str">
            <v>1671285</v>
          </cell>
          <cell r="B787" t="str">
            <v>巴黎 安庭特里尼特酒店</v>
          </cell>
          <cell r="C787" t="str">
            <v>11911142427985</v>
          </cell>
          <cell r="D787" t="str">
            <v/>
          </cell>
          <cell r="E787" t="str">
            <v/>
          </cell>
          <cell r="F787" t="str">
            <v>5094.18</v>
          </cell>
          <cell r="G787" t="str">
            <v>RMB</v>
          </cell>
          <cell r="H787" t="str">
            <v>1</v>
          </cell>
          <cell r="I787" t="str">
            <v>5094.18</v>
          </cell>
        </row>
        <row r="788">
          <cell r="A788" t="str">
            <v>1657311</v>
          </cell>
          <cell r="B788" t="str">
            <v>首尔清凉里设计师酒店</v>
          </cell>
          <cell r="C788" t="str">
            <v>11911031968967</v>
          </cell>
          <cell r="D788" t="str">
            <v>19103168</v>
          </cell>
          <cell r="E788" t="str">
            <v/>
          </cell>
          <cell r="F788" t="str">
            <v>1587</v>
          </cell>
          <cell r="G788" t="str">
            <v>RMB</v>
          </cell>
          <cell r="H788" t="str">
            <v>1</v>
          </cell>
          <cell r="I788" t="str">
            <v>1587</v>
          </cell>
        </row>
        <row r="789">
          <cell r="A789" t="str">
            <v>1651930</v>
          </cell>
          <cell r="B789" t="str">
            <v>济州妍洞豪生酒店</v>
          </cell>
          <cell r="C789" t="str">
            <v>11910296613727</v>
          </cell>
          <cell r="D789" t="str">
            <v/>
          </cell>
          <cell r="E789" t="str">
            <v/>
          </cell>
          <cell r="F789" t="str">
            <v>370.72</v>
          </cell>
          <cell r="G789" t="str">
            <v>RMB</v>
          </cell>
          <cell r="H789" t="str">
            <v>1</v>
          </cell>
          <cell r="I789" t="str">
            <v>370.72</v>
          </cell>
        </row>
        <row r="790">
          <cell r="A790" t="str">
            <v>1643490</v>
          </cell>
          <cell r="B790" t="str">
            <v>济州妍洞豪生酒店</v>
          </cell>
          <cell r="C790" t="str">
            <v>11910229255165</v>
          </cell>
          <cell r="D790" t="str">
            <v>19240417</v>
          </cell>
          <cell r="E790" t="str">
            <v/>
          </cell>
          <cell r="F790" t="str">
            <v>1964</v>
          </cell>
          <cell r="G790" t="str">
            <v>RMB</v>
          </cell>
          <cell r="H790" t="str">
            <v>1</v>
          </cell>
          <cell r="I790" t="str">
            <v>1964</v>
          </cell>
        </row>
        <row r="791">
          <cell r="A791" t="str">
            <v>1683113</v>
          </cell>
          <cell r="B791" t="str">
            <v>大阪本町微笑尊贵酒店</v>
          </cell>
          <cell r="C791" t="str">
            <v>11911220191727</v>
          </cell>
          <cell r="D791" t="str">
            <v>98345</v>
          </cell>
          <cell r="E791" t="str">
            <v/>
          </cell>
          <cell r="F791" t="str">
            <v>2554</v>
          </cell>
          <cell r="G791" t="str">
            <v>RMB</v>
          </cell>
          <cell r="H791" t="str">
            <v>1</v>
          </cell>
          <cell r="I791" t="str">
            <v>2554.55</v>
          </cell>
        </row>
        <row r="792">
          <cell r="A792" t="str">
            <v>1683125</v>
          </cell>
          <cell r="B792" t="str">
            <v>大阪本町微笑尊贵酒店</v>
          </cell>
          <cell r="C792" t="str">
            <v>11911228506461</v>
          </cell>
          <cell r="D792" t="str">
            <v/>
          </cell>
          <cell r="E792" t="str">
            <v/>
          </cell>
          <cell r="F792" t="str">
            <v>1603</v>
          </cell>
          <cell r="G792" t="str">
            <v>RMB</v>
          </cell>
          <cell r="H792" t="str">
            <v>1</v>
          </cell>
          <cell r="I792" t="str">
            <v>1603.28</v>
          </cell>
        </row>
        <row r="793">
          <cell r="A793" t="str">
            <v>1667462</v>
          </cell>
          <cell r="B793" t="str">
            <v>东京迪斯尼乐园大饭店(R)</v>
          </cell>
          <cell r="C793" t="str">
            <v>11911117870019</v>
          </cell>
          <cell r="D793" t="str">
            <v/>
          </cell>
          <cell r="E793" t="str">
            <v/>
          </cell>
          <cell r="F793" t="str">
            <v>2649.17</v>
          </cell>
          <cell r="G793" t="str">
            <v>RMB</v>
          </cell>
          <cell r="H793" t="str">
            <v>1</v>
          </cell>
          <cell r="I793" t="str">
            <v>2649.17</v>
          </cell>
        </row>
        <row r="794">
          <cell r="A794" t="str">
            <v>1657228</v>
          </cell>
          <cell r="B794" t="str">
            <v>东京八丁堀维拉喷泉酒店</v>
          </cell>
          <cell r="C794" t="str">
            <v>11911032257422</v>
          </cell>
          <cell r="D794" t="str">
            <v/>
          </cell>
          <cell r="E794" t="str">
            <v/>
          </cell>
          <cell r="F794" t="str">
            <v>2248.72</v>
          </cell>
          <cell r="G794" t="str">
            <v>RMB</v>
          </cell>
          <cell r="H794" t="str">
            <v>1</v>
          </cell>
          <cell r="I794" t="str">
            <v>2248.72</v>
          </cell>
        </row>
        <row r="795">
          <cell r="A795" t="str">
            <v>1637005</v>
          </cell>
          <cell r="B795" t="str">
            <v>东京八丁堀维拉喷泉酒店</v>
          </cell>
          <cell r="C795" t="str">
            <v>11910142514223</v>
          </cell>
          <cell r="D795" t="str">
            <v/>
          </cell>
          <cell r="E795" t="str">
            <v/>
          </cell>
          <cell r="F795" t="str">
            <v>2077.04</v>
          </cell>
          <cell r="G795" t="str">
            <v>RMB</v>
          </cell>
          <cell r="H795" t="str">
            <v>1</v>
          </cell>
          <cell r="I795" t="str">
            <v>2077.04</v>
          </cell>
        </row>
        <row r="796">
          <cell r="A796" t="str">
            <v>1680841</v>
          </cell>
          <cell r="B796" t="str">
            <v>蓼科酒店</v>
          </cell>
          <cell r="C796" t="str">
            <v>11911218609955</v>
          </cell>
          <cell r="D796" t="str">
            <v>459035408</v>
          </cell>
          <cell r="E796" t="str">
            <v/>
          </cell>
          <cell r="F796" t="str">
            <v>612.58</v>
          </cell>
          <cell r="G796" t="str">
            <v>RMB</v>
          </cell>
          <cell r="H796" t="str">
            <v>1</v>
          </cell>
          <cell r="I796" t="str">
            <v>612.58</v>
          </cell>
        </row>
        <row r="797">
          <cell r="A797" t="str">
            <v>1666062</v>
          </cell>
          <cell r="B797" t="str">
            <v>Villa Fontaine大阪心斎桥酒店</v>
          </cell>
          <cell r="C797" t="str">
            <v>11911114545164</v>
          </cell>
          <cell r="D797" t="str">
            <v>454998668</v>
          </cell>
          <cell r="E797" t="str">
            <v/>
          </cell>
          <cell r="F797" t="str">
            <v>1921</v>
          </cell>
          <cell r="G797" t="str">
            <v>RMB</v>
          </cell>
          <cell r="H797" t="str">
            <v>1</v>
          </cell>
          <cell r="I797" t="str">
            <v>1921</v>
          </cell>
        </row>
        <row r="798">
          <cell r="A798" t="str">
            <v>1676850</v>
          </cell>
          <cell r="B798" t="str">
            <v>大阪新阪急酒店别馆</v>
          </cell>
          <cell r="C798" t="str">
            <v>11911186778525</v>
          </cell>
          <cell r="D798" t="str">
            <v>5687697</v>
          </cell>
          <cell r="E798" t="str">
            <v/>
          </cell>
          <cell r="F798" t="str">
            <v>702</v>
          </cell>
          <cell r="G798" t="str">
            <v>RMB</v>
          </cell>
          <cell r="H798" t="str">
            <v>1</v>
          </cell>
          <cell r="I798" t="str">
            <v>702</v>
          </cell>
        </row>
        <row r="799">
          <cell r="A799" t="str">
            <v>1656704</v>
          </cell>
          <cell r="B799" t="str">
            <v>吴竹高级酒店静冈站前</v>
          </cell>
          <cell r="C799" t="str">
            <v>11911036811991</v>
          </cell>
          <cell r="D799" t="str">
            <v/>
          </cell>
          <cell r="E799" t="str">
            <v/>
          </cell>
          <cell r="F799" t="str">
            <v>625.66</v>
          </cell>
          <cell r="G799" t="str">
            <v>RMB</v>
          </cell>
          <cell r="H799" t="str">
            <v>1</v>
          </cell>
          <cell r="I799" t="str">
            <v>625.66</v>
          </cell>
        </row>
        <row r="800">
          <cell r="A800" t="str">
            <v>1623038</v>
          </cell>
          <cell r="B800" t="str">
            <v>大阪难波光芒酒店</v>
          </cell>
          <cell r="C800" t="str">
            <v>11909272222327</v>
          </cell>
          <cell r="D800" t="str">
            <v/>
          </cell>
          <cell r="E800" t="str">
            <v/>
          </cell>
          <cell r="F800" t="str">
            <v>936.98</v>
          </cell>
          <cell r="G800" t="str">
            <v>RMB</v>
          </cell>
          <cell r="H800" t="str">
            <v>1</v>
          </cell>
          <cell r="I800" t="str">
            <v>936.98</v>
          </cell>
        </row>
        <row r="801">
          <cell r="A801" t="str">
            <v>1675513</v>
          </cell>
          <cell r="B801" t="str">
            <v>普乐美雅酒店-CABIN-大阪</v>
          </cell>
          <cell r="C801" t="str">
            <v>11911177393389</v>
          </cell>
          <cell r="D801" t="str">
            <v/>
          </cell>
          <cell r="E801" t="str">
            <v/>
          </cell>
          <cell r="F801" t="str">
            <v>469.6</v>
          </cell>
          <cell r="G801" t="str">
            <v>RMB</v>
          </cell>
          <cell r="H801" t="str">
            <v>1</v>
          </cell>
          <cell r="I801" t="str">
            <v>469.6</v>
          </cell>
        </row>
        <row r="802">
          <cell r="A802" t="str">
            <v>1665485</v>
          </cell>
          <cell r="B802" t="str">
            <v>普乐美雅酒店-CABIN-大阪</v>
          </cell>
          <cell r="C802" t="str">
            <v>11911116492010</v>
          </cell>
          <cell r="D802" t="str">
            <v/>
          </cell>
          <cell r="E802" t="str">
            <v/>
          </cell>
          <cell r="F802" t="str">
            <v>3910.84</v>
          </cell>
          <cell r="G802" t="str">
            <v>RMB</v>
          </cell>
          <cell r="H802" t="str">
            <v>1</v>
          </cell>
          <cell r="I802" t="str">
            <v>3910.84</v>
          </cell>
        </row>
        <row r="803">
          <cell r="A803" t="str">
            <v>1648578</v>
          </cell>
          <cell r="B803" t="str">
            <v>普乐美雅酒店-CABIN-大阪</v>
          </cell>
          <cell r="C803" t="str">
            <v>11910262687093</v>
          </cell>
          <cell r="D803" t="str">
            <v/>
          </cell>
          <cell r="E803" t="str">
            <v/>
          </cell>
          <cell r="F803" t="str">
            <v>470.39</v>
          </cell>
          <cell r="G803" t="str">
            <v>RMB</v>
          </cell>
          <cell r="H803" t="str">
            <v>1</v>
          </cell>
          <cell r="I803" t="str">
            <v>470.39</v>
          </cell>
        </row>
        <row r="804">
          <cell r="A804" t="str">
            <v>1665392</v>
          </cell>
          <cell r="B804" t="str">
            <v>普乐美雅酒店-CABIN-大阪</v>
          </cell>
          <cell r="C804" t="str">
            <v>11911112363053</v>
          </cell>
          <cell r="D804" t="str">
            <v/>
          </cell>
          <cell r="E804" t="str">
            <v/>
          </cell>
          <cell r="F804" t="str">
            <v>3910.84</v>
          </cell>
          <cell r="G804" t="str">
            <v>RMB</v>
          </cell>
          <cell r="H804" t="str">
            <v>1</v>
          </cell>
          <cell r="I804" t="str">
            <v>3910.84</v>
          </cell>
        </row>
        <row r="805">
          <cell r="A805" t="str">
            <v>1665331</v>
          </cell>
          <cell r="B805" t="str">
            <v>御宿清水屋</v>
          </cell>
          <cell r="C805" t="str">
            <v>11911112584620</v>
          </cell>
          <cell r="D805" t="str">
            <v/>
          </cell>
          <cell r="E805" t="str">
            <v/>
          </cell>
          <cell r="F805" t="str">
            <v>1499.49</v>
          </cell>
          <cell r="G805" t="str">
            <v>RMB</v>
          </cell>
          <cell r="H805" t="str">
            <v>1</v>
          </cell>
          <cell r="I805" t="str">
            <v>1499.49</v>
          </cell>
        </row>
        <row r="806">
          <cell r="A806" t="str">
            <v>1672628</v>
          </cell>
          <cell r="B806" t="str">
            <v>御宿清水屋</v>
          </cell>
          <cell r="C806" t="str">
            <v>11911144228526</v>
          </cell>
          <cell r="D806" t="str">
            <v/>
          </cell>
          <cell r="E806" t="str">
            <v/>
          </cell>
          <cell r="F806" t="str">
            <v>1483.09</v>
          </cell>
          <cell r="G806" t="str">
            <v>RMB</v>
          </cell>
          <cell r="H806" t="str">
            <v>1</v>
          </cell>
          <cell r="I806" t="str">
            <v>1483.09</v>
          </cell>
        </row>
        <row r="807">
          <cell r="A807" t="str">
            <v>1673345</v>
          </cell>
          <cell r="B807" t="str">
            <v>御宿清水屋</v>
          </cell>
          <cell r="C807" t="str">
            <v>11911156120439</v>
          </cell>
          <cell r="D807" t="str">
            <v/>
          </cell>
          <cell r="E807" t="str">
            <v/>
          </cell>
          <cell r="F807" t="str">
            <v>1516.16</v>
          </cell>
          <cell r="G807" t="str">
            <v>RMB</v>
          </cell>
          <cell r="H807" t="str">
            <v>1</v>
          </cell>
          <cell r="I807" t="str">
            <v>1516.16</v>
          </cell>
        </row>
        <row r="808">
          <cell r="A808" t="str">
            <v>1676270</v>
          </cell>
          <cell r="B808" t="str">
            <v>御宿清水屋</v>
          </cell>
          <cell r="C808" t="str">
            <v>11911171742043</v>
          </cell>
          <cell r="D808" t="str">
            <v/>
          </cell>
          <cell r="E808" t="str">
            <v/>
          </cell>
          <cell r="F808" t="str">
            <v>1472.71</v>
          </cell>
          <cell r="G808" t="str">
            <v>RMB</v>
          </cell>
          <cell r="H808" t="str">
            <v>1</v>
          </cell>
          <cell r="I808" t="str">
            <v>1472.71</v>
          </cell>
        </row>
        <row r="809">
          <cell r="A809" t="str">
            <v>1645948</v>
          </cell>
          <cell r="B809" t="str">
            <v>御宿清水屋</v>
          </cell>
          <cell r="C809" t="str">
            <v>11910246877954</v>
          </cell>
          <cell r="D809" t="str">
            <v/>
          </cell>
          <cell r="E809" t="str">
            <v/>
          </cell>
          <cell r="F809" t="str">
            <v>2145.56</v>
          </cell>
          <cell r="G809" t="str">
            <v>RMB</v>
          </cell>
          <cell r="H809" t="str">
            <v>1</v>
          </cell>
          <cell r="I809" t="str">
            <v>2145.56</v>
          </cell>
        </row>
        <row r="810">
          <cell r="A810" t="str">
            <v>1647740</v>
          </cell>
          <cell r="B810" t="str">
            <v>御宿清水屋</v>
          </cell>
          <cell r="C810" t="str">
            <v>11910254852986</v>
          </cell>
          <cell r="D810" t="str">
            <v/>
          </cell>
          <cell r="E810" t="str">
            <v/>
          </cell>
          <cell r="F810" t="str">
            <v>1535.04</v>
          </cell>
          <cell r="G810" t="str">
            <v>RMB</v>
          </cell>
          <cell r="H810" t="str">
            <v>1</v>
          </cell>
          <cell r="I810" t="str">
            <v>1535.04</v>
          </cell>
        </row>
        <row r="811">
          <cell r="A811" t="str">
            <v>1647770</v>
          </cell>
          <cell r="B811" t="str">
            <v>御宿清水屋</v>
          </cell>
          <cell r="C811" t="str">
            <v>11910255047333</v>
          </cell>
          <cell r="D811" t="str">
            <v/>
          </cell>
          <cell r="E811" t="str">
            <v/>
          </cell>
          <cell r="F811" t="str">
            <v>1535.04</v>
          </cell>
          <cell r="G811" t="str">
            <v>RMB</v>
          </cell>
          <cell r="H811" t="str">
            <v>1</v>
          </cell>
          <cell r="I811" t="str">
            <v>1535.04</v>
          </cell>
        </row>
        <row r="812">
          <cell r="A812" t="str">
            <v>1668487</v>
          </cell>
          <cell r="B812" t="str">
            <v>御宿清水屋</v>
          </cell>
          <cell r="C812" t="str">
            <v>11911128048351</v>
          </cell>
          <cell r="D812" t="str">
            <v/>
          </cell>
          <cell r="E812" t="str">
            <v/>
          </cell>
          <cell r="F812" t="str">
            <v>1499.49</v>
          </cell>
          <cell r="G812" t="str">
            <v>RMB</v>
          </cell>
          <cell r="H812" t="str">
            <v>1</v>
          </cell>
          <cell r="I812" t="str">
            <v>1499.49</v>
          </cell>
        </row>
        <row r="813">
          <cell r="A813" t="str">
            <v>1665233</v>
          </cell>
          <cell r="B813" t="str">
            <v>镰仓王子大酒店</v>
          </cell>
          <cell r="C813" t="str">
            <v>11911110531321</v>
          </cell>
          <cell r="D813" t="str">
            <v>reconfirmed</v>
          </cell>
          <cell r="E813" t="str">
            <v/>
          </cell>
          <cell r="F813" t="str">
            <v>928</v>
          </cell>
          <cell r="G813" t="str">
            <v>RMB</v>
          </cell>
          <cell r="H813" t="str">
            <v>1</v>
          </cell>
          <cell r="I813" t="str">
            <v>928</v>
          </cell>
        </row>
        <row r="814">
          <cell r="A814" t="str">
            <v>1676545</v>
          </cell>
          <cell r="B814" t="str">
            <v>名古屋丝绸之树酒店</v>
          </cell>
          <cell r="C814" t="str">
            <v>11911173705768</v>
          </cell>
          <cell r="D814" t="str">
            <v/>
          </cell>
          <cell r="E814" t="str">
            <v/>
          </cell>
          <cell r="F814" t="str">
            <v>501.96</v>
          </cell>
          <cell r="G814" t="str">
            <v>RMB</v>
          </cell>
          <cell r="H814" t="str">
            <v>1</v>
          </cell>
          <cell r="I814" t="str">
            <v>501.96</v>
          </cell>
        </row>
        <row r="815">
          <cell r="A815" t="str">
            <v>1630373</v>
          </cell>
          <cell r="B815" t="str">
            <v>名古屋丝绸之树酒店</v>
          </cell>
          <cell r="C815" t="str">
            <v>11910059281518</v>
          </cell>
          <cell r="D815" t="str">
            <v>reconfirmed</v>
          </cell>
          <cell r="E815" t="str">
            <v/>
          </cell>
          <cell r="F815" t="str">
            <v>324.29</v>
          </cell>
          <cell r="G815" t="str">
            <v>RMB</v>
          </cell>
          <cell r="H815" t="str">
            <v>1</v>
          </cell>
          <cell r="I815" t="str">
            <v>324.29</v>
          </cell>
        </row>
        <row r="816">
          <cell r="A816" t="str">
            <v>1655535</v>
          </cell>
          <cell r="B816" t="str">
            <v>名古屋尊贵三井花园酒店</v>
          </cell>
          <cell r="C816" t="str">
            <v>11911015600118</v>
          </cell>
          <cell r="D816" t="str">
            <v/>
          </cell>
          <cell r="E816" t="str">
            <v/>
          </cell>
          <cell r="F816" t="str">
            <v>2209.2</v>
          </cell>
          <cell r="G816" t="str">
            <v>RMB</v>
          </cell>
          <cell r="H816" t="str">
            <v>1</v>
          </cell>
          <cell r="I816" t="str">
            <v>2209.2</v>
          </cell>
        </row>
        <row r="817">
          <cell r="A817" t="str">
            <v>1666830</v>
          </cell>
          <cell r="B817" t="str">
            <v>神户大仓饭店</v>
          </cell>
          <cell r="C817" t="str">
            <v>11911115351061</v>
          </cell>
          <cell r="D817" t="str">
            <v/>
          </cell>
          <cell r="E817" t="str">
            <v/>
          </cell>
          <cell r="F817" t="str">
            <v>656</v>
          </cell>
          <cell r="G817" t="str">
            <v>RMB</v>
          </cell>
          <cell r="H817" t="str">
            <v>1</v>
          </cell>
          <cell r="I817" t="str">
            <v>656</v>
          </cell>
        </row>
        <row r="818">
          <cell r="A818" t="str">
            <v>1650851</v>
          </cell>
          <cell r="B818" t="str">
            <v>小樽微笑酒店</v>
          </cell>
          <cell r="C818" t="str">
            <v>11910281718620</v>
          </cell>
          <cell r="D818" t="str">
            <v/>
          </cell>
          <cell r="E818" t="str">
            <v/>
          </cell>
          <cell r="F818" t="str">
            <v>652.62</v>
          </cell>
          <cell r="G818" t="str">
            <v>RMB</v>
          </cell>
          <cell r="H818" t="str">
            <v>1</v>
          </cell>
          <cell r="I818" t="str">
            <v>652.62</v>
          </cell>
        </row>
        <row r="819">
          <cell r="A819" t="str">
            <v>1641112</v>
          </cell>
          <cell r="B819" t="str">
            <v>富国岛长滩洲际度假酒店</v>
          </cell>
          <cell r="C819" t="str">
            <v>11910181373344</v>
          </cell>
          <cell r="D819" t="str">
            <v>reconfirmed by Mr. Manh,RSVN</v>
          </cell>
          <cell r="E819" t="str">
            <v/>
          </cell>
          <cell r="F819" t="str">
            <v>1458.48</v>
          </cell>
          <cell r="G819" t="str">
            <v>RMB</v>
          </cell>
          <cell r="H819" t="str">
            <v>1</v>
          </cell>
          <cell r="I819" t="str">
            <v>1458.48</v>
          </cell>
        </row>
        <row r="820">
          <cell r="A820" t="str">
            <v>1651535</v>
          </cell>
          <cell r="B820" t="str">
            <v>曼谷今晨旅馆</v>
          </cell>
          <cell r="C820" t="str">
            <v>11910291109454</v>
          </cell>
          <cell r="D820" t="str">
            <v>67873</v>
          </cell>
          <cell r="E820" t="str">
            <v/>
          </cell>
          <cell r="F820" t="str">
            <v>639.99</v>
          </cell>
          <cell r="G820" t="str">
            <v>RMB</v>
          </cell>
          <cell r="H820" t="str">
            <v>1</v>
          </cell>
          <cell r="I820" t="str">
            <v>639.99</v>
          </cell>
        </row>
        <row r="821">
          <cell r="A821" t="str">
            <v>1682997</v>
          </cell>
          <cell r="B821" t="str">
            <v>新加坡圣淘沙名胜世界逸濠酒店</v>
          </cell>
          <cell r="C821" t="str">
            <v>11911221577585</v>
          </cell>
          <cell r="D821" t="str">
            <v/>
          </cell>
          <cell r="E821" t="str">
            <v/>
          </cell>
          <cell r="F821" t="str">
            <v>3050</v>
          </cell>
          <cell r="G821" t="str">
            <v>RMB</v>
          </cell>
          <cell r="H821" t="str">
            <v>1</v>
          </cell>
          <cell r="I821" t="str">
            <v>3050.7</v>
          </cell>
        </row>
        <row r="822">
          <cell r="A822" t="str">
            <v>1628227</v>
          </cell>
          <cell r="B822" t="str">
            <v>迈阿密万豪酒店比斯坎湾</v>
          </cell>
          <cell r="C822" t="str">
            <v>11910020653042</v>
          </cell>
          <cell r="D822" t="str">
            <v>82178444</v>
          </cell>
          <cell r="E822" t="str">
            <v/>
          </cell>
          <cell r="F822" t="str">
            <v>1027</v>
          </cell>
          <cell r="G822" t="str">
            <v>RMB</v>
          </cell>
          <cell r="H822" t="str">
            <v>1</v>
          </cell>
          <cell r="I822" t="str">
            <v>1027</v>
          </cell>
        </row>
        <row r="823">
          <cell r="A823" t="str">
            <v>1674752</v>
          </cell>
          <cell r="B823" t="str">
            <v>纽瓦克自由国际机场万豪酒店</v>
          </cell>
          <cell r="C823" t="str">
            <v>11911168827126</v>
          </cell>
          <cell r="D823" t="str">
            <v>73182309</v>
          </cell>
          <cell r="E823" t="str">
            <v/>
          </cell>
          <cell r="F823" t="str">
            <v>2605</v>
          </cell>
          <cell r="G823" t="str">
            <v>RMB</v>
          </cell>
          <cell r="H823" t="str">
            <v>1</v>
          </cell>
          <cell r="I823" t="str">
            <v>2605</v>
          </cell>
        </row>
        <row r="824">
          <cell r="A824" t="str">
            <v>1683218</v>
          </cell>
          <cell r="B824" t="str">
            <v>威基基海滩丽思卡尔顿酒店</v>
          </cell>
          <cell r="C824" t="str">
            <v>11911220739062</v>
          </cell>
          <cell r="D824" t="str">
            <v>89504434</v>
          </cell>
          <cell r="E824" t="str">
            <v/>
          </cell>
          <cell r="F824" t="str">
            <v>13279</v>
          </cell>
          <cell r="G824" t="str">
            <v>RMB</v>
          </cell>
          <cell r="H824" t="str">
            <v>1</v>
          </cell>
          <cell r="I824" t="str">
            <v>13279.92</v>
          </cell>
        </row>
        <row r="825">
          <cell r="A825" t="str">
            <v>1667164</v>
          </cell>
          <cell r="B825" t="str">
            <v>万豪济州神话世界酒店</v>
          </cell>
          <cell r="C825" t="str">
            <v>11911115849353</v>
          </cell>
          <cell r="D825" t="str">
            <v/>
          </cell>
          <cell r="E825" t="str">
            <v/>
          </cell>
          <cell r="F825" t="str">
            <v>4246</v>
          </cell>
          <cell r="G825" t="str">
            <v>RMB</v>
          </cell>
          <cell r="H825" t="str">
            <v>1</v>
          </cell>
          <cell r="I825" t="str">
            <v>4246</v>
          </cell>
        </row>
        <row r="826">
          <cell r="A826" t="str">
            <v>1658962</v>
          </cell>
          <cell r="B826" t="str">
            <v>仙本那龙门客栈度假村</v>
          </cell>
          <cell r="C826" t="str">
            <v>11911055919857</v>
          </cell>
          <cell r="D826" t="str">
            <v>005</v>
          </cell>
          <cell r="E826" t="str">
            <v/>
          </cell>
          <cell r="F826" t="str">
            <v>990</v>
          </cell>
          <cell r="G826" t="str">
            <v>RMB</v>
          </cell>
          <cell r="H826" t="str">
            <v>1</v>
          </cell>
          <cell r="I826" t="str">
            <v>990</v>
          </cell>
        </row>
        <row r="827">
          <cell r="A827" t="str">
            <v>1658969</v>
          </cell>
          <cell r="B827" t="str">
            <v>仙本那龙门客栈度假村</v>
          </cell>
          <cell r="C827" t="str">
            <v>11911059285564</v>
          </cell>
          <cell r="D827" t="str">
            <v/>
          </cell>
          <cell r="E827" t="str">
            <v/>
          </cell>
          <cell r="F827" t="str">
            <v>1402</v>
          </cell>
          <cell r="G827" t="str">
            <v>RMB</v>
          </cell>
          <cell r="H827" t="str">
            <v>1</v>
          </cell>
          <cell r="I827" t="str">
            <v>1402</v>
          </cell>
        </row>
        <row r="828">
          <cell r="A828" t="str">
            <v>1661855</v>
          </cell>
          <cell r="B828" t="str">
            <v>东京迪士尼海洋观海景大酒店?</v>
          </cell>
          <cell r="C828" t="str">
            <v>11911075871466</v>
          </cell>
          <cell r="D828" t="str">
            <v/>
          </cell>
          <cell r="E828" t="str">
            <v/>
          </cell>
          <cell r="F828" t="str">
            <v>15045.64</v>
          </cell>
          <cell r="G828" t="str">
            <v>RMB</v>
          </cell>
          <cell r="H828" t="str">
            <v>1</v>
          </cell>
          <cell r="I828" t="str">
            <v>15045.64</v>
          </cell>
        </row>
        <row r="829">
          <cell r="A829" t="str">
            <v>1675961</v>
          </cell>
          <cell r="B829" t="str">
            <v>森格拉尔天空SPA酒店-日本环球影城?</v>
          </cell>
          <cell r="C829" t="str">
            <v>11911172591531</v>
          </cell>
          <cell r="D829" t="str">
            <v>457516712</v>
          </cell>
          <cell r="E829" t="str">
            <v/>
          </cell>
          <cell r="F829" t="str">
            <v>921</v>
          </cell>
          <cell r="G829" t="str">
            <v>RMB</v>
          </cell>
          <cell r="H829" t="str">
            <v>1</v>
          </cell>
          <cell r="I829" t="str">
            <v>921</v>
          </cell>
        </row>
        <row r="830">
          <cell r="A830" t="str">
            <v>1665510</v>
          </cell>
          <cell r="B830" t="str">
            <v>森格拉尔天空SPA酒店-日本环球影城?</v>
          </cell>
          <cell r="C830" t="str">
            <v>11911116808544</v>
          </cell>
          <cell r="D830" t="str">
            <v>455149392</v>
          </cell>
          <cell r="E830" t="str">
            <v/>
          </cell>
          <cell r="F830" t="str">
            <v>715</v>
          </cell>
          <cell r="G830" t="str">
            <v>RMB</v>
          </cell>
          <cell r="H830" t="str">
            <v>1</v>
          </cell>
          <cell r="I830" t="str">
            <v>715</v>
          </cell>
        </row>
        <row r="831">
          <cell r="A831" t="str">
            <v>1676343</v>
          </cell>
          <cell r="B831" t="str">
            <v>阿斯科特酒店</v>
          </cell>
          <cell r="C831" t="str">
            <v>11911172626131</v>
          </cell>
          <cell r="D831" t="str">
            <v/>
          </cell>
          <cell r="E831" t="str">
            <v/>
          </cell>
          <cell r="F831" t="str">
            <v>848</v>
          </cell>
          <cell r="G831" t="str">
            <v>RMB</v>
          </cell>
          <cell r="H831" t="str">
            <v>1</v>
          </cell>
          <cell r="I831" t="str">
            <v>848</v>
          </cell>
        </row>
        <row r="832">
          <cell r="A832" t="str">
            <v>1637674</v>
          </cell>
          <cell r="B832" t="str">
            <v>甘榜武吉丁宜城堡温泉和有机健康度假村</v>
          </cell>
          <cell r="C832" t="str">
            <v>11910154677468</v>
          </cell>
          <cell r="D832" t="str">
            <v/>
          </cell>
          <cell r="E832" t="str">
            <v/>
          </cell>
          <cell r="F832" t="str">
            <v>3102.52</v>
          </cell>
          <cell r="G832" t="str">
            <v>RMB</v>
          </cell>
          <cell r="H832" t="str">
            <v>1</v>
          </cell>
          <cell r="I832" t="str">
            <v>3102.52</v>
          </cell>
        </row>
        <row r="833">
          <cell r="A833" t="str">
            <v>1667940</v>
          </cell>
          <cell r="B833" t="str">
            <v>纽约安侨酒店</v>
          </cell>
          <cell r="C833" t="str">
            <v>11911117529326</v>
          </cell>
          <cell r="D833" t="str">
            <v/>
          </cell>
          <cell r="E833" t="str">
            <v/>
          </cell>
          <cell r="F833" t="str">
            <v>801.32</v>
          </cell>
          <cell r="G833" t="str">
            <v>RMB</v>
          </cell>
          <cell r="H833" t="str">
            <v>1</v>
          </cell>
          <cell r="I833" t="str">
            <v>801.32</v>
          </cell>
        </row>
        <row r="834">
          <cell r="A834" t="str">
            <v>1655621</v>
          </cell>
          <cell r="B834" t="str">
            <v>达尔文机场诺富特酒店</v>
          </cell>
          <cell r="C834" t="str">
            <v>11911027756053</v>
          </cell>
          <cell r="D834" t="str">
            <v/>
          </cell>
          <cell r="E834" t="str">
            <v/>
          </cell>
          <cell r="F834" t="str">
            <v>450.2</v>
          </cell>
          <cell r="G834" t="str">
            <v>RMB</v>
          </cell>
          <cell r="H834" t="str">
            <v>1</v>
          </cell>
          <cell r="I834" t="str">
            <v>450.2</v>
          </cell>
        </row>
        <row r="835">
          <cell r="A835" t="str">
            <v>1648503</v>
          </cell>
          <cell r="B835" t="str">
            <v>达尔文机场诺富特酒店</v>
          </cell>
          <cell r="C835" t="str">
            <v>11910261492754</v>
          </cell>
          <cell r="D835" t="str">
            <v/>
          </cell>
          <cell r="E835" t="str">
            <v/>
          </cell>
          <cell r="F835" t="str">
            <v>897.28</v>
          </cell>
          <cell r="G835" t="str">
            <v>RMB</v>
          </cell>
          <cell r="H835" t="str">
            <v>1</v>
          </cell>
          <cell r="I835" t="str">
            <v>897.28</v>
          </cell>
        </row>
        <row r="836">
          <cell r="A836" t="str">
            <v>1655607</v>
          </cell>
          <cell r="B836" t="str">
            <v>达尔文机场美居度假酒店</v>
          </cell>
          <cell r="C836" t="str">
            <v>11911024427254</v>
          </cell>
          <cell r="D836" t="str">
            <v/>
          </cell>
          <cell r="E836" t="str">
            <v/>
          </cell>
          <cell r="F836" t="str">
            <v>476.24</v>
          </cell>
          <cell r="G836" t="str">
            <v>RMB</v>
          </cell>
          <cell r="H836" t="str">
            <v>1</v>
          </cell>
          <cell r="I836" t="str">
            <v>476.24</v>
          </cell>
        </row>
        <row r="837">
          <cell r="A837" t="str">
            <v>1683719</v>
          </cell>
          <cell r="B837" t="str">
            <v>石溪希尔顿花园酒店</v>
          </cell>
          <cell r="C837" t="str">
            <v>11911230875326</v>
          </cell>
          <cell r="D837" t="str">
            <v>3164841576</v>
          </cell>
          <cell r="E837" t="str">
            <v/>
          </cell>
          <cell r="F837" t="str">
            <v>3090</v>
          </cell>
          <cell r="G837" t="str">
            <v>RMB</v>
          </cell>
          <cell r="H837" t="str">
            <v>1</v>
          </cell>
          <cell r="I837" t="str">
            <v>3090</v>
          </cell>
        </row>
        <row r="838">
          <cell r="A838" t="str">
            <v>1683945</v>
          </cell>
          <cell r="B838" t="str">
            <v>石溪希尔顿花园酒店</v>
          </cell>
          <cell r="C838" t="str">
            <v>11911231961393</v>
          </cell>
          <cell r="D838" t="str">
            <v/>
          </cell>
          <cell r="E838" t="str">
            <v/>
          </cell>
          <cell r="F838" t="str">
            <v>3090</v>
          </cell>
          <cell r="G838" t="str">
            <v>RMB</v>
          </cell>
          <cell r="H838" t="str">
            <v>1</v>
          </cell>
          <cell r="I838" t="str">
            <v>3090</v>
          </cell>
        </row>
        <row r="839">
          <cell r="A839" t="str">
            <v>1669058</v>
          </cell>
          <cell r="B839" t="str">
            <v>悉尼丽笙套房酒店</v>
          </cell>
          <cell r="C839" t="str">
            <v>11911123522575</v>
          </cell>
          <cell r="D839" t="str">
            <v/>
          </cell>
          <cell r="E839" t="str">
            <v/>
          </cell>
          <cell r="F839" t="str">
            <v>962.58</v>
          </cell>
          <cell r="G839" t="str">
            <v>RMB</v>
          </cell>
          <cell r="H839" t="str">
            <v>1</v>
          </cell>
          <cell r="I839" t="str">
            <v>962.58</v>
          </cell>
        </row>
        <row r="840">
          <cell r="A840" t="str">
            <v>1673627</v>
          </cell>
          <cell r="B840" t="str">
            <v>圣彼得宜必思快捷酒店</v>
          </cell>
          <cell r="C840" t="str">
            <v>11911150699291</v>
          </cell>
          <cell r="D840" t="str">
            <v>1911180570</v>
          </cell>
          <cell r="E840" t="str">
            <v/>
          </cell>
          <cell r="F840" t="str">
            <v>833.16</v>
          </cell>
          <cell r="G840" t="str">
            <v>RMB</v>
          </cell>
          <cell r="H840" t="str">
            <v>1</v>
          </cell>
          <cell r="I840" t="str">
            <v>833.16</v>
          </cell>
        </row>
        <row r="841">
          <cell r="A841" t="str">
            <v>1661899</v>
          </cell>
          <cell r="B841" t="str">
            <v>洛杉矶格伦代尔大使套房酒店</v>
          </cell>
          <cell r="C841" t="str">
            <v>11911071606211</v>
          </cell>
          <cell r="D841" t="str">
            <v>95194866</v>
          </cell>
          <cell r="E841" t="str">
            <v/>
          </cell>
          <cell r="F841" t="str">
            <v>1162</v>
          </cell>
          <cell r="G841" t="str">
            <v>RMB</v>
          </cell>
          <cell r="H841" t="str">
            <v>1</v>
          </cell>
          <cell r="I841" t="str">
            <v>1162</v>
          </cell>
        </row>
        <row r="842">
          <cell r="A842" t="str">
            <v>1667463</v>
          </cell>
          <cell r="B842" t="str">
            <v>波士顿科普利广场酒店</v>
          </cell>
          <cell r="C842" t="str">
            <v>11911113403372</v>
          </cell>
          <cell r="D842" t="str">
            <v/>
          </cell>
          <cell r="E842" t="str">
            <v/>
          </cell>
          <cell r="F842" t="str">
            <v>801.75</v>
          </cell>
          <cell r="G842" t="str">
            <v>RMB</v>
          </cell>
          <cell r="H842" t="str">
            <v>1</v>
          </cell>
          <cell r="I842" t="str">
            <v>801.75</v>
          </cell>
        </row>
        <row r="843">
          <cell r="A843" t="str">
            <v>1667446</v>
          </cell>
          <cell r="B843" t="str">
            <v>波士顿科普利广场酒店</v>
          </cell>
          <cell r="C843" t="str">
            <v>11911116674042</v>
          </cell>
          <cell r="D843" t="str">
            <v/>
          </cell>
          <cell r="E843" t="str">
            <v/>
          </cell>
          <cell r="F843" t="str">
            <v>2434.29</v>
          </cell>
          <cell r="G843" t="str">
            <v>RMB</v>
          </cell>
          <cell r="H843" t="str">
            <v>1</v>
          </cell>
          <cell r="I843" t="str">
            <v>2434.29</v>
          </cell>
        </row>
        <row r="844">
          <cell r="A844" t="str">
            <v>1531873</v>
          </cell>
          <cell r="B844" t="str">
            <v>波士顿/贝德福德格伦逸林酒店</v>
          </cell>
          <cell r="C844" t="str">
            <v>11906185462209</v>
          </cell>
          <cell r="D844" t="str">
            <v>.</v>
          </cell>
          <cell r="E844" t="str">
            <v/>
          </cell>
          <cell r="F844" t="str">
            <v>1531</v>
          </cell>
          <cell r="G844" t="str">
            <v>RMB</v>
          </cell>
          <cell r="H844" t="str">
            <v>1</v>
          </cell>
          <cell r="I844" t="str">
            <v>1531</v>
          </cell>
        </row>
        <row r="845">
          <cell r="A845" t="str">
            <v>1657252</v>
          </cell>
          <cell r="B845" t="str">
            <v>阿瓦尼华欣度假村及别墅酒店</v>
          </cell>
          <cell r="C845" t="str">
            <v>11911035072087</v>
          </cell>
          <cell r="D845" t="str">
            <v/>
          </cell>
          <cell r="E845" t="str">
            <v/>
          </cell>
          <cell r="F845" t="str">
            <v>1128.07</v>
          </cell>
          <cell r="G845" t="str">
            <v>RMB</v>
          </cell>
          <cell r="H845" t="str">
            <v>1</v>
          </cell>
          <cell r="I845" t="str">
            <v>1128.07</v>
          </cell>
        </row>
        <row r="846">
          <cell r="A846" t="str">
            <v>1643315</v>
          </cell>
          <cell r="B846" t="str">
            <v>普吉岛芭东奇丽萨尔扎酒店</v>
          </cell>
          <cell r="C846" t="str">
            <v>11910211416830</v>
          </cell>
          <cell r="D846" t="str">
            <v/>
          </cell>
          <cell r="E846" t="str">
            <v/>
          </cell>
          <cell r="F846" t="str">
            <v>292.11</v>
          </cell>
          <cell r="G846" t="str">
            <v>RMB</v>
          </cell>
          <cell r="H846" t="str">
            <v>1</v>
          </cell>
          <cell r="I846" t="str">
            <v>292.11</v>
          </cell>
        </row>
        <row r="847">
          <cell r="A847" t="str">
            <v>1676895</v>
          </cell>
          <cell r="B847" t="str">
            <v>岘港西西里亚水疗酒店</v>
          </cell>
          <cell r="C847" t="str">
            <v>11911189873857</v>
          </cell>
          <cell r="D847" t="str">
            <v>reconfirmed</v>
          </cell>
          <cell r="E847" t="str">
            <v/>
          </cell>
          <cell r="F847" t="str">
            <v>484.64</v>
          </cell>
          <cell r="G847" t="str">
            <v>RMB</v>
          </cell>
          <cell r="H847" t="str">
            <v>1</v>
          </cell>
          <cell r="I847" t="str">
            <v>484.64</v>
          </cell>
        </row>
        <row r="848">
          <cell r="A848" t="str">
            <v>1681737</v>
          </cell>
          <cell r="B848" t="str">
            <v>格兰德托克罗雅加达酒店</v>
          </cell>
          <cell r="C848" t="str">
            <v>11911218207298</v>
          </cell>
          <cell r="D848" t="str">
            <v/>
          </cell>
          <cell r="E848" t="str">
            <v/>
          </cell>
          <cell r="F848" t="str">
            <v>493</v>
          </cell>
          <cell r="G848" t="str">
            <v>RMB</v>
          </cell>
          <cell r="H848" t="str">
            <v>1</v>
          </cell>
          <cell r="I848" t="str">
            <v>493</v>
          </cell>
        </row>
        <row r="849">
          <cell r="A849" t="str">
            <v>1673230</v>
          </cell>
          <cell r="B849" t="str">
            <v>哈里斯沃途和谐酒店</v>
          </cell>
          <cell r="C849" t="str">
            <v>11911156528271</v>
          </cell>
          <cell r="D849" t="str">
            <v>51576</v>
          </cell>
          <cell r="E849" t="str">
            <v/>
          </cell>
          <cell r="F849" t="str">
            <v>3174</v>
          </cell>
          <cell r="G849" t="str">
            <v>RMB</v>
          </cell>
          <cell r="H849" t="str">
            <v>1</v>
          </cell>
          <cell r="I849" t="str">
            <v>3174</v>
          </cell>
        </row>
        <row r="850">
          <cell r="A850" t="str">
            <v>1673229</v>
          </cell>
          <cell r="B850" t="str">
            <v>哈里斯沃途和谐酒店</v>
          </cell>
          <cell r="C850" t="str">
            <v>11911156092757</v>
          </cell>
          <cell r="D850" t="str">
            <v>51575</v>
          </cell>
          <cell r="E850" t="str">
            <v/>
          </cell>
          <cell r="F850" t="str">
            <v>3163.14</v>
          </cell>
          <cell r="G850" t="str">
            <v>RMB</v>
          </cell>
          <cell r="H850" t="str">
            <v>1</v>
          </cell>
          <cell r="I850" t="str">
            <v>3163.14</v>
          </cell>
        </row>
        <row r="851">
          <cell r="A851" t="str">
            <v>1669194</v>
          </cell>
          <cell r="B851" t="str">
            <v>河内地标72洲际酒店</v>
          </cell>
          <cell r="C851" t="str">
            <v>11911125510430</v>
          </cell>
          <cell r="D851" t="str">
            <v/>
          </cell>
          <cell r="E851" t="str">
            <v/>
          </cell>
          <cell r="F851" t="str">
            <v>2123.56</v>
          </cell>
          <cell r="G851" t="str">
            <v>RMB</v>
          </cell>
          <cell r="H851" t="str">
            <v>1</v>
          </cell>
          <cell r="I851" t="str">
            <v>2123.56</v>
          </cell>
        </row>
        <row r="852">
          <cell r="A852" t="str">
            <v>1660553</v>
          </cell>
          <cell r="B852" t="str">
            <v>赛达维提北酒店</v>
          </cell>
          <cell r="C852" t="str">
            <v>11911062277675</v>
          </cell>
          <cell r="D852" t="str">
            <v>453320528</v>
          </cell>
          <cell r="E852" t="str">
            <v/>
          </cell>
          <cell r="F852" t="str">
            <v>1220</v>
          </cell>
          <cell r="G852" t="str">
            <v>RMB</v>
          </cell>
          <cell r="H852" t="str">
            <v>1</v>
          </cell>
          <cell r="I852" t="str">
            <v>1220</v>
          </cell>
        </row>
        <row r="853">
          <cell r="A853" t="str">
            <v>1677214</v>
          </cell>
          <cell r="B853" t="str">
            <v>胡志明市奥克伍德公寓式酒店</v>
          </cell>
          <cell r="C853" t="str">
            <v>11911181868232</v>
          </cell>
          <cell r="D853" t="str">
            <v/>
          </cell>
          <cell r="E853" t="str">
            <v/>
          </cell>
          <cell r="F853" t="str">
            <v>1059.36</v>
          </cell>
          <cell r="G853" t="str">
            <v>RMB</v>
          </cell>
          <cell r="H853" t="str">
            <v>1</v>
          </cell>
          <cell r="I853" t="str">
            <v>1059.36</v>
          </cell>
        </row>
        <row r="854">
          <cell r="A854" t="str">
            <v>1683682</v>
          </cell>
          <cell r="B854" t="str">
            <v>胡志明市奥克伍德公寓式酒店</v>
          </cell>
          <cell r="C854" t="str">
            <v>11911233679534</v>
          </cell>
          <cell r="D854" t="str">
            <v/>
          </cell>
          <cell r="E854" t="str">
            <v/>
          </cell>
          <cell r="F854" t="str">
            <v>705.96</v>
          </cell>
          <cell r="G854" t="str">
            <v>RMB</v>
          </cell>
          <cell r="H854" t="str">
            <v>1</v>
          </cell>
          <cell r="I854" t="str">
            <v>705.96</v>
          </cell>
        </row>
        <row r="855">
          <cell r="A855" t="str">
            <v>1666350</v>
          </cell>
          <cell r="B855" t="str">
            <v>曼谷红星球苏拉翁酒店</v>
          </cell>
          <cell r="C855" t="str">
            <v>11911113310948</v>
          </cell>
          <cell r="D855" t="str">
            <v>1666350</v>
          </cell>
          <cell r="E855" t="str">
            <v/>
          </cell>
          <cell r="F855" t="str">
            <v>339</v>
          </cell>
          <cell r="G855" t="str">
            <v>RMB</v>
          </cell>
          <cell r="H855" t="str">
            <v>1</v>
          </cell>
          <cell r="I855" t="str">
            <v>339</v>
          </cell>
        </row>
        <row r="856">
          <cell r="A856" t="str">
            <v>1646677</v>
          </cell>
          <cell r="B856" t="str">
            <v>曼谷红星球苏拉翁酒店</v>
          </cell>
          <cell r="C856" t="str">
            <v>11910245613323</v>
          </cell>
          <cell r="D856" t="str">
            <v/>
          </cell>
          <cell r="E856" t="str">
            <v/>
          </cell>
          <cell r="F856" t="str">
            <v>1172</v>
          </cell>
          <cell r="G856" t="str">
            <v>RMB</v>
          </cell>
          <cell r="H856" t="str">
            <v>1</v>
          </cell>
          <cell r="I856" t="str">
            <v>1172</v>
          </cell>
        </row>
        <row r="857">
          <cell r="A857" t="str">
            <v>1646828</v>
          </cell>
          <cell r="B857" t="str">
            <v>曼谷红星球苏拉翁酒店</v>
          </cell>
          <cell r="C857" t="str">
            <v>11910255722749</v>
          </cell>
          <cell r="D857" t="str">
            <v/>
          </cell>
          <cell r="E857" t="str">
            <v/>
          </cell>
          <cell r="F857" t="str">
            <v>590.28</v>
          </cell>
          <cell r="G857" t="str">
            <v>RMB</v>
          </cell>
          <cell r="H857" t="str">
            <v>1</v>
          </cell>
          <cell r="I857" t="str">
            <v>590.28</v>
          </cell>
        </row>
        <row r="858">
          <cell r="A858" t="str">
            <v>1652193</v>
          </cell>
          <cell r="B858" t="str">
            <v>曼谷红星球苏拉翁酒店</v>
          </cell>
          <cell r="C858" t="str">
            <v>11910301236848</v>
          </cell>
          <cell r="D858" t="str">
            <v/>
          </cell>
          <cell r="E858" t="str">
            <v/>
          </cell>
          <cell r="F858" t="str">
            <v>322</v>
          </cell>
          <cell r="G858" t="str">
            <v>RMB</v>
          </cell>
          <cell r="H858" t="str">
            <v>1</v>
          </cell>
          <cell r="I858" t="str">
            <v>322</v>
          </cell>
        </row>
        <row r="859">
          <cell r="A859" t="str">
            <v>1673457</v>
          </cell>
          <cell r="B859" t="str">
            <v>阿玛兰塔酒店</v>
          </cell>
          <cell r="C859" t="str">
            <v>11911153159859</v>
          </cell>
          <cell r="D859" t="str">
            <v/>
          </cell>
          <cell r="E859" t="str">
            <v/>
          </cell>
          <cell r="F859" t="str">
            <v>1296.58</v>
          </cell>
          <cell r="G859" t="str">
            <v>RMB</v>
          </cell>
          <cell r="H859" t="str">
            <v>1</v>
          </cell>
          <cell r="I859" t="str">
            <v>1296.58</v>
          </cell>
        </row>
        <row r="860">
          <cell r="A860" t="str">
            <v>1677527</v>
          </cell>
          <cell r="B860" t="str">
            <v>阿玛兰塔酒店</v>
          </cell>
          <cell r="C860" t="str">
            <v>11911182928261</v>
          </cell>
          <cell r="D860" t="str">
            <v>18011</v>
          </cell>
          <cell r="E860" t="str">
            <v/>
          </cell>
          <cell r="F860" t="str">
            <v>2116.92</v>
          </cell>
          <cell r="G860" t="str">
            <v>RMB</v>
          </cell>
          <cell r="H860" t="str">
            <v>1</v>
          </cell>
          <cell r="I860" t="str">
            <v>2116.92</v>
          </cell>
        </row>
        <row r="861">
          <cell r="A861" t="str">
            <v>1638240</v>
          </cell>
          <cell r="B861" t="str">
            <v>曼谷素坤逸住宅酒店</v>
          </cell>
          <cell r="C861" t="str">
            <v>11910153594366</v>
          </cell>
          <cell r="D861" t="str">
            <v>Reconfirmed</v>
          </cell>
          <cell r="E861" t="str">
            <v/>
          </cell>
          <cell r="F861" t="str">
            <v>1222</v>
          </cell>
          <cell r="G861" t="str">
            <v>RMB</v>
          </cell>
          <cell r="H861" t="str">
            <v>1</v>
          </cell>
          <cell r="I861" t="str">
            <v>1222</v>
          </cell>
        </row>
        <row r="862">
          <cell r="A862" t="str">
            <v>1678040</v>
          </cell>
          <cell r="B862" t="str">
            <v>曼谷宜必思尚品素坤逸康福酒店</v>
          </cell>
          <cell r="C862" t="str">
            <v>11911190710017</v>
          </cell>
          <cell r="D862" t="str">
            <v/>
          </cell>
          <cell r="E862" t="str">
            <v/>
          </cell>
          <cell r="F862" t="str">
            <v>487</v>
          </cell>
          <cell r="G862" t="str">
            <v>RMB</v>
          </cell>
          <cell r="H862" t="str">
            <v>1</v>
          </cell>
          <cell r="I862" t="str">
            <v>487</v>
          </cell>
        </row>
        <row r="863">
          <cell r="A863" t="str">
            <v>1670629</v>
          </cell>
          <cell r="B863" t="str">
            <v>曼谷索伊松维亚智选假日酒店</v>
          </cell>
          <cell r="C863" t="str">
            <v>11911133294414</v>
          </cell>
          <cell r="D863" t="str">
            <v>45536</v>
          </cell>
          <cell r="E863" t="str">
            <v/>
          </cell>
          <cell r="F863" t="str">
            <v>972</v>
          </cell>
          <cell r="G863" t="str">
            <v>RMB</v>
          </cell>
          <cell r="H863" t="str">
            <v>1</v>
          </cell>
          <cell r="I863" t="str">
            <v>972.42</v>
          </cell>
        </row>
        <row r="864">
          <cell r="A864" t="str">
            <v>1675830</v>
          </cell>
          <cell r="B864" t="str">
            <v>曼谷素坤逸11号巷美爵酒店</v>
          </cell>
          <cell r="C864" t="str">
            <v>11911175182634</v>
          </cell>
          <cell r="D864" t="str">
            <v>HVCSCPDF</v>
          </cell>
          <cell r="E864" t="str">
            <v/>
          </cell>
          <cell r="F864" t="str">
            <v>582</v>
          </cell>
          <cell r="G864" t="str">
            <v>RMB</v>
          </cell>
          <cell r="H864" t="str">
            <v>1</v>
          </cell>
          <cell r="I864" t="str">
            <v>582</v>
          </cell>
        </row>
        <row r="865">
          <cell r="A865" t="str">
            <v>1676098</v>
          </cell>
          <cell r="B865" t="str">
            <v>曼谷素坤逸11号巷美爵酒店</v>
          </cell>
          <cell r="C865" t="str">
            <v>11911178401843</v>
          </cell>
          <cell r="D865" t="str">
            <v>HVCSDKMT</v>
          </cell>
          <cell r="E865" t="str">
            <v/>
          </cell>
          <cell r="F865" t="str">
            <v>543</v>
          </cell>
          <cell r="G865" t="str">
            <v>RMB</v>
          </cell>
          <cell r="H865" t="str">
            <v>1</v>
          </cell>
          <cell r="I865" t="str">
            <v>543</v>
          </cell>
        </row>
        <row r="866">
          <cell r="A866" t="str">
            <v>1672591</v>
          </cell>
          <cell r="B866" t="str">
            <v>曼谷素坤逸11号巷美爵酒店</v>
          </cell>
          <cell r="C866" t="str">
            <v>11911142046575</v>
          </cell>
          <cell r="D866" t="str">
            <v/>
          </cell>
          <cell r="E866" t="str">
            <v/>
          </cell>
          <cell r="F866" t="str">
            <v>1122</v>
          </cell>
          <cell r="G866" t="str">
            <v>RMB</v>
          </cell>
          <cell r="H866" t="str">
            <v>1</v>
          </cell>
          <cell r="I866" t="str">
            <v>1122</v>
          </cell>
        </row>
        <row r="867">
          <cell r="A867" t="str">
            <v>1639413</v>
          </cell>
          <cell r="B867" t="str">
            <v>斯黛桥套房伦敦 - 沃克斯豪尔酒店</v>
          </cell>
          <cell r="C867" t="str">
            <v>11910178557814</v>
          </cell>
          <cell r="D867" t="str">
            <v>41629424</v>
          </cell>
          <cell r="E867" t="str">
            <v/>
          </cell>
          <cell r="F867" t="str">
            <v>7687</v>
          </cell>
          <cell r="G867" t="str">
            <v>RMB</v>
          </cell>
          <cell r="H867" t="str">
            <v>1</v>
          </cell>
          <cell r="I867" t="str">
            <v>7687</v>
          </cell>
        </row>
        <row r="868">
          <cell r="A868" t="str">
            <v>1657732</v>
          </cell>
          <cell r="B868" t="str">
            <v>大阪本町万豪慕奇夕酒店</v>
          </cell>
          <cell r="C868" t="str">
            <v>11911041671237</v>
          </cell>
          <cell r="D868" t="str">
            <v/>
          </cell>
          <cell r="E868" t="str">
            <v/>
          </cell>
          <cell r="F868" t="str">
            <v>1900</v>
          </cell>
          <cell r="G868" t="str">
            <v>RMB</v>
          </cell>
          <cell r="H868" t="str">
            <v>1</v>
          </cell>
          <cell r="I868" t="str">
            <v>1900</v>
          </cell>
        </row>
        <row r="869">
          <cell r="A869" t="str">
            <v>1683513</v>
          </cell>
          <cell r="B869" t="str">
            <v>仰光泛太平洋酒店</v>
          </cell>
          <cell r="C869" t="str">
            <v>11911234288040</v>
          </cell>
          <cell r="D869" t="str">
            <v/>
          </cell>
          <cell r="E869" t="str">
            <v/>
          </cell>
          <cell r="F869" t="str">
            <v>3063</v>
          </cell>
          <cell r="G869" t="str">
            <v>RMB</v>
          </cell>
          <cell r="H869" t="str">
            <v>1</v>
          </cell>
          <cell r="I869" t="str">
            <v>3063</v>
          </cell>
        </row>
        <row r="870">
          <cell r="A870" t="str">
            <v>1586337</v>
          </cell>
          <cell r="B870" t="str">
            <v>亚斯岛皇冠假日酒店</v>
          </cell>
          <cell r="C870" t="str">
            <v>11908139413233</v>
          </cell>
          <cell r="D870" t="str">
            <v>18405902</v>
          </cell>
          <cell r="E870" t="str">
            <v/>
          </cell>
          <cell r="F870" t="str">
            <v>4950</v>
          </cell>
          <cell r="G870" t="str">
            <v>RMB</v>
          </cell>
          <cell r="H870" t="str">
            <v>1</v>
          </cell>
          <cell r="I870" t="str">
            <v>4950</v>
          </cell>
        </row>
        <row r="871">
          <cell r="A871" t="str">
            <v>1669162</v>
          </cell>
          <cell r="B871" t="str">
            <v>阿布扎比安纳塔拉盖斯尔阿萨拉沙漠度假村</v>
          </cell>
          <cell r="C871" t="str">
            <v>11911128218143</v>
          </cell>
          <cell r="D871" t="str">
            <v/>
          </cell>
          <cell r="E871" t="str">
            <v/>
          </cell>
          <cell r="F871" t="str">
            <v>3275.44</v>
          </cell>
          <cell r="G871" t="str">
            <v>RMB</v>
          </cell>
          <cell r="H871" t="str">
            <v>1</v>
          </cell>
          <cell r="I871" t="str">
            <v>3275.44</v>
          </cell>
        </row>
        <row r="872">
          <cell r="A872" t="str">
            <v>1678199</v>
          </cell>
          <cell r="B872" t="str">
            <v>萨尔茨堡中心美居酒店</v>
          </cell>
          <cell r="C872" t="str">
            <v>11911197540324</v>
          </cell>
          <cell r="D872" t="str">
            <v/>
          </cell>
          <cell r="E872" t="str">
            <v/>
          </cell>
          <cell r="F872" t="str">
            <v>1477.74</v>
          </cell>
          <cell r="G872" t="str">
            <v>RMB</v>
          </cell>
          <cell r="H872" t="str">
            <v>1</v>
          </cell>
          <cell r="I872" t="str">
            <v>1477.74</v>
          </cell>
        </row>
        <row r="873">
          <cell r="A873" t="str">
            <v>1667040</v>
          </cell>
          <cell r="B873" t="str">
            <v>萨尔茨堡中心美居酒店</v>
          </cell>
          <cell r="C873" t="str">
            <v>11911116929552</v>
          </cell>
          <cell r="D873" t="str">
            <v/>
          </cell>
          <cell r="E873" t="str">
            <v/>
          </cell>
          <cell r="F873" t="str">
            <v>1625.14</v>
          </cell>
          <cell r="G873" t="str">
            <v>RMB</v>
          </cell>
          <cell r="H873" t="str">
            <v>1</v>
          </cell>
          <cell r="I873" t="str">
            <v>1625.14</v>
          </cell>
        </row>
        <row r="874">
          <cell r="A874" t="str">
            <v>1659749</v>
          </cell>
          <cell r="B874" t="str">
            <v>萨尔茨堡中心美居酒店</v>
          </cell>
          <cell r="C874" t="str">
            <v>11911066565434</v>
          </cell>
          <cell r="D874" t="str">
            <v/>
          </cell>
          <cell r="E874" t="str">
            <v/>
          </cell>
          <cell r="F874" t="str">
            <v>1384</v>
          </cell>
          <cell r="G874" t="str">
            <v>RMB</v>
          </cell>
          <cell r="H874" t="str">
            <v>1</v>
          </cell>
          <cell r="I874" t="str">
            <v>1384</v>
          </cell>
        </row>
        <row r="875">
          <cell r="A875" t="str">
            <v>1668055</v>
          </cell>
          <cell r="B875" t="str">
            <v>立鼎世酒店集团-萨尔茨堡萨赫酒店</v>
          </cell>
          <cell r="C875" t="str">
            <v>11911127734393</v>
          </cell>
          <cell r="D875" t="str">
            <v/>
          </cell>
          <cell r="E875" t="str">
            <v/>
          </cell>
          <cell r="F875" t="str">
            <v>2094.09</v>
          </cell>
          <cell r="G875" t="str">
            <v>RMB</v>
          </cell>
          <cell r="H875" t="str">
            <v>1</v>
          </cell>
          <cell r="I875" t="str">
            <v>2094.09</v>
          </cell>
        </row>
        <row r="876">
          <cell r="A876" t="str">
            <v>1684582</v>
          </cell>
          <cell r="B876" t="str">
            <v>希尔顿维也纳酒店</v>
          </cell>
          <cell r="C876" t="str">
            <v>11911243110135</v>
          </cell>
          <cell r="D876" t="str">
            <v/>
          </cell>
          <cell r="E876" t="str">
            <v/>
          </cell>
          <cell r="F876" t="str">
            <v>2337</v>
          </cell>
          <cell r="G876" t="str">
            <v>RMB</v>
          </cell>
          <cell r="H876" t="str">
            <v>1</v>
          </cell>
          <cell r="I876" t="str">
            <v>2337</v>
          </cell>
        </row>
        <row r="877">
          <cell r="A877" t="str">
            <v>1685475</v>
          </cell>
          <cell r="B877" t="str">
            <v>希尔顿维也纳酒店</v>
          </cell>
          <cell r="C877" t="str">
            <v>11911255626370</v>
          </cell>
          <cell r="D877" t="str">
            <v/>
          </cell>
          <cell r="E877" t="str">
            <v/>
          </cell>
          <cell r="F877" t="str">
            <v>1381</v>
          </cell>
          <cell r="G877" t="str">
            <v>RMB</v>
          </cell>
          <cell r="H877" t="str">
            <v>1</v>
          </cell>
          <cell r="I877" t="str">
            <v>1381</v>
          </cell>
        </row>
        <row r="878">
          <cell r="A878" t="str">
            <v>1656992</v>
          </cell>
          <cell r="B878" t="str">
            <v>希尔顿维也纳多瑙河滨酒店</v>
          </cell>
          <cell r="C878" t="str">
            <v>11911037403931</v>
          </cell>
          <cell r="D878" t="str">
            <v>3157685243</v>
          </cell>
          <cell r="E878" t="str">
            <v/>
          </cell>
          <cell r="F878" t="str">
            <v>2530</v>
          </cell>
          <cell r="G878" t="str">
            <v>RMB</v>
          </cell>
          <cell r="H878" t="str">
            <v>1</v>
          </cell>
          <cell r="I878" t="str">
            <v>2530</v>
          </cell>
        </row>
        <row r="879">
          <cell r="A879" t="str">
            <v>1664246</v>
          </cell>
          <cell r="B879" t="str">
            <v>立鼎世酒店集团-维也纳萨赫酒店</v>
          </cell>
          <cell r="C879" t="str">
            <v>11911096393398</v>
          </cell>
          <cell r="D879" t="str">
            <v/>
          </cell>
          <cell r="E879" t="str">
            <v/>
          </cell>
          <cell r="F879" t="str">
            <v>8043.44</v>
          </cell>
          <cell r="G879" t="str">
            <v>RMB</v>
          </cell>
          <cell r="H879" t="str">
            <v>1</v>
          </cell>
          <cell r="I879" t="str">
            <v>8043.44</v>
          </cell>
        </row>
        <row r="880">
          <cell r="A880" t="str">
            <v>1679282</v>
          </cell>
          <cell r="B880" t="str">
            <v>8英里探索公寓</v>
          </cell>
          <cell r="C880" t="str">
            <v>11911209863854</v>
          </cell>
          <cell r="D880" t="str">
            <v/>
          </cell>
          <cell r="E880" t="str">
            <v/>
          </cell>
          <cell r="F880" t="str">
            <v>1915</v>
          </cell>
          <cell r="G880" t="str">
            <v>RMB</v>
          </cell>
          <cell r="H880" t="str">
            <v>1</v>
          </cell>
          <cell r="I880" t="str">
            <v>1915</v>
          </cell>
        </row>
        <row r="881">
          <cell r="A881" t="str">
            <v>1675033</v>
          </cell>
          <cell r="B881" t="str">
            <v>霍巴特宜必思尚品酒店</v>
          </cell>
          <cell r="C881" t="str">
            <v>11911160366745</v>
          </cell>
          <cell r="D881" t="str">
            <v/>
          </cell>
          <cell r="E881" t="str">
            <v/>
          </cell>
          <cell r="F881" t="str">
            <v>720.2</v>
          </cell>
          <cell r="G881" t="str">
            <v>RMB</v>
          </cell>
          <cell r="H881" t="str">
            <v>1</v>
          </cell>
          <cell r="I881" t="str">
            <v>720.2</v>
          </cell>
        </row>
        <row r="882">
          <cell r="A882" t="str">
            <v>1545311</v>
          </cell>
          <cell r="B882" t="str">
            <v>悉尼达令港索菲特酒店</v>
          </cell>
          <cell r="C882" t="str">
            <v>11907032656253</v>
          </cell>
          <cell r="D882" t="str">
            <v>reconfirmed</v>
          </cell>
          <cell r="E882" t="str">
            <v/>
          </cell>
          <cell r="F882" t="str">
            <v>5765</v>
          </cell>
          <cell r="G882" t="str">
            <v>RMB</v>
          </cell>
          <cell r="H882" t="str">
            <v>1</v>
          </cell>
          <cell r="I882" t="str">
            <v>5765.15</v>
          </cell>
        </row>
        <row r="883">
          <cell r="A883" t="str">
            <v>1681270</v>
          </cell>
          <cell r="B883" t="str">
            <v>广州柏悦酒店</v>
          </cell>
          <cell r="C883" t="str">
            <v>11911212406933</v>
          </cell>
          <cell r="D883" t="str">
            <v>reconfirmed</v>
          </cell>
          <cell r="E883" t="str">
            <v/>
          </cell>
          <cell r="F883" t="str">
            <v>2411</v>
          </cell>
          <cell r="G883" t="str">
            <v>RMB</v>
          </cell>
          <cell r="H883" t="str">
            <v>1</v>
          </cell>
          <cell r="I883" t="str">
            <v>2411.72</v>
          </cell>
        </row>
        <row r="884">
          <cell r="A884" t="str">
            <v>1684032</v>
          </cell>
          <cell r="B884" t="str">
            <v>北京国际艺苑皇冠假日酒店</v>
          </cell>
          <cell r="C884" t="str">
            <v>11911233024030</v>
          </cell>
          <cell r="D884" t="str">
            <v/>
          </cell>
          <cell r="E884" t="str">
            <v/>
          </cell>
          <cell r="F884" t="str">
            <v>770</v>
          </cell>
          <cell r="G884" t="str">
            <v>RMB</v>
          </cell>
          <cell r="H884" t="str">
            <v>1</v>
          </cell>
          <cell r="I884" t="str">
            <v>770.99</v>
          </cell>
        </row>
        <row r="885">
          <cell r="A885" t="str">
            <v>1681376</v>
          </cell>
          <cell r="B885" t="str">
            <v>北京新云南皇冠假日酒店</v>
          </cell>
          <cell r="C885" t="str">
            <v>11911213630625</v>
          </cell>
          <cell r="D885" t="str">
            <v>reconfirmed</v>
          </cell>
          <cell r="E885" t="str">
            <v/>
          </cell>
          <cell r="F885" t="str">
            <v>2427</v>
          </cell>
          <cell r="G885" t="str">
            <v>RMB</v>
          </cell>
          <cell r="H885" t="str">
            <v>1</v>
          </cell>
          <cell r="I885" t="str">
            <v>2427.84</v>
          </cell>
        </row>
        <row r="886">
          <cell r="A886" t="str">
            <v>1678579</v>
          </cell>
          <cell r="B886" t="str">
            <v>北京新云南皇冠假日酒店</v>
          </cell>
          <cell r="C886" t="str">
            <v>11911196604387</v>
          </cell>
          <cell r="D886" t="str">
            <v/>
          </cell>
          <cell r="E886" t="str">
            <v/>
          </cell>
          <cell r="F886" t="str">
            <v>4504</v>
          </cell>
          <cell r="G886" t="str">
            <v>RMB</v>
          </cell>
          <cell r="H886" t="str">
            <v>1</v>
          </cell>
          <cell r="I886" t="str">
            <v>4504.24</v>
          </cell>
        </row>
        <row r="887">
          <cell r="A887" t="str">
            <v>1662638</v>
          </cell>
          <cell r="B887" t="str">
            <v>厦门海港英迪格酒店</v>
          </cell>
          <cell r="C887" t="str">
            <v>11911088050829</v>
          </cell>
          <cell r="D887" t="str">
            <v/>
          </cell>
          <cell r="E887" t="str">
            <v/>
          </cell>
          <cell r="F887" t="str">
            <v>5668.52</v>
          </cell>
          <cell r="G887" t="str">
            <v>RMB</v>
          </cell>
          <cell r="H887" t="str">
            <v>1</v>
          </cell>
          <cell r="I887" t="str">
            <v>5668.52</v>
          </cell>
        </row>
        <row r="888">
          <cell r="A888" t="str">
            <v>1639008</v>
          </cell>
          <cell r="B888" t="str">
            <v>无锡太湖皇冠假日酒店</v>
          </cell>
          <cell r="C888" t="str">
            <v>11910165051974</v>
          </cell>
          <cell r="D888" t="str">
            <v/>
          </cell>
          <cell r="E888" t="str">
            <v/>
          </cell>
          <cell r="F888" t="str">
            <v>562.39</v>
          </cell>
          <cell r="G888" t="str">
            <v>RMB</v>
          </cell>
          <cell r="H888" t="str">
            <v>1</v>
          </cell>
          <cell r="I888" t="str">
            <v>562.39</v>
          </cell>
        </row>
        <row r="889">
          <cell r="A889" t="str">
            <v>1680052</v>
          </cell>
          <cell r="B889" t="str">
            <v>布拉格机场万怡酒店</v>
          </cell>
          <cell r="C889" t="str">
            <v>11911208093848</v>
          </cell>
          <cell r="D889" t="str">
            <v>83559575</v>
          </cell>
          <cell r="E889" t="str">
            <v/>
          </cell>
          <cell r="F889" t="str">
            <v>1222</v>
          </cell>
          <cell r="G889" t="str">
            <v>RMB</v>
          </cell>
          <cell r="H889" t="str">
            <v>1</v>
          </cell>
          <cell r="I889" t="str">
            <v>1222</v>
          </cell>
        </row>
        <row r="890">
          <cell r="A890" t="str">
            <v>1655657</v>
          </cell>
          <cell r="B890" t="str">
            <v>伊斯坦布尔类星体费尔蒙酒店</v>
          </cell>
          <cell r="C890" t="str">
            <v>11911020781835</v>
          </cell>
          <cell r="D890" t="str">
            <v/>
          </cell>
          <cell r="E890" t="str">
            <v/>
          </cell>
          <cell r="F890" t="str">
            <v>3805.28</v>
          </cell>
          <cell r="G890" t="str">
            <v>RMB</v>
          </cell>
          <cell r="H890" t="str">
            <v>1</v>
          </cell>
          <cell r="I890" t="str">
            <v>3805.28</v>
          </cell>
        </row>
        <row r="891">
          <cell r="A891" t="str">
            <v>1646241</v>
          </cell>
          <cell r="B891" t="str">
            <v>亚特兰大希尔顿酒店</v>
          </cell>
          <cell r="C891" t="str">
            <v>11910242997283</v>
          </cell>
          <cell r="D891" t="str">
            <v/>
          </cell>
          <cell r="E891" t="str">
            <v/>
          </cell>
          <cell r="F891" t="str">
            <v>2216.4</v>
          </cell>
          <cell r="G891" t="str">
            <v>RMB</v>
          </cell>
          <cell r="H891" t="str">
            <v>1</v>
          </cell>
          <cell r="I891" t="str">
            <v>2216.4</v>
          </cell>
        </row>
        <row r="892">
          <cell r="A892" t="str">
            <v>1654406</v>
          </cell>
          <cell r="B892" t="str">
            <v>奥斯汀凯悦酒店</v>
          </cell>
          <cell r="C892" t="str">
            <v>11911012147577</v>
          </cell>
          <cell r="D892" t="str">
            <v>46759369</v>
          </cell>
          <cell r="E892" t="str">
            <v/>
          </cell>
          <cell r="F892" t="str">
            <v>3048</v>
          </cell>
          <cell r="G892" t="str">
            <v>RMB</v>
          </cell>
          <cell r="H892" t="str">
            <v>1</v>
          </cell>
          <cell r="I892" t="str">
            <v>3048</v>
          </cell>
        </row>
        <row r="893">
          <cell r="A893" t="str">
            <v>1682853</v>
          </cell>
          <cell r="B893" t="str">
            <v>贝塞斯达北万豪酒店&amp;会议中心</v>
          </cell>
          <cell r="C893" t="str">
            <v>11911229509037</v>
          </cell>
          <cell r="D893" t="str">
            <v/>
          </cell>
          <cell r="E893" t="str">
            <v/>
          </cell>
          <cell r="F893" t="str">
            <v>543</v>
          </cell>
          <cell r="G893" t="str">
            <v>RMB</v>
          </cell>
          <cell r="H893" t="str">
            <v>1</v>
          </cell>
          <cell r="I893" t="str">
            <v>543.33</v>
          </cell>
        </row>
        <row r="894">
          <cell r="A894" t="str">
            <v>1666986</v>
          </cell>
          <cell r="B894" t="str">
            <v>贝塞斯达北万豪酒店&amp;会议中心</v>
          </cell>
          <cell r="C894" t="str">
            <v>11911119586863</v>
          </cell>
          <cell r="D894" t="str">
            <v>90582451</v>
          </cell>
          <cell r="E894" t="str">
            <v/>
          </cell>
          <cell r="F894" t="str">
            <v>3164.28</v>
          </cell>
          <cell r="G894" t="str">
            <v>RMB</v>
          </cell>
          <cell r="H894" t="str">
            <v>1</v>
          </cell>
          <cell r="I894" t="str">
            <v>3164.28</v>
          </cell>
        </row>
        <row r="895">
          <cell r="A895" t="str">
            <v>1668621</v>
          </cell>
          <cell r="B895" t="str">
            <v>雅典美利亚酒店</v>
          </cell>
          <cell r="C895" t="str">
            <v>11911124688228</v>
          </cell>
          <cell r="D895" t="str">
            <v/>
          </cell>
          <cell r="E895" t="str">
            <v/>
          </cell>
          <cell r="F895" t="str">
            <v>1605.42</v>
          </cell>
          <cell r="G895" t="str">
            <v>RMB</v>
          </cell>
          <cell r="H895" t="str">
            <v>1</v>
          </cell>
          <cell r="I895" t="str">
            <v>1605.42</v>
          </cell>
        </row>
        <row r="896">
          <cell r="A896" t="str">
            <v>1676718</v>
          </cell>
          <cell r="B896" t="str">
            <v>泽西市烛木套房酒店</v>
          </cell>
          <cell r="C896" t="str">
            <v>11911183343365</v>
          </cell>
          <cell r="D896" t="str">
            <v/>
          </cell>
          <cell r="E896" t="str">
            <v/>
          </cell>
          <cell r="F896" t="str">
            <v>1016</v>
          </cell>
          <cell r="G896" t="str">
            <v>RMB</v>
          </cell>
          <cell r="H896" t="str">
            <v>1</v>
          </cell>
          <cell r="I896" t="str">
            <v>1016</v>
          </cell>
        </row>
        <row r="897">
          <cell r="A897" t="str">
            <v>1676643</v>
          </cell>
          <cell r="B897" t="str">
            <v>洛杉矶伍德兰德希尔斯希尔顿酒店</v>
          </cell>
          <cell r="C897" t="str">
            <v>11911186426251</v>
          </cell>
          <cell r="D897" t="str">
            <v>3161034633</v>
          </cell>
          <cell r="E897" t="str">
            <v/>
          </cell>
          <cell r="F897" t="str">
            <v>2256.98</v>
          </cell>
          <cell r="G897" t="str">
            <v>RMB</v>
          </cell>
          <cell r="H897" t="str">
            <v>1</v>
          </cell>
          <cell r="I897" t="str">
            <v>2256.98</v>
          </cell>
        </row>
        <row r="898">
          <cell r="A898" t="str">
            <v>1668070</v>
          </cell>
          <cell r="B898" t="str">
            <v>洛杉矶市中心洲际酒店</v>
          </cell>
          <cell r="C898" t="str">
            <v>11911129398474</v>
          </cell>
          <cell r="D898" t="str">
            <v>22563128</v>
          </cell>
          <cell r="E898" t="str">
            <v/>
          </cell>
          <cell r="F898" t="str">
            <v>9895.44</v>
          </cell>
          <cell r="G898" t="str">
            <v>RMB</v>
          </cell>
          <cell r="H898" t="str">
            <v>1</v>
          </cell>
          <cell r="I898" t="str">
            <v>9895.44</v>
          </cell>
        </row>
        <row r="899">
          <cell r="A899" t="str">
            <v>1664851</v>
          </cell>
          <cell r="B899" t="str">
            <v>洛杉矶市中心洲际酒店</v>
          </cell>
          <cell r="C899" t="str">
            <v>11911100512665</v>
          </cell>
          <cell r="D899" t="str">
            <v/>
          </cell>
          <cell r="E899" t="str">
            <v/>
          </cell>
          <cell r="F899" t="str">
            <v>2027.32</v>
          </cell>
          <cell r="G899" t="str">
            <v>RMB</v>
          </cell>
          <cell r="H899" t="str">
            <v>1</v>
          </cell>
          <cell r="I899" t="str">
            <v>2027.32</v>
          </cell>
        </row>
        <row r="900">
          <cell r="A900" t="str">
            <v>1657410</v>
          </cell>
          <cell r="B900" t="str">
            <v>蒙特里海湾旅客之家酒店</v>
          </cell>
          <cell r="C900" t="str">
            <v>11911045225614</v>
          </cell>
          <cell r="D900" t="str">
            <v/>
          </cell>
          <cell r="E900" t="str">
            <v/>
          </cell>
          <cell r="F900" t="str">
            <v>487.37</v>
          </cell>
          <cell r="G900" t="str">
            <v>RMB</v>
          </cell>
          <cell r="H900" t="str">
            <v>1</v>
          </cell>
          <cell r="I900" t="str">
            <v>487.37</v>
          </cell>
        </row>
        <row r="901">
          <cell r="A901" t="str">
            <v>1675534</v>
          </cell>
          <cell r="B901" t="str">
            <v>西35街希尔顿花园旅馆</v>
          </cell>
          <cell r="C901" t="str">
            <v>11911171798391</v>
          </cell>
          <cell r="D901" t="str">
            <v/>
          </cell>
          <cell r="E901" t="str">
            <v/>
          </cell>
          <cell r="F901" t="str">
            <v>1258.77</v>
          </cell>
          <cell r="G901" t="str">
            <v>RMB</v>
          </cell>
          <cell r="H901" t="str">
            <v>1</v>
          </cell>
          <cell r="I901" t="str">
            <v>1258.77</v>
          </cell>
        </row>
        <row r="902">
          <cell r="A902" t="str">
            <v>1619571</v>
          </cell>
          <cell r="B902" t="str">
            <v>香港富荟马头围酒店</v>
          </cell>
          <cell r="C902" t="str">
            <v>11909234658375</v>
          </cell>
          <cell r="D902" t="str">
            <v>435565764</v>
          </cell>
          <cell r="E902" t="str">
            <v/>
          </cell>
          <cell r="F902" t="str">
            <v>372.5</v>
          </cell>
          <cell r="G902" t="str">
            <v>RMB</v>
          </cell>
          <cell r="H902" t="str">
            <v>1</v>
          </cell>
          <cell r="I902" t="str">
            <v>372.5</v>
          </cell>
        </row>
        <row r="903">
          <cell r="A903" t="str">
            <v>1658643</v>
          </cell>
          <cell r="B903" t="str">
            <v>奥兰多布纳维斯塔宫希尔顿酒店 - 迪斯尼泉区</v>
          </cell>
          <cell r="C903" t="str">
            <v>11911059189723</v>
          </cell>
          <cell r="D903" t="str">
            <v>3166379107</v>
          </cell>
          <cell r="E903" t="str">
            <v/>
          </cell>
          <cell r="F903" t="str">
            <v>4741</v>
          </cell>
          <cell r="G903" t="str">
            <v>RMB</v>
          </cell>
          <cell r="H903" t="str">
            <v>1</v>
          </cell>
          <cell r="I903" t="str">
            <v>4741</v>
          </cell>
        </row>
        <row r="904">
          <cell r="A904" t="str">
            <v>1653792</v>
          </cell>
          <cell r="B904" t="str">
            <v>迈洛酒店</v>
          </cell>
          <cell r="C904" t="str">
            <v>11910311513736</v>
          </cell>
          <cell r="D904" t="str">
            <v/>
          </cell>
          <cell r="E904" t="str">
            <v/>
          </cell>
          <cell r="F904" t="str">
            <v>0</v>
          </cell>
          <cell r="G904" t="str">
            <v>RMB</v>
          </cell>
          <cell r="H904" t="str">
            <v>1</v>
          </cell>
          <cell r="I904" t="str">
            <v>0</v>
          </cell>
        </row>
        <row r="905">
          <cell r="A905" t="str">
            <v>1667668</v>
          </cell>
          <cell r="B905" t="str">
            <v>斯德哥尔摩喜来登酒店</v>
          </cell>
          <cell r="C905" t="str">
            <v>11911114828064</v>
          </cell>
          <cell r="D905" t="str">
            <v/>
          </cell>
          <cell r="E905" t="str">
            <v/>
          </cell>
          <cell r="F905" t="str">
            <v>731.23</v>
          </cell>
          <cell r="G905" t="str">
            <v>RMB</v>
          </cell>
          <cell r="H905" t="str">
            <v>1</v>
          </cell>
          <cell r="I905" t="str">
            <v>731.23</v>
          </cell>
        </row>
        <row r="906">
          <cell r="A906" t="str">
            <v>1649199</v>
          </cell>
          <cell r="B906" t="str">
            <v>放松酒店及酒吧</v>
          </cell>
          <cell r="C906" t="str">
            <v>11910274908264</v>
          </cell>
          <cell r="D906" t="str">
            <v/>
          </cell>
          <cell r="E906" t="str">
            <v/>
          </cell>
          <cell r="F906" t="str">
            <v>598</v>
          </cell>
          <cell r="G906" t="str">
            <v>RMB</v>
          </cell>
          <cell r="H906" t="str">
            <v>1</v>
          </cell>
          <cell r="I906" t="str">
            <v>598</v>
          </cell>
        </row>
        <row r="907">
          <cell r="A907" t="str">
            <v>1660865</v>
          </cell>
          <cell r="B907" t="str">
            <v>那霸市西酒店</v>
          </cell>
          <cell r="C907" t="str">
            <v>11911070101670</v>
          </cell>
          <cell r="D907" t="str">
            <v/>
          </cell>
          <cell r="E907" t="str">
            <v/>
          </cell>
          <cell r="F907" t="str">
            <v>678</v>
          </cell>
          <cell r="G907" t="str">
            <v>RMB</v>
          </cell>
          <cell r="H907" t="str">
            <v>1</v>
          </cell>
          <cell r="I907" t="str">
            <v>678</v>
          </cell>
        </row>
        <row r="908">
          <cell r="A908" t="str">
            <v>1653232</v>
          </cell>
          <cell r="B908" t="str">
            <v>名古屋荣微笑酒店</v>
          </cell>
          <cell r="C908" t="str">
            <v>11910303037747</v>
          </cell>
          <cell r="D908" t="str">
            <v>reconfirmed</v>
          </cell>
          <cell r="E908" t="str">
            <v/>
          </cell>
          <cell r="F908" t="str">
            <v>920.94</v>
          </cell>
          <cell r="G908" t="str">
            <v>RMB</v>
          </cell>
          <cell r="H908" t="str">
            <v>1</v>
          </cell>
          <cell r="I908" t="str">
            <v>920.94</v>
          </cell>
        </row>
        <row r="909">
          <cell r="A909" t="str">
            <v>1674332</v>
          </cell>
          <cell r="B909" t="str">
            <v>御宿野乃奈良天然温泉酒店 </v>
          </cell>
          <cell r="C909" t="str">
            <v>11911163153027</v>
          </cell>
          <cell r="D909" t="str">
            <v>457010548</v>
          </cell>
          <cell r="E909" t="str">
            <v/>
          </cell>
          <cell r="F909" t="str">
            <v>483</v>
          </cell>
          <cell r="G909" t="str">
            <v>RMB</v>
          </cell>
          <cell r="H909" t="str">
            <v>1</v>
          </cell>
          <cell r="I909" t="str">
            <v>483</v>
          </cell>
        </row>
        <row r="910">
          <cell r="A910" t="str">
            <v>1669339</v>
          </cell>
          <cell r="B910" t="str">
            <v>赫纳恩棕榈滩度假酒店</v>
          </cell>
          <cell r="C910" t="str">
            <v>11911121572760</v>
          </cell>
          <cell r="D910" t="str">
            <v>HPB118-4285</v>
          </cell>
          <cell r="E910" t="str">
            <v/>
          </cell>
          <cell r="F910" t="str">
            <v>1372.07</v>
          </cell>
          <cell r="G910" t="str">
            <v>RMB</v>
          </cell>
          <cell r="H910" t="str">
            <v>1</v>
          </cell>
          <cell r="I910" t="str">
            <v>1372.07</v>
          </cell>
        </row>
        <row r="911">
          <cell r="A911" t="str">
            <v>1671806</v>
          </cell>
          <cell r="B911" t="str">
            <v>赫纳恩棕榈滩度假酒店</v>
          </cell>
          <cell r="C911" t="str">
            <v>11911141911049</v>
          </cell>
          <cell r="D911" t="str">
            <v/>
          </cell>
          <cell r="E911" t="str">
            <v/>
          </cell>
          <cell r="F911" t="str">
            <v>1254</v>
          </cell>
          <cell r="G911" t="str">
            <v>RMB</v>
          </cell>
          <cell r="H911" t="str">
            <v>1</v>
          </cell>
          <cell r="I911" t="str">
            <v>1254.08</v>
          </cell>
        </row>
        <row r="912">
          <cell r="A912" t="str">
            <v>1664275</v>
          </cell>
          <cell r="B912" t="str">
            <v>清迈平那科河畔酒店</v>
          </cell>
          <cell r="C912" t="str">
            <v>11911101728613</v>
          </cell>
          <cell r="D912" t="str">
            <v/>
          </cell>
          <cell r="E912" t="str">
            <v/>
          </cell>
          <cell r="F912" t="str">
            <v>1027</v>
          </cell>
          <cell r="G912" t="str">
            <v>RMB</v>
          </cell>
          <cell r="H912" t="str">
            <v>1</v>
          </cell>
          <cell r="I912" t="str">
            <v>1027</v>
          </cell>
        </row>
        <row r="913">
          <cell r="A913" t="str">
            <v>1648041</v>
          </cell>
          <cell r="B913" t="str">
            <v>凯亚司古琪雷克雅未克酒店</v>
          </cell>
          <cell r="C913" t="str">
            <v>11910254289940</v>
          </cell>
          <cell r="D913" t="str">
            <v/>
          </cell>
          <cell r="E913" t="str">
            <v/>
          </cell>
          <cell r="F913" t="str">
            <v>894.08</v>
          </cell>
          <cell r="G913" t="str">
            <v>RMB</v>
          </cell>
          <cell r="H913" t="str">
            <v>1</v>
          </cell>
          <cell r="I913" t="str">
            <v>894.08</v>
          </cell>
        </row>
        <row r="914">
          <cell r="A914" t="str">
            <v>1681605</v>
          </cell>
          <cell r="B914" t="str">
            <v>马六甲希尔顿逸林酒店</v>
          </cell>
          <cell r="C914" t="str">
            <v>11911210806618</v>
          </cell>
          <cell r="D914" t="str">
            <v/>
          </cell>
          <cell r="E914" t="str">
            <v/>
          </cell>
          <cell r="F914" t="str">
            <v>1175</v>
          </cell>
          <cell r="G914" t="str">
            <v>RMB</v>
          </cell>
          <cell r="H914" t="str">
            <v>1</v>
          </cell>
          <cell r="I914" t="str">
            <v>1175.68</v>
          </cell>
        </row>
        <row r="915">
          <cell r="A915" t="str">
            <v>1681611</v>
          </cell>
          <cell r="B915" t="str">
            <v>马六甲希尔顿逸林酒店</v>
          </cell>
          <cell r="C915" t="str">
            <v>11911218067262</v>
          </cell>
          <cell r="D915" t="str">
            <v/>
          </cell>
          <cell r="E915" t="str">
            <v/>
          </cell>
          <cell r="F915" t="str">
            <v>1136</v>
          </cell>
          <cell r="G915" t="str">
            <v>RMB</v>
          </cell>
          <cell r="H915" t="str">
            <v>1</v>
          </cell>
          <cell r="I915" t="str">
            <v>1136.1</v>
          </cell>
        </row>
        <row r="916">
          <cell r="A916" t="str">
            <v>1638814</v>
          </cell>
          <cell r="B916" t="str">
            <v>米里铂尔曼大酒店</v>
          </cell>
          <cell r="C916" t="str">
            <v>11910167776076</v>
          </cell>
          <cell r="D916" t="str">
            <v/>
          </cell>
          <cell r="E916" t="str">
            <v/>
          </cell>
          <cell r="F916" t="str">
            <v>1254.99</v>
          </cell>
          <cell r="G916" t="str">
            <v>RMB</v>
          </cell>
          <cell r="H916" t="str">
            <v>1</v>
          </cell>
          <cell r="I916" t="str">
            <v>1254.99</v>
          </cell>
        </row>
        <row r="917">
          <cell r="A917" t="str">
            <v>1636832</v>
          </cell>
          <cell r="B917" t="str">
            <v>苏梅岛白色沙滩度假村</v>
          </cell>
          <cell r="C917" t="str">
            <v>11910142230368</v>
          </cell>
          <cell r="D917" t="str">
            <v>5799</v>
          </cell>
          <cell r="E917" t="str">
            <v/>
          </cell>
          <cell r="F917" t="str">
            <v>962.22</v>
          </cell>
          <cell r="G917" t="str">
            <v>RMB</v>
          </cell>
          <cell r="H917" t="str">
            <v>1</v>
          </cell>
          <cell r="I917" t="str">
            <v>962.22</v>
          </cell>
        </row>
        <row r="918">
          <cell r="A918" t="str">
            <v>1654061</v>
          </cell>
          <cell r="B918" t="str">
            <v>曼谷兰开斯特</v>
          </cell>
          <cell r="C918" t="str">
            <v>11910312825459</v>
          </cell>
          <cell r="D918" t="str">
            <v/>
          </cell>
          <cell r="E918" t="str">
            <v/>
          </cell>
          <cell r="F918" t="str">
            <v>1618.46</v>
          </cell>
          <cell r="G918" t="str">
            <v>RMB</v>
          </cell>
          <cell r="H918" t="str">
            <v>1</v>
          </cell>
          <cell r="I918" t="str">
            <v>1618.46</v>
          </cell>
        </row>
        <row r="919">
          <cell r="A919" t="str">
            <v>1655479</v>
          </cell>
          <cell r="B919" t="str">
            <v>曼谷兰开斯特</v>
          </cell>
          <cell r="C919" t="str">
            <v>11911027384216</v>
          </cell>
          <cell r="D919" t="str">
            <v>74546SB018889</v>
          </cell>
          <cell r="E919" t="str">
            <v/>
          </cell>
          <cell r="F919" t="str">
            <v>659</v>
          </cell>
          <cell r="G919" t="str">
            <v>RMB</v>
          </cell>
          <cell r="H919" t="str">
            <v>1</v>
          </cell>
          <cell r="I919" t="str">
            <v>659</v>
          </cell>
        </row>
        <row r="920">
          <cell r="A920" t="str">
            <v>1678065</v>
          </cell>
          <cell r="B920" t="str">
            <v>DC市区舒适酒店与会议中心</v>
          </cell>
          <cell r="C920" t="str">
            <v>11911193379861</v>
          </cell>
          <cell r="D920" t="str">
            <v/>
          </cell>
          <cell r="E920" t="str">
            <v/>
          </cell>
          <cell r="F920" t="str">
            <v>1312</v>
          </cell>
          <cell r="G920" t="str">
            <v>RMB</v>
          </cell>
          <cell r="H920" t="str">
            <v>1</v>
          </cell>
          <cell r="I920" t="str">
            <v>1312</v>
          </cell>
        </row>
        <row r="921">
          <cell r="A921" t="str">
            <v>1678662</v>
          </cell>
          <cell r="B921" t="str">
            <v>吉隆坡珍苑酒店</v>
          </cell>
          <cell r="C921" t="str">
            <v>11911190687765</v>
          </cell>
          <cell r="D921" t="str">
            <v/>
          </cell>
          <cell r="E921" t="str">
            <v/>
          </cell>
          <cell r="F921" t="str">
            <v>833</v>
          </cell>
          <cell r="G921" t="str">
            <v>RMB</v>
          </cell>
          <cell r="H921" t="str">
            <v>1</v>
          </cell>
          <cell r="I921" t="str">
            <v>833</v>
          </cell>
        </row>
        <row r="922">
          <cell r="A922" t="str">
            <v>1678887</v>
          </cell>
          <cell r="B922" t="str">
            <v>巴塞罗那佛罗里达大酒店-立鼎世酒店集团</v>
          </cell>
          <cell r="C922" t="str">
            <v>11911190654958</v>
          </cell>
          <cell r="D922" t="str">
            <v/>
          </cell>
          <cell r="E922" t="str">
            <v/>
          </cell>
          <cell r="F922" t="str">
            <v>4340</v>
          </cell>
          <cell r="G922" t="str">
            <v>RMB</v>
          </cell>
          <cell r="H922" t="str">
            <v>1</v>
          </cell>
          <cell r="I922" t="str">
            <v>4340</v>
          </cell>
        </row>
        <row r="923">
          <cell r="A923" t="str">
            <v>1659773</v>
          </cell>
          <cell r="B923" t="str">
            <v>芭堤雅J酒店</v>
          </cell>
          <cell r="C923" t="str">
            <v>11911068526423</v>
          </cell>
          <cell r="D923" t="str">
            <v/>
          </cell>
          <cell r="E923" t="str">
            <v/>
          </cell>
          <cell r="F923" t="str">
            <v>753</v>
          </cell>
          <cell r="G923" t="str">
            <v>RMB</v>
          </cell>
          <cell r="H923" t="str">
            <v>1</v>
          </cell>
          <cell r="I923" t="str">
            <v>753</v>
          </cell>
        </row>
        <row r="924">
          <cell r="A924" t="str">
            <v>1662689</v>
          </cell>
          <cell r="B924" t="str">
            <v>芭堤雅J酒店</v>
          </cell>
          <cell r="C924" t="str">
            <v>11911089684848</v>
          </cell>
          <cell r="D924" t="str">
            <v/>
          </cell>
          <cell r="E924" t="str">
            <v/>
          </cell>
          <cell r="F924" t="str">
            <v>754</v>
          </cell>
          <cell r="G924" t="str">
            <v>RMB</v>
          </cell>
          <cell r="H924" t="str">
            <v>1</v>
          </cell>
          <cell r="I924" t="str">
            <v>754</v>
          </cell>
        </row>
        <row r="925">
          <cell r="A925" t="str">
            <v>1648186</v>
          </cell>
          <cell r="B925" t="str">
            <v>宿务马克坦度假村 </v>
          </cell>
          <cell r="C925" t="str">
            <v>11910260472848</v>
          </cell>
          <cell r="D925" t="str">
            <v/>
          </cell>
          <cell r="E925" t="str">
            <v/>
          </cell>
          <cell r="F925" t="str">
            <v>2973.64</v>
          </cell>
          <cell r="G925" t="str">
            <v>RMB</v>
          </cell>
          <cell r="H925" t="str">
            <v>1</v>
          </cell>
          <cell r="I925" t="str">
            <v>2973.64</v>
          </cell>
        </row>
        <row r="926">
          <cell r="A926" t="str">
            <v>1619658</v>
          </cell>
          <cell r="B926" t="str">
            <v>吉隆坡双威太子大酒店</v>
          </cell>
          <cell r="C926" t="str">
            <v>11909237629845</v>
          </cell>
          <cell r="D926" t="str">
            <v>.</v>
          </cell>
          <cell r="E926" t="str">
            <v/>
          </cell>
          <cell r="F926" t="str">
            <v>0</v>
          </cell>
          <cell r="G926" t="str">
            <v>RMB</v>
          </cell>
          <cell r="H926" t="str">
            <v>1</v>
          </cell>
          <cell r="I926" t="str">
            <v>0</v>
          </cell>
        </row>
        <row r="927">
          <cell r="A927" t="str">
            <v>1637185</v>
          </cell>
          <cell r="B927" t="str">
            <v>吉隆坡双威太子大酒店</v>
          </cell>
          <cell r="C927" t="str">
            <v>11910142065651</v>
          </cell>
          <cell r="D927" t="str">
            <v>.</v>
          </cell>
          <cell r="E927" t="str">
            <v/>
          </cell>
          <cell r="F927" t="str">
            <v>0</v>
          </cell>
          <cell r="G927" t="str">
            <v>RMB</v>
          </cell>
          <cell r="H927" t="str">
            <v>1</v>
          </cell>
          <cell r="I927" t="str">
            <v>0</v>
          </cell>
        </row>
        <row r="928">
          <cell r="A928" t="str">
            <v>1623773</v>
          </cell>
          <cell r="B928" t="str">
            <v>吉隆坡双威太子大酒店</v>
          </cell>
          <cell r="C928" t="str">
            <v>11909270911083</v>
          </cell>
          <cell r="D928" t="str">
            <v/>
          </cell>
          <cell r="E928" t="str">
            <v/>
          </cell>
          <cell r="F928" t="str">
            <v>0</v>
          </cell>
          <cell r="G928" t="str">
            <v>RMB</v>
          </cell>
          <cell r="H928" t="str">
            <v>1</v>
          </cell>
          <cell r="I928" t="str">
            <v>0</v>
          </cell>
        </row>
        <row r="929">
          <cell r="A929" t="str">
            <v>1669545</v>
          </cell>
          <cell r="B929" t="str">
            <v>雷克斯酒店</v>
          </cell>
          <cell r="C929" t="str">
            <v>11911182934690</v>
          </cell>
          <cell r="D929" t="str">
            <v/>
          </cell>
          <cell r="E929" t="str">
            <v/>
          </cell>
          <cell r="F929" t="str">
            <v>1950</v>
          </cell>
          <cell r="G929" t="str">
            <v>RMB</v>
          </cell>
          <cell r="H929" t="str">
            <v>1</v>
          </cell>
          <cell r="I929" t="str">
            <v>1950</v>
          </cell>
        </row>
        <row r="930">
          <cell r="A930" t="str">
            <v>1667221</v>
          </cell>
          <cell r="B930" t="str">
            <v>加里波第布鲁酒店</v>
          </cell>
          <cell r="C930" t="str">
            <v>11911113842943</v>
          </cell>
          <cell r="D930" t="str">
            <v/>
          </cell>
          <cell r="E930" t="str">
            <v/>
          </cell>
          <cell r="F930" t="str">
            <v>878.96</v>
          </cell>
          <cell r="G930" t="str">
            <v>RMB</v>
          </cell>
          <cell r="H930" t="str">
            <v>1</v>
          </cell>
          <cell r="I930" t="str">
            <v>878.96</v>
          </cell>
        </row>
        <row r="931">
          <cell r="A931" t="str">
            <v>1660189</v>
          </cell>
          <cell r="B931" t="str">
            <v>曼谷卡珊假日宾馆</v>
          </cell>
          <cell r="C931" t="str">
            <v>11911060003014</v>
          </cell>
          <cell r="D931" t="str">
            <v/>
          </cell>
          <cell r="E931" t="str">
            <v/>
          </cell>
          <cell r="F931" t="str">
            <v>122.78</v>
          </cell>
          <cell r="G931" t="str">
            <v>RMB</v>
          </cell>
          <cell r="H931" t="str">
            <v>1</v>
          </cell>
          <cell r="I931" t="str">
            <v>122.78</v>
          </cell>
        </row>
        <row r="932">
          <cell r="A932" t="str">
            <v>1667245</v>
          </cell>
          <cell r="B932" t="str">
            <v>国王花园度假酒店</v>
          </cell>
          <cell r="C932" t="str">
            <v>11911194600988</v>
          </cell>
          <cell r="D932" t="str">
            <v/>
          </cell>
          <cell r="E932" t="str">
            <v/>
          </cell>
          <cell r="F932" t="str">
            <v>2622</v>
          </cell>
          <cell r="G932" t="str">
            <v>RMB</v>
          </cell>
          <cell r="H932" t="str">
            <v>1</v>
          </cell>
          <cell r="I932" t="str">
            <v>2622</v>
          </cell>
        </row>
        <row r="933">
          <cell r="A933" t="str">
            <v>1659526</v>
          </cell>
          <cell r="B933" t="str">
            <v>首尔麻浦格莱德酒店</v>
          </cell>
          <cell r="C933" t="str">
            <v>11911050266923</v>
          </cell>
          <cell r="D933" t="str">
            <v/>
          </cell>
          <cell r="E933" t="str">
            <v/>
          </cell>
          <cell r="F933" t="str">
            <v>2087</v>
          </cell>
          <cell r="G933" t="str">
            <v>RMB</v>
          </cell>
          <cell r="H933" t="str">
            <v>1</v>
          </cell>
          <cell r="I933" t="str">
            <v>2087</v>
          </cell>
        </row>
        <row r="934">
          <cell r="A934" t="str">
            <v>1649668</v>
          </cell>
          <cell r="B934" t="str">
            <v>首尔麻浦格莱德酒店</v>
          </cell>
          <cell r="C934" t="str">
            <v>11910277076682</v>
          </cell>
          <cell r="D934" t="str">
            <v/>
          </cell>
          <cell r="E934" t="str">
            <v/>
          </cell>
          <cell r="F934" t="str">
            <v>1015.04</v>
          </cell>
          <cell r="G934" t="str">
            <v>RMB</v>
          </cell>
          <cell r="H934" t="str">
            <v>1</v>
          </cell>
          <cell r="I934" t="str">
            <v>1015.04</v>
          </cell>
        </row>
        <row r="935">
          <cell r="A935" t="str">
            <v>1678635</v>
          </cell>
          <cell r="B935" t="str">
            <v>普吉自然酒店</v>
          </cell>
          <cell r="C935" t="str">
            <v>11911193590357</v>
          </cell>
          <cell r="D935" t="str">
            <v/>
          </cell>
          <cell r="E935" t="str">
            <v/>
          </cell>
          <cell r="F935" t="str">
            <v>2922</v>
          </cell>
          <cell r="G935" t="str">
            <v>RMB</v>
          </cell>
          <cell r="H935" t="str">
            <v>1</v>
          </cell>
          <cell r="I935" t="str">
            <v>2922.64</v>
          </cell>
        </row>
        <row r="936">
          <cell r="A936" t="str">
            <v>1673240</v>
          </cell>
          <cell r="B936" t="str">
            <v>象岛美景度假村</v>
          </cell>
          <cell r="C936" t="str">
            <v>11911155999128</v>
          </cell>
          <cell r="D936" t="str">
            <v/>
          </cell>
          <cell r="E936" t="str">
            <v/>
          </cell>
          <cell r="F936" t="str">
            <v>2521</v>
          </cell>
          <cell r="G936" t="str">
            <v>RMB</v>
          </cell>
          <cell r="H936" t="str">
            <v>1</v>
          </cell>
          <cell r="I936" t="str">
            <v>2521.56</v>
          </cell>
        </row>
        <row r="937">
          <cell r="A937" t="str">
            <v>1670586</v>
          </cell>
          <cell r="B937" t="str">
            <v>宁漫居</v>
          </cell>
          <cell r="C937" t="str">
            <v>11911134158536</v>
          </cell>
          <cell r="D937" t="str">
            <v/>
          </cell>
          <cell r="E937" t="str">
            <v/>
          </cell>
          <cell r="F937" t="str">
            <v>4218</v>
          </cell>
          <cell r="G937" t="str">
            <v>RMB</v>
          </cell>
          <cell r="H937" t="str">
            <v>1</v>
          </cell>
          <cell r="I937" t="str">
            <v>4218.21</v>
          </cell>
        </row>
        <row r="938">
          <cell r="A938" t="str">
            <v>1672129</v>
          </cell>
          <cell r="B938" t="str">
            <v>宁漫居</v>
          </cell>
          <cell r="C938" t="str">
            <v>11911144140350</v>
          </cell>
          <cell r="D938" t="str">
            <v/>
          </cell>
          <cell r="E938" t="str">
            <v/>
          </cell>
          <cell r="F938" t="str">
            <v>2331</v>
          </cell>
          <cell r="G938" t="str">
            <v>RMB</v>
          </cell>
          <cell r="H938" t="str">
            <v>1</v>
          </cell>
          <cell r="I938" t="str">
            <v>2331</v>
          </cell>
        </row>
        <row r="939">
          <cell r="A939" t="str">
            <v>1644248</v>
          </cell>
          <cell r="B939" t="str">
            <v>宁漫居</v>
          </cell>
          <cell r="C939" t="str">
            <v>11910222870674</v>
          </cell>
          <cell r="D939" t="str">
            <v>1036791091</v>
          </cell>
          <cell r="E939" t="str">
            <v/>
          </cell>
          <cell r="F939" t="str">
            <v>1924.08</v>
          </cell>
          <cell r="G939" t="str">
            <v>RMB</v>
          </cell>
          <cell r="H939" t="str">
            <v>1</v>
          </cell>
          <cell r="I939" t="str">
            <v>1924.08</v>
          </cell>
        </row>
        <row r="940">
          <cell r="A940" t="str">
            <v>1643908</v>
          </cell>
          <cell r="B940" t="str">
            <v>康斯特白拉热带海滩度假村</v>
          </cell>
          <cell r="C940" t="str">
            <v>11910225977786</v>
          </cell>
          <cell r="D940" t="str">
            <v>117792</v>
          </cell>
          <cell r="E940" t="str">
            <v/>
          </cell>
          <cell r="F940" t="str">
            <v>4764</v>
          </cell>
          <cell r="G940" t="str">
            <v>RMB</v>
          </cell>
          <cell r="H940" t="str">
            <v>1</v>
          </cell>
          <cell r="I940" t="str">
            <v>4764</v>
          </cell>
        </row>
        <row r="941">
          <cell r="A941" t="str">
            <v>1642695</v>
          </cell>
          <cell r="B941" t="str">
            <v>哥打京那巴鲁希尔顿酒店</v>
          </cell>
          <cell r="C941" t="str">
            <v>11910210542885</v>
          </cell>
          <cell r="D941" t="str">
            <v>3150147596</v>
          </cell>
          <cell r="E941" t="str">
            <v/>
          </cell>
          <cell r="F941" t="str">
            <v>1622.54</v>
          </cell>
          <cell r="G941" t="str">
            <v>RMB</v>
          </cell>
          <cell r="H941" t="str">
            <v>1</v>
          </cell>
          <cell r="I941" t="str">
            <v>1622.54</v>
          </cell>
        </row>
        <row r="942">
          <cell r="A942" t="str">
            <v>1642700</v>
          </cell>
          <cell r="B942" t="str">
            <v>哥打京那巴鲁希尔顿酒店</v>
          </cell>
          <cell r="C942" t="str">
            <v>11910210683789</v>
          </cell>
          <cell r="D942" t="str">
            <v>3150968171</v>
          </cell>
          <cell r="E942" t="str">
            <v/>
          </cell>
          <cell r="F942" t="str">
            <v>1375.18</v>
          </cell>
          <cell r="G942" t="str">
            <v>RMB</v>
          </cell>
          <cell r="H942" t="str">
            <v>1</v>
          </cell>
          <cell r="I942" t="str">
            <v>1375.18</v>
          </cell>
        </row>
        <row r="943">
          <cell r="A943" t="str">
            <v>1678094</v>
          </cell>
          <cell r="B943" t="str">
            <v>我们的旅馆</v>
          </cell>
          <cell r="C943" t="str">
            <v>11911191515838</v>
          </cell>
          <cell r="D943" t="str">
            <v>458221280</v>
          </cell>
          <cell r="E943" t="str">
            <v/>
          </cell>
          <cell r="F943" t="str">
            <v>435.99</v>
          </cell>
          <cell r="G943" t="str">
            <v>RMB</v>
          </cell>
          <cell r="H943" t="str">
            <v>1</v>
          </cell>
          <cell r="I943" t="str">
            <v>435.99</v>
          </cell>
        </row>
        <row r="944">
          <cell r="A944" t="str">
            <v>1654279</v>
          </cell>
          <cell r="B944" t="str">
            <v>曼谷拉差贴威维拉酒店</v>
          </cell>
          <cell r="C944" t="str">
            <v>11910319910888</v>
          </cell>
          <cell r="D944" t="str">
            <v/>
          </cell>
          <cell r="E944" t="str">
            <v/>
          </cell>
          <cell r="F944" t="str">
            <v>1262.92</v>
          </cell>
          <cell r="G944" t="str">
            <v>RMB</v>
          </cell>
          <cell r="H944" t="str">
            <v>1</v>
          </cell>
          <cell r="I944" t="str">
            <v>1262.92</v>
          </cell>
        </row>
        <row r="945">
          <cell r="A945" t="str">
            <v>1645180</v>
          </cell>
          <cell r="B945" t="str">
            <v>曼谷拉差贴威维拉酒店</v>
          </cell>
          <cell r="C945" t="str">
            <v>11910230215263</v>
          </cell>
          <cell r="D945" t="str">
            <v/>
          </cell>
          <cell r="E945" t="str">
            <v/>
          </cell>
          <cell r="F945" t="str">
            <v>1429.2</v>
          </cell>
          <cell r="G945" t="str">
            <v>RMB</v>
          </cell>
          <cell r="H945" t="str">
            <v>1</v>
          </cell>
          <cell r="I945" t="str">
            <v>1429.2</v>
          </cell>
        </row>
        <row r="946">
          <cell r="A946" t="str">
            <v>1645173</v>
          </cell>
          <cell r="B946" t="str">
            <v>曼谷拉差贴威维拉酒店</v>
          </cell>
          <cell r="C946" t="str">
            <v>11910232336138</v>
          </cell>
          <cell r="D946" t="str">
            <v/>
          </cell>
          <cell r="E946" t="str">
            <v/>
          </cell>
          <cell r="F946" t="str">
            <v>1429.2</v>
          </cell>
          <cell r="G946" t="str">
            <v>RMB</v>
          </cell>
          <cell r="H946" t="str">
            <v>1</v>
          </cell>
          <cell r="I946" t="str">
            <v>1429.2</v>
          </cell>
        </row>
        <row r="947">
          <cell r="A947" t="str">
            <v>1639063</v>
          </cell>
          <cell r="B947" t="str">
            <v>曼谷水门立方酒店</v>
          </cell>
          <cell r="C947" t="str">
            <v>11910165198522</v>
          </cell>
          <cell r="D947" t="str">
            <v/>
          </cell>
          <cell r="E947" t="str">
            <v/>
          </cell>
          <cell r="F947" t="str">
            <v>156.09</v>
          </cell>
          <cell r="G947" t="str">
            <v>RMB</v>
          </cell>
          <cell r="H947" t="str">
            <v>1</v>
          </cell>
          <cell r="I947" t="str">
            <v>156.09</v>
          </cell>
        </row>
        <row r="948">
          <cell r="A948" t="str">
            <v>1671121</v>
          </cell>
          <cell r="B948" t="str">
            <v>大阪心斋桥一号卡拉扎酒店</v>
          </cell>
          <cell r="C948" t="str">
            <v>11911138466066</v>
          </cell>
          <cell r="D948" t="str">
            <v>reconfirmed</v>
          </cell>
          <cell r="E948" t="str">
            <v/>
          </cell>
          <cell r="F948" t="str">
            <v>576.34</v>
          </cell>
          <cell r="G948" t="str">
            <v>RMB</v>
          </cell>
          <cell r="H948" t="str">
            <v>1</v>
          </cell>
          <cell r="I948" t="str">
            <v>576.34</v>
          </cell>
        </row>
        <row r="949">
          <cell r="A949" t="str">
            <v>1668211</v>
          </cell>
          <cell r="B949" t="str">
            <v>迈塞瓦莱酒店</v>
          </cell>
          <cell r="C949" t="str">
            <v>11911129436496</v>
          </cell>
          <cell r="D949" t="str">
            <v>1378783092</v>
          </cell>
          <cell r="E949" t="str">
            <v/>
          </cell>
          <cell r="F949" t="str">
            <v>765</v>
          </cell>
          <cell r="G949" t="str">
            <v>RMB</v>
          </cell>
          <cell r="H949" t="str">
            <v>1</v>
          </cell>
          <cell r="I949" t="str">
            <v>765</v>
          </cell>
        </row>
        <row r="950">
          <cell r="A950" t="str">
            <v>1652161</v>
          </cell>
          <cell r="B950" t="str">
            <v>拉差达钻石酒店</v>
          </cell>
          <cell r="C950" t="str">
            <v>11910307579880</v>
          </cell>
          <cell r="D950" t="str">
            <v>1903948</v>
          </cell>
          <cell r="E950" t="str">
            <v/>
          </cell>
          <cell r="F950" t="str">
            <v>33.82</v>
          </cell>
          <cell r="G950" t="str">
            <v>RMB</v>
          </cell>
          <cell r="H950" t="str">
            <v>1</v>
          </cell>
          <cell r="I950" t="str">
            <v>33.82</v>
          </cell>
        </row>
        <row r="951">
          <cell r="A951" t="str">
            <v>1677819</v>
          </cell>
          <cell r="B951" t="str">
            <v>曼谷叻抛利沃特尔酒店</v>
          </cell>
          <cell r="C951" t="str">
            <v>11911189236576</v>
          </cell>
          <cell r="D951" t="str">
            <v>1037864885</v>
          </cell>
          <cell r="E951" t="str">
            <v/>
          </cell>
          <cell r="F951" t="str">
            <v>172.11</v>
          </cell>
          <cell r="G951" t="str">
            <v>RMB</v>
          </cell>
          <cell r="H951" t="str">
            <v>1</v>
          </cell>
          <cell r="I951" t="str">
            <v>172.11</v>
          </cell>
        </row>
        <row r="952">
          <cell r="A952" t="str">
            <v>1650561</v>
          </cell>
          <cell r="B952" t="str">
            <v>东京滨松町芬迪别墅酒店</v>
          </cell>
          <cell r="C952" t="str">
            <v>11911010028292</v>
          </cell>
          <cell r="D952" t="str">
            <v>20191101208750853</v>
          </cell>
          <cell r="E952" t="str">
            <v/>
          </cell>
          <cell r="F952" t="str">
            <v>981</v>
          </cell>
          <cell r="G952" t="str">
            <v>RMB</v>
          </cell>
          <cell r="H952" t="str">
            <v>1</v>
          </cell>
          <cell r="I952" t="str">
            <v>981</v>
          </cell>
        </row>
        <row r="953">
          <cell r="A953" t="str">
            <v>1670276</v>
          </cell>
          <cell r="B953" t="str">
            <v>东京新宿诺特酒店</v>
          </cell>
          <cell r="C953" t="str">
            <v>11911132607935</v>
          </cell>
          <cell r="D953" t="str">
            <v>229297765 - 1573618210006398</v>
          </cell>
          <cell r="E953" t="str">
            <v/>
          </cell>
          <cell r="F953" t="str">
            <v>6364</v>
          </cell>
          <cell r="G953" t="str">
            <v>RMB</v>
          </cell>
          <cell r="H953" t="str">
            <v>1</v>
          </cell>
          <cell r="I953" t="str">
            <v>6364</v>
          </cell>
        </row>
        <row r="954">
          <cell r="A954" t="str">
            <v>1675710</v>
          </cell>
          <cell r="B954" t="str">
            <v>艾尔蒙特假日酒店 - 洛杉矶</v>
          </cell>
          <cell r="C954" t="str">
            <v>11911171987294</v>
          </cell>
          <cell r="D954" t="str">
            <v>44782668</v>
          </cell>
          <cell r="E954" t="str">
            <v/>
          </cell>
          <cell r="F954" t="str">
            <v>819</v>
          </cell>
          <cell r="G954" t="str">
            <v>RMB</v>
          </cell>
          <cell r="H954" t="str">
            <v>1</v>
          </cell>
          <cell r="I954" t="str">
            <v>819</v>
          </cell>
        </row>
        <row r="955">
          <cell r="A955" t="str">
            <v>1644179</v>
          </cell>
          <cell r="B955" t="str">
            <v>塔普罗班温泉度假酒店</v>
          </cell>
          <cell r="C955" t="str">
            <v>11910226663177</v>
          </cell>
          <cell r="D955" t="str">
            <v/>
          </cell>
          <cell r="E955" t="str">
            <v/>
          </cell>
          <cell r="F955" t="str">
            <v>885.96</v>
          </cell>
          <cell r="G955" t="str">
            <v>RMB</v>
          </cell>
          <cell r="H955" t="str">
            <v>1</v>
          </cell>
          <cell r="I955" t="str">
            <v>885.96</v>
          </cell>
        </row>
        <row r="956">
          <cell r="A956" t="str">
            <v>1660589</v>
          </cell>
          <cell r="B956" t="str">
            <v>塔普罗班温泉度假酒店</v>
          </cell>
          <cell r="C956" t="str">
            <v>11911066036017</v>
          </cell>
          <cell r="D956" t="str">
            <v/>
          </cell>
          <cell r="E956" t="str">
            <v/>
          </cell>
          <cell r="F956" t="str">
            <v>1204</v>
          </cell>
          <cell r="G956" t="str">
            <v>RMB</v>
          </cell>
          <cell r="H956" t="str">
            <v>1</v>
          </cell>
          <cell r="I956" t="str">
            <v>1204</v>
          </cell>
        </row>
        <row r="957">
          <cell r="A957" t="str">
            <v>1649423</v>
          </cell>
          <cell r="B957" t="str">
            <v>普吉岛芭东英迪格酒店</v>
          </cell>
          <cell r="C957" t="str">
            <v>11910271059748</v>
          </cell>
          <cell r="D957" t="str">
            <v/>
          </cell>
          <cell r="E957" t="str">
            <v/>
          </cell>
          <cell r="F957" t="str">
            <v>787.08</v>
          </cell>
          <cell r="G957" t="str">
            <v>RMB</v>
          </cell>
          <cell r="H957" t="str">
            <v>1</v>
          </cell>
          <cell r="I957" t="str">
            <v>787.08</v>
          </cell>
        </row>
        <row r="958">
          <cell r="A958" t="str">
            <v>1648618</v>
          </cell>
          <cell r="B958" t="str">
            <v>9布里克酒店</v>
          </cell>
          <cell r="C958" t="str">
            <v>11910263309494</v>
          </cell>
          <cell r="D958" t="str">
            <v>B0070340</v>
          </cell>
          <cell r="E958" t="str">
            <v/>
          </cell>
          <cell r="F958" t="str">
            <v>1722</v>
          </cell>
          <cell r="G958" t="str">
            <v>RMB</v>
          </cell>
          <cell r="H958" t="str">
            <v>1</v>
          </cell>
          <cell r="I958" t="str">
            <v>1722</v>
          </cell>
        </row>
        <row r="959">
          <cell r="A959" t="str">
            <v>1674125</v>
          </cell>
          <cell r="B959" t="str">
            <v>大阪难波日本桥红屋顶套房酒店</v>
          </cell>
          <cell r="C959" t="str">
            <v>11911158714687</v>
          </cell>
          <cell r="D959" t="str">
            <v/>
          </cell>
          <cell r="E959" t="str">
            <v/>
          </cell>
          <cell r="F959" t="str">
            <v>1210</v>
          </cell>
          <cell r="G959" t="str">
            <v>RMB</v>
          </cell>
          <cell r="H959" t="str">
            <v>1</v>
          </cell>
          <cell r="I959" t="str">
            <v>1210</v>
          </cell>
        </row>
        <row r="960">
          <cell r="A960" t="str">
            <v>1672537</v>
          </cell>
          <cell r="B960" t="str">
            <v>惠灵顿四中心美居公寓式酒店</v>
          </cell>
          <cell r="C960" t="str">
            <v>11911143984757</v>
          </cell>
          <cell r="D960" t="str">
            <v>reconfirmed</v>
          </cell>
          <cell r="E960" t="str">
            <v/>
          </cell>
          <cell r="F960" t="str">
            <v>985.29</v>
          </cell>
          <cell r="G960" t="str">
            <v>RMB</v>
          </cell>
          <cell r="H960" t="str">
            <v>1</v>
          </cell>
          <cell r="I960" t="str">
            <v>985.29</v>
          </cell>
        </row>
        <row r="961">
          <cell r="A961" t="str">
            <v>1648502</v>
          </cell>
          <cell r="B961" t="str">
            <v>韦拉克鲁斯旅馆</v>
          </cell>
          <cell r="C961" t="str">
            <v>11910261666939</v>
          </cell>
          <cell r="D961" t="str">
            <v>reconfirmed</v>
          </cell>
          <cell r="E961" t="str">
            <v/>
          </cell>
          <cell r="F961" t="str">
            <v>1205</v>
          </cell>
          <cell r="G961" t="str">
            <v>RMB</v>
          </cell>
          <cell r="H961" t="str">
            <v>1</v>
          </cell>
          <cell r="I961" t="str">
            <v>1205</v>
          </cell>
        </row>
        <row r="962">
          <cell r="A962" t="str">
            <v>1673356</v>
          </cell>
          <cell r="B962" t="str">
            <v>首尔城市酒店</v>
          </cell>
          <cell r="C962" t="str">
            <v>11911153282337</v>
          </cell>
          <cell r="D962" t="str">
            <v>456702428</v>
          </cell>
          <cell r="E962" t="str">
            <v/>
          </cell>
          <cell r="F962" t="str">
            <v>225.44</v>
          </cell>
          <cell r="G962" t="str">
            <v>RMB</v>
          </cell>
          <cell r="H962" t="str">
            <v>1</v>
          </cell>
          <cell r="I962" t="str">
            <v>225.44</v>
          </cell>
        </row>
        <row r="963">
          <cell r="A963" t="str">
            <v>1655647</v>
          </cell>
          <cell r="B963" t="str">
            <v>摩尔曼斯科艾择玛特酒店</v>
          </cell>
          <cell r="C963" t="str">
            <v>11911026383973</v>
          </cell>
          <cell r="D963" t="str">
            <v/>
          </cell>
          <cell r="E963" t="str">
            <v/>
          </cell>
          <cell r="F963" t="str">
            <v>843.85</v>
          </cell>
          <cell r="G963" t="str">
            <v>RMB</v>
          </cell>
          <cell r="H963" t="str">
            <v>1</v>
          </cell>
          <cell r="I963" t="str">
            <v>843.85</v>
          </cell>
        </row>
        <row r="964">
          <cell r="A964" t="str">
            <v>1665545</v>
          </cell>
          <cell r="B964" t="str">
            <v>摩尔曼斯科艾择玛特酒店</v>
          </cell>
          <cell r="C964" t="str">
            <v>11911116220343</v>
          </cell>
          <cell r="D964" t="str">
            <v/>
          </cell>
          <cell r="E964" t="str">
            <v/>
          </cell>
          <cell r="F964" t="str">
            <v>1524.44</v>
          </cell>
          <cell r="G964" t="str">
            <v>RMB</v>
          </cell>
          <cell r="H964" t="str">
            <v>1</v>
          </cell>
          <cell r="I964" t="str">
            <v>1524.44</v>
          </cell>
        </row>
        <row r="965">
          <cell r="A965" t="str">
            <v>1642775</v>
          </cell>
          <cell r="B965" t="str">
            <v>摩尔曼斯科艾择玛特酒店</v>
          </cell>
          <cell r="C965" t="str">
            <v>11910211752015</v>
          </cell>
          <cell r="D965" t="str">
            <v/>
          </cell>
          <cell r="E965" t="str">
            <v/>
          </cell>
          <cell r="F965" t="str">
            <v>1386.66</v>
          </cell>
          <cell r="G965" t="str">
            <v>RMB</v>
          </cell>
          <cell r="H965" t="str">
            <v>1</v>
          </cell>
          <cell r="I965" t="str">
            <v>1386.66</v>
          </cell>
        </row>
        <row r="966">
          <cell r="A966" t="str">
            <v>1642607</v>
          </cell>
          <cell r="B966" t="str">
            <v>摩尔曼斯科艾择玛特酒店</v>
          </cell>
          <cell r="C966" t="str">
            <v>11910219629623</v>
          </cell>
          <cell r="D966" t="str">
            <v/>
          </cell>
          <cell r="E966" t="str">
            <v/>
          </cell>
          <cell r="F966" t="str">
            <v>0</v>
          </cell>
          <cell r="G966" t="str">
            <v>RMB</v>
          </cell>
          <cell r="H966" t="str">
            <v>1</v>
          </cell>
          <cell r="I966" t="str">
            <v>0</v>
          </cell>
        </row>
        <row r="967">
          <cell r="A967" t="str">
            <v>1652074</v>
          </cell>
          <cell r="B967" t="str">
            <v>海参崴阿兹姆酒店</v>
          </cell>
          <cell r="C967" t="str">
            <v>11910306417352</v>
          </cell>
          <cell r="D967" t="str">
            <v>74670752</v>
          </cell>
          <cell r="E967" t="str">
            <v/>
          </cell>
          <cell r="F967" t="str">
            <v>2200</v>
          </cell>
          <cell r="G967" t="str">
            <v>RMB</v>
          </cell>
          <cell r="H967" t="str">
            <v>1</v>
          </cell>
          <cell r="I967" t="str">
            <v>2200</v>
          </cell>
        </row>
        <row r="968">
          <cell r="A968" t="str">
            <v>1670065</v>
          </cell>
          <cell r="B968" t="str">
            <v>伦敦希思罗机场凯悦嘉轩酒店</v>
          </cell>
          <cell r="C968" t="str">
            <v>11911138609244</v>
          </cell>
          <cell r="D968" t="str">
            <v/>
          </cell>
          <cell r="E968" t="str">
            <v/>
          </cell>
          <cell r="F968" t="str">
            <v>413.81</v>
          </cell>
          <cell r="G968" t="str">
            <v>RMB</v>
          </cell>
          <cell r="H968" t="str">
            <v>1</v>
          </cell>
          <cell r="I968" t="str">
            <v>413.81</v>
          </cell>
        </row>
        <row r="969">
          <cell r="A969" t="str">
            <v>1676330</v>
          </cell>
          <cell r="B969" t="str">
            <v>伦敦希思罗机场凯悦嘉轩酒店</v>
          </cell>
          <cell r="C969" t="str">
            <v>11911173382924</v>
          </cell>
          <cell r="D969" t="str">
            <v/>
          </cell>
          <cell r="E969" t="str">
            <v/>
          </cell>
          <cell r="F969" t="str">
            <v>512.59</v>
          </cell>
          <cell r="G969" t="str">
            <v>RMB</v>
          </cell>
          <cell r="H969" t="str">
            <v>1</v>
          </cell>
          <cell r="I969" t="str">
            <v>512.59</v>
          </cell>
        </row>
        <row r="970">
          <cell r="A970" t="str">
            <v>1678005</v>
          </cell>
          <cell r="B970" t="str">
            <v>大阪心斋桥金塔大酒店</v>
          </cell>
          <cell r="C970" t="str">
            <v>11911199517211</v>
          </cell>
          <cell r="D970" t="str">
            <v>458259416</v>
          </cell>
          <cell r="E970" t="str">
            <v/>
          </cell>
          <cell r="F970" t="str">
            <v>1910</v>
          </cell>
          <cell r="G970" t="str">
            <v>RMB</v>
          </cell>
          <cell r="H970" t="str">
            <v>1</v>
          </cell>
          <cell r="I970" t="str">
            <v>1910</v>
          </cell>
        </row>
        <row r="971">
          <cell r="A971" t="str">
            <v>1655482</v>
          </cell>
          <cell r="B971" t="str">
            <v>HATAGO INN 关西机场</v>
          </cell>
          <cell r="C971" t="str">
            <v>11911080109218</v>
          </cell>
          <cell r="D971" t="str">
            <v/>
          </cell>
          <cell r="E971" t="str">
            <v/>
          </cell>
          <cell r="F971" t="str">
            <v>641</v>
          </cell>
          <cell r="G971" t="str">
            <v>RMB</v>
          </cell>
          <cell r="H971" t="str">
            <v>1</v>
          </cell>
          <cell r="I971" t="str">
            <v>641</v>
          </cell>
        </row>
        <row r="972">
          <cell r="A972" t="str">
            <v>1631276</v>
          </cell>
          <cell r="B972" t="str">
            <v>MYSTAYS御堂筋本町酒店</v>
          </cell>
          <cell r="C972" t="str">
            <v>11910319801339</v>
          </cell>
          <cell r="D972" t="str">
            <v>1356700093</v>
          </cell>
          <cell r="E972" t="str">
            <v/>
          </cell>
          <cell r="F972" t="str">
            <v>1433</v>
          </cell>
          <cell r="G972" t="str">
            <v>RMB</v>
          </cell>
          <cell r="H972" t="str">
            <v>1</v>
          </cell>
          <cell r="I972" t="str">
            <v>1433</v>
          </cell>
        </row>
        <row r="973">
          <cell r="A973" t="str">
            <v>1680086</v>
          </cell>
          <cell r="B973" t="str">
            <v>大阪比偲奇格兰比亚酒店</v>
          </cell>
          <cell r="C973" t="str">
            <v>11911207324881</v>
          </cell>
          <cell r="D973" t="str">
            <v/>
          </cell>
          <cell r="E973" t="str">
            <v/>
          </cell>
          <cell r="F973" t="str">
            <v>664</v>
          </cell>
          <cell r="G973" t="str">
            <v>RMB</v>
          </cell>
          <cell r="H973" t="str">
            <v>1</v>
          </cell>
          <cell r="I973" t="str">
            <v>664</v>
          </cell>
        </row>
        <row r="974">
          <cell r="A974" t="str">
            <v>1683808</v>
          </cell>
          <cell r="B974" t="str">
            <v>大阪比偲奇格兰比亚酒店</v>
          </cell>
          <cell r="C974" t="str">
            <v>11911239421411</v>
          </cell>
          <cell r="D974" t="str">
            <v/>
          </cell>
          <cell r="E974" t="str">
            <v/>
          </cell>
          <cell r="F974" t="str">
            <v>1561</v>
          </cell>
          <cell r="G974" t="str">
            <v>RMB</v>
          </cell>
          <cell r="H974" t="str">
            <v>1</v>
          </cell>
          <cell r="I974" t="str">
            <v>1561</v>
          </cell>
        </row>
        <row r="975">
          <cell r="A975" t="str">
            <v>1654173</v>
          </cell>
          <cell r="B975" t="str">
            <v>心斋桥东水晶酒店</v>
          </cell>
          <cell r="C975" t="str">
            <v>11911012264364</v>
          </cell>
          <cell r="D975" t="str">
            <v>20191031185618</v>
          </cell>
          <cell r="E975" t="str">
            <v/>
          </cell>
          <cell r="F975" t="str">
            <v>710</v>
          </cell>
          <cell r="G975" t="str">
            <v>RMB</v>
          </cell>
          <cell r="H975" t="str">
            <v>1</v>
          </cell>
          <cell r="I975" t="str">
            <v>710</v>
          </cell>
        </row>
        <row r="976">
          <cell r="A976" t="str">
            <v>1673986</v>
          </cell>
          <cell r="B976" t="str">
            <v>甘露之森酒店</v>
          </cell>
          <cell r="C976" t="str">
            <v>11911159898316</v>
          </cell>
          <cell r="D976" t="str">
            <v/>
          </cell>
          <cell r="E976" t="str">
            <v/>
          </cell>
          <cell r="F976" t="str">
            <v>1995</v>
          </cell>
          <cell r="G976" t="str">
            <v>RMB</v>
          </cell>
          <cell r="H976" t="str">
            <v>1</v>
          </cell>
          <cell r="I976" t="str">
            <v>1995</v>
          </cell>
        </row>
        <row r="977">
          <cell r="A977" t="str">
            <v>1664055</v>
          </cell>
          <cell r="B977" t="str">
            <v>奥克雷庭院乡村民宿</v>
          </cell>
          <cell r="C977" t="str">
            <v>11911098891235</v>
          </cell>
          <cell r="D977" t="str">
            <v/>
          </cell>
          <cell r="E977" t="str">
            <v/>
          </cell>
          <cell r="F977" t="str">
            <v>2452.44</v>
          </cell>
          <cell r="G977" t="str">
            <v>RMB</v>
          </cell>
          <cell r="H977" t="str">
            <v>1</v>
          </cell>
          <cell r="I977" t="str">
            <v>2452.44</v>
          </cell>
        </row>
        <row r="978">
          <cell r="A978" t="str">
            <v>1668550</v>
          </cell>
          <cell r="B978" t="str">
            <v>先瑞滑铁卢普雷斯酒店</v>
          </cell>
          <cell r="C978" t="str">
            <v>11911128328486</v>
          </cell>
          <cell r="D978" t="str">
            <v/>
          </cell>
          <cell r="E978" t="str">
            <v/>
          </cell>
          <cell r="F978" t="str">
            <v>2613.91</v>
          </cell>
          <cell r="G978" t="str">
            <v>RMB</v>
          </cell>
          <cell r="H978" t="str">
            <v>1</v>
          </cell>
          <cell r="I978" t="str">
            <v>2613.91</v>
          </cell>
        </row>
        <row r="979">
          <cell r="A979" t="str">
            <v>1662232</v>
          </cell>
          <cell r="B979" t="str">
            <v>牛津泰晤士河真正酒店</v>
          </cell>
          <cell r="C979" t="str">
            <v>11911083017043</v>
          </cell>
          <cell r="D979" t="str">
            <v/>
          </cell>
          <cell r="E979" t="str">
            <v/>
          </cell>
          <cell r="F979" t="str">
            <v>931.25</v>
          </cell>
          <cell r="G979" t="str">
            <v>RMB</v>
          </cell>
          <cell r="H979" t="str">
            <v>1</v>
          </cell>
          <cell r="I979" t="str">
            <v>931.25</v>
          </cell>
        </row>
        <row r="980">
          <cell r="A980" t="str">
            <v>1679123</v>
          </cell>
          <cell r="B980" t="str">
            <v>艺术家之家酒店</v>
          </cell>
          <cell r="C980" t="str">
            <v>11911199714775</v>
          </cell>
          <cell r="D980" t="str">
            <v/>
          </cell>
          <cell r="E980" t="str">
            <v/>
          </cell>
          <cell r="F980" t="str">
            <v>651</v>
          </cell>
          <cell r="G980" t="str">
            <v>RMB</v>
          </cell>
          <cell r="H980" t="str">
            <v>1</v>
          </cell>
          <cell r="I980" t="str">
            <v>651</v>
          </cell>
        </row>
        <row r="981">
          <cell r="A981" t="str">
            <v>1673153</v>
          </cell>
          <cell r="B981" t="str">
            <v>长美之家住宿加早餐旅馆（小村子）</v>
          </cell>
          <cell r="C981" t="str">
            <v>11911150315349</v>
          </cell>
          <cell r="D981" t="str">
            <v/>
          </cell>
          <cell r="E981" t="str">
            <v/>
          </cell>
          <cell r="F981" t="str">
            <v>578.82</v>
          </cell>
          <cell r="G981" t="str">
            <v>RMB</v>
          </cell>
          <cell r="H981" t="str">
            <v>1</v>
          </cell>
          <cell r="I981" t="str">
            <v>578.82</v>
          </cell>
        </row>
        <row r="982">
          <cell r="A982" t="str">
            <v>1633977</v>
          </cell>
          <cell r="B982" t="str">
            <v>比格特里布迪克酒店</v>
          </cell>
          <cell r="C982" t="str">
            <v>11910102087854</v>
          </cell>
          <cell r="D982" t="str">
            <v>442912980</v>
          </cell>
          <cell r="E982" t="str">
            <v/>
          </cell>
          <cell r="F982" t="str">
            <v>769.8</v>
          </cell>
          <cell r="G982" t="str">
            <v>RMB</v>
          </cell>
          <cell r="H982" t="str">
            <v>1</v>
          </cell>
          <cell r="I982" t="str">
            <v>769.8</v>
          </cell>
        </row>
        <row r="983">
          <cell r="A983" t="str">
            <v>1632511</v>
          </cell>
          <cell r="B983" t="str">
            <v>玛卡夏瓦酒店</v>
          </cell>
          <cell r="C983" t="str">
            <v>11910098749190</v>
          </cell>
          <cell r="D983" t="str">
            <v>reconfirmed</v>
          </cell>
          <cell r="E983" t="str">
            <v/>
          </cell>
          <cell r="F983" t="str">
            <v>2023.62</v>
          </cell>
          <cell r="G983" t="str">
            <v>RMB</v>
          </cell>
          <cell r="H983" t="str">
            <v>1</v>
          </cell>
          <cell r="I983" t="str">
            <v>2023.62</v>
          </cell>
        </row>
        <row r="984">
          <cell r="A984" t="str">
            <v>1678840</v>
          </cell>
          <cell r="B984" t="str">
            <v>B2玛希隆酒店</v>
          </cell>
          <cell r="C984" t="str">
            <v>11911197514813</v>
          </cell>
          <cell r="D984" t="str">
            <v>458382652</v>
          </cell>
          <cell r="E984" t="str">
            <v/>
          </cell>
          <cell r="F984" t="str">
            <v>379</v>
          </cell>
          <cell r="G984" t="str">
            <v>RMB</v>
          </cell>
          <cell r="H984" t="str">
            <v>1</v>
          </cell>
          <cell r="I984" t="str">
            <v>379</v>
          </cell>
        </row>
        <row r="985">
          <cell r="A985" t="str">
            <v>1679370</v>
          </cell>
          <cell r="B985" t="str">
            <v>查尔科亚酒店</v>
          </cell>
          <cell r="C985" t="str">
            <v>11911193809020</v>
          </cell>
          <cell r="D985" t="str">
            <v/>
          </cell>
          <cell r="E985" t="str">
            <v/>
          </cell>
          <cell r="F985" t="str">
            <v>997.18</v>
          </cell>
          <cell r="G985" t="str">
            <v>RMB</v>
          </cell>
          <cell r="H985" t="str">
            <v>1</v>
          </cell>
          <cell r="I985" t="str">
            <v>997.18</v>
          </cell>
        </row>
        <row r="986">
          <cell r="A986" t="str">
            <v>1683456</v>
          </cell>
          <cell r="B986" t="str">
            <v>查尔科亚酒店</v>
          </cell>
          <cell r="C986" t="str">
            <v>11911227702686</v>
          </cell>
          <cell r="D986" t="str">
            <v/>
          </cell>
          <cell r="E986" t="str">
            <v/>
          </cell>
          <cell r="F986" t="str">
            <v>2375.6</v>
          </cell>
          <cell r="G986" t="str">
            <v>RMB</v>
          </cell>
          <cell r="H986" t="str">
            <v>1</v>
          </cell>
          <cell r="I986" t="str">
            <v>2375.6</v>
          </cell>
        </row>
        <row r="987">
          <cell r="A987" t="str">
            <v>1683604</v>
          </cell>
          <cell r="B987" t="str">
            <v>普吉岛飞兔酒店（西蒙店）</v>
          </cell>
          <cell r="C987" t="str">
            <v>11911231669561</v>
          </cell>
          <cell r="D987" t="str">
            <v/>
          </cell>
          <cell r="E987" t="str">
            <v/>
          </cell>
          <cell r="F987" t="str">
            <v>782</v>
          </cell>
          <cell r="G987" t="str">
            <v>RMB</v>
          </cell>
          <cell r="H987" t="str">
            <v>1</v>
          </cell>
          <cell r="I987" t="str">
            <v>782</v>
          </cell>
        </row>
        <row r="988">
          <cell r="A988" t="str">
            <v>1649791</v>
          </cell>
          <cell r="B988" t="str">
            <v>芭东酒店</v>
          </cell>
          <cell r="C988" t="str">
            <v>11910272970880</v>
          </cell>
          <cell r="D988" t="str">
            <v/>
          </cell>
          <cell r="E988" t="str">
            <v/>
          </cell>
          <cell r="F988" t="str">
            <v>689</v>
          </cell>
          <cell r="G988" t="str">
            <v>RMB</v>
          </cell>
          <cell r="H988" t="str">
            <v>1</v>
          </cell>
          <cell r="I988" t="str">
            <v>689</v>
          </cell>
        </row>
        <row r="989">
          <cell r="A989" t="str">
            <v>1651993</v>
          </cell>
          <cell r="B989" t="str">
            <v>马尔鲁斯卡2/15酒店</v>
          </cell>
          <cell r="C989" t="str">
            <v>11911042484789</v>
          </cell>
          <cell r="D989" t="str">
            <v/>
          </cell>
          <cell r="E989" t="str">
            <v/>
          </cell>
          <cell r="F989" t="str">
            <v>800</v>
          </cell>
          <cell r="G989" t="str">
            <v>RMB</v>
          </cell>
          <cell r="H989" t="str">
            <v>1</v>
          </cell>
          <cell r="I989" t="str">
            <v>800</v>
          </cell>
        </row>
        <row r="990">
          <cell r="A990" t="str">
            <v>1645954</v>
          </cell>
          <cell r="B990" t="str">
            <v>拉比昂帕萨克树屋</v>
          </cell>
          <cell r="C990" t="str">
            <v>11910241968673</v>
          </cell>
          <cell r="D990" t="str">
            <v/>
          </cell>
          <cell r="E990" t="str">
            <v/>
          </cell>
          <cell r="F990" t="str">
            <v>958.44</v>
          </cell>
          <cell r="G990" t="str">
            <v>RMB</v>
          </cell>
          <cell r="H990" t="str">
            <v>1</v>
          </cell>
          <cell r="I990" t="str">
            <v>958.44</v>
          </cell>
        </row>
        <row r="991">
          <cell r="A991" t="str">
            <v>1658656</v>
          </cell>
          <cell r="B991" t="str">
            <v>瑞莱克斯酒店</v>
          </cell>
          <cell r="C991" t="str">
            <v>11911055889888</v>
          </cell>
          <cell r="D991" t="str">
            <v/>
          </cell>
          <cell r="E991" t="str">
            <v/>
          </cell>
          <cell r="F991" t="str">
            <v>550</v>
          </cell>
          <cell r="G991" t="str">
            <v>RMB</v>
          </cell>
          <cell r="H991" t="str">
            <v>1</v>
          </cell>
          <cell r="I991" t="str">
            <v>550</v>
          </cell>
        </row>
        <row r="992">
          <cell r="A992" t="str">
            <v>1676150</v>
          </cell>
          <cell r="B992" t="str">
            <v>普吉岛兰花温泉度假酒店</v>
          </cell>
          <cell r="C992" t="str">
            <v>11911178581914</v>
          </cell>
          <cell r="D992" t="str">
            <v/>
          </cell>
          <cell r="E992" t="str">
            <v/>
          </cell>
          <cell r="F992" t="str">
            <v>1524</v>
          </cell>
          <cell r="G992" t="str">
            <v>RMB</v>
          </cell>
          <cell r="H992" t="str">
            <v>1</v>
          </cell>
          <cell r="I992" t="str">
            <v>1524.86</v>
          </cell>
        </row>
        <row r="993">
          <cell r="A993" t="str">
            <v>1674881</v>
          </cell>
          <cell r="B993" t="str">
            <v>布朗套房酒店和度假村</v>
          </cell>
          <cell r="C993" t="str">
            <v>11911162094848</v>
          </cell>
          <cell r="D993" t="str">
            <v>19103685</v>
          </cell>
          <cell r="E993" t="str">
            <v/>
          </cell>
          <cell r="F993" t="str">
            <v>628</v>
          </cell>
          <cell r="G993" t="str">
            <v>RMB</v>
          </cell>
          <cell r="H993" t="str">
            <v>1</v>
          </cell>
          <cell r="I993" t="str">
            <v>628</v>
          </cell>
        </row>
        <row r="994">
          <cell r="A994" t="str">
            <v>1643686</v>
          </cell>
          <cell r="B994" t="str">
            <v>格拉斯丽首尔酒店</v>
          </cell>
          <cell r="C994" t="str">
            <v>11910222677519</v>
          </cell>
          <cell r="D994" t="str">
            <v>reconfirmed</v>
          </cell>
          <cell r="E994" t="str">
            <v/>
          </cell>
          <cell r="F994" t="str">
            <v>1573</v>
          </cell>
          <cell r="G994" t="str">
            <v>RMB</v>
          </cell>
          <cell r="H994" t="str">
            <v>1</v>
          </cell>
          <cell r="I994" t="str">
            <v>1573</v>
          </cell>
        </row>
        <row r="995">
          <cell r="A995" t="str">
            <v>1668534</v>
          </cell>
          <cell r="B995" t="str">
            <v>乌布纳雅度假村</v>
          </cell>
          <cell r="C995" t="str">
            <v>11911120308993</v>
          </cell>
          <cell r="D995" t="str">
            <v/>
          </cell>
          <cell r="E995" t="str">
            <v/>
          </cell>
          <cell r="F995" t="str">
            <v>4531.88</v>
          </cell>
          <cell r="G995" t="str">
            <v>RMB</v>
          </cell>
          <cell r="H995" t="str">
            <v>1</v>
          </cell>
          <cell r="I995" t="str">
            <v>4531.88</v>
          </cell>
        </row>
        <row r="996">
          <cell r="A996" t="str">
            <v>1673302</v>
          </cell>
          <cell r="B996" t="str">
            <v>巴厘岛艾斯豪华别墅水疗酒店</v>
          </cell>
          <cell r="C996" t="str">
            <v>11911157388153</v>
          </cell>
          <cell r="D996" t="str">
            <v/>
          </cell>
          <cell r="E996" t="str">
            <v/>
          </cell>
          <cell r="F996" t="str">
            <v>2193.08</v>
          </cell>
          <cell r="G996" t="str">
            <v>RMB</v>
          </cell>
          <cell r="H996" t="str">
            <v>1</v>
          </cell>
          <cell r="I996" t="str">
            <v>2193.08</v>
          </cell>
        </row>
        <row r="997">
          <cell r="A997" t="str">
            <v>1680369</v>
          </cell>
          <cell r="B997" t="str">
            <v>苏梅岛娜里娜达别墅精致酒店及水疗中心-仅限成人12岁以上</v>
          </cell>
          <cell r="C997" t="str">
            <v>11911205220137</v>
          </cell>
          <cell r="D997" t="str">
            <v/>
          </cell>
          <cell r="E997" t="str">
            <v/>
          </cell>
          <cell r="F997" t="str">
            <v>2865</v>
          </cell>
          <cell r="G997" t="str">
            <v>RMB</v>
          </cell>
          <cell r="H997" t="str">
            <v>1</v>
          </cell>
          <cell r="I997" t="str">
            <v>2865.7</v>
          </cell>
        </row>
        <row r="998">
          <cell r="A998" t="str">
            <v>1679068</v>
          </cell>
          <cell r="B998" t="str">
            <v>圣苏西苏梅岛酒店</v>
          </cell>
          <cell r="C998" t="str">
            <v>11911191734160</v>
          </cell>
          <cell r="D998" t="str">
            <v>458437672</v>
          </cell>
          <cell r="E998" t="str">
            <v/>
          </cell>
          <cell r="F998" t="str">
            <v>666.98</v>
          </cell>
          <cell r="G998" t="str">
            <v>RMB</v>
          </cell>
          <cell r="H998" t="str">
            <v>1</v>
          </cell>
          <cell r="I998" t="str">
            <v>666.98</v>
          </cell>
        </row>
        <row r="999">
          <cell r="A999" t="str">
            <v>1615233</v>
          </cell>
          <cell r="B999" t="str">
            <v>哥打京那巴鲁沙巴海滩套房别墅酒店</v>
          </cell>
          <cell r="C999" t="str">
            <v>11909182369525</v>
          </cell>
          <cell r="D999" t="str">
            <v>4234797</v>
          </cell>
          <cell r="E999" t="str">
            <v/>
          </cell>
          <cell r="F999" t="str">
            <v>931.24</v>
          </cell>
          <cell r="G999" t="str">
            <v>RMB</v>
          </cell>
          <cell r="H999" t="str">
            <v>1</v>
          </cell>
          <cell r="I999" t="str">
            <v>931.24</v>
          </cell>
        </row>
        <row r="1000">
          <cell r="A1000" t="str">
            <v>1648665</v>
          </cell>
          <cell r="B1000" t="str">
            <v>斯德哥尔摩阿兰达天空城丽笙酒店</v>
          </cell>
          <cell r="C1000" t="str">
            <v>11910261478140</v>
          </cell>
          <cell r="D1000" t="str">
            <v/>
          </cell>
          <cell r="E1000" t="str">
            <v/>
          </cell>
          <cell r="F1000" t="str">
            <v>1213.68</v>
          </cell>
          <cell r="G1000" t="str">
            <v>RMB</v>
          </cell>
          <cell r="H1000" t="str">
            <v>1</v>
          </cell>
          <cell r="I1000" t="str">
            <v>1213.68</v>
          </cell>
        </row>
        <row r="1001">
          <cell r="A1001" t="str">
            <v>1645980</v>
          </cell>
          <cell r="B1001" t="str">
            <v>斯德哥尔摩阿兰达天空城丽笙酒店</v>
          </cell>
          <cell r="C1001" t="str">
            <v>11910242379666</v>
          </cell>
          <cell r="D1001" t="str">
            <v/>
          </cell>
          <cell r="E1001" t="str">
            <v/>
          </cell>
          <cell r="F1001" t="str">
            <v>903.75</v>
          </cell>
          <cell r="G1001" t="str">
            <v>RMB</v>
          </cell>
          <cell r="H1001" t="str">
            <v>1</v>
          </cell>
          <cell r="I1001" t="str">
            <v>903.75</v>
          </cell>
        </row>
        <row r="1002">
          <cell r="A1002" t="str">
            <v>1630164</v>
          </cell>
          <cell r="B1002" t="str">
            <v>卢塞恩城宜必思快捷酒店</v>
          </cell>
          <cell r="C1002" t="str">
            <v>11910058953448</v>
          </cell>
          <cell r="D1002" t="str">
            <v/>
          </cell>
          <cell r="E1002" t="str">
            <v/>
          </cell>
          <cell r="F1002" t="str">
            <v>512.5</v>
          </cell>
          <cell r="G1002" t="str">
            <v>RMB</v>
          </cell>
          <cell r="H1002" t="str">
            <v>1</v>
          </cell>
          <cell r="I1002" t="str">
            <v>512.5</v>
          </cell>
        </row>
        <row r="1003">
          <cell r="A1003" t="str">
            <v>1678014</v>
          </cell>
          <cell r="B1003" t="str">
            <v>芭堤雅J灵感酒店</v>
          </cell>
          <cell r="C1003" t="str">
            <v>11911196300414</v>
          </cell>
          <cell r="D1003" t="str">
            <v>81541</v>
          </cell>
          <cell r="E1003" t="str">
            <v/>
          </cell>
          <cell r="F1003" t="str">
            <v>319.86</v>
          </cell>
          <cell r="G1003" t="str">
            <v>RMB</v>
          </cell>
          <cell r="H1003" t="str">
            <v>1</v>
          </cell>
          <cell r="I1003" t="str">
            <v>319.86</v>
          </cell>
        </row>
        <row r="1004">
          <cell r="A1004" t="str">
            <v>1631813</v>
          </cell>
          <cell r="B1004" t="str">
            <v>芭堤雅J灵感酒店</v>
          </cell>
          <cell r="C1004" t="str">
            <v>11910080235521</v>
          </cell>
          <cell r="D1004" t="str">
            <v/>
          </cell>
          <cell r="E1004" t="str">
            <v/>
          </cell>
          <cell r="F1004" t="str">
            <v>349.34</v>
          </cell>
          <cell r="G1004" t="str">
            <v>RMB</v>
          </cell>
          <cell r="H1004" t="str">
            <v>1</v>
          </cell>
          <cell r="I1004" t="str">
            <v>349.34</v>
          </cell>
        </row>
        <row r="1005">
          <cell r="A1005" t="str">
            <v>1600736</v>
          </cell>
          <cell r="B1005" t="str">
            <v>明洞大使宜必思酒店</v>
          </cell>
          <cell r="C1005" t="str">
            <v>11908292454877</v>
          </cell>
          <cell r="D1005" t="str">
            <v>1013431</v>
          </cell>
          <cell r="E1005" t="str">
            <v/>
          </cell>
          <cell r="F1005" t="str">
            <v>0</v>
          </cell>
          <cell r="G1005" t="str">
            <v>RMB</v>
          </cell>
          <cell r="H1005" t="str">
            <v>1</v>
          </cell>
          <cell r="I1005" t="str">
            <v>0</v>
          </cell>
        </row>
        <row r="1006">
          <cell r="A1006" t="str">
            <v>1679160</v>
          </cell>
          <cell r="B1006" t="str">
            <v>大京都大和皇家酒店</v>
          </cell>
          <cell r="C1006" t="str">
            <v>11911194868630</v>
          </cell>
          <cell r="D1006" t="str">
            <v/>
          </cell>
          <cell r="E1006" t="str">
            <v/>
          </cell>
          <cell r="F1006" t="str">
            <v>1264</v>
          </cell>
          <cell r="G1006" t="str">
            <v>RMB</v>
          </cell>
          <cell r="H1006" t="str">
            <v>1</v>
          </cell>
          <cell r="I1006" t="str">
            <v>1264</v>
          </cell>
        </row>
        <row r="1007">
          <cell r="A1007" t="str">
            <v>1679270</v>
          </cell>
          <cell r="B1007" t="str">
            <v>大京都大和皇家酒店</v>
          </cell>
          <cell r="C1007" t="str">
            <v>11911199926888</v>
          </cell>
          <cell r="D1007" t="str">
            <v>458506792</v>
          </cell>
          <cell r="E1007" t="str">
            <v/>
          </cell>
          <cell r="F1007" t="str">
            <v>1029</v>
          </cell>
          <cell r="G1007" t="str">
            <v>RMB</v>
          </cell>
          <cell r="H1007" t="str">
            <v>1</v>
          </cell>
          <cell r="I1007" t="str">
            <v>1029</v>
          </cell>
        </row>
        <row r="1008">
          <cell r="A1008" t="str">
            <v>1646386</v>
          </cell>
          <cell r="B1008" t="str">
            <v>京都埃尔酒店</v>
          </cell>
          <cell r="C1008" t="str">
            <v>11910249637532</v>
          </cell>
          <cell r="D1008" t="str">
            <v>448121724</v>
          </cell>
          <cell r="E1008" t="str">
            <v/>
          </cell>
          <cell r="F1008" t="str">
            <v>1571.2</v>
          </cell>
          <cell r="G1008" t="str">
            <v>RMB</v>
          </cell>
          <cell r="H1008" t="str">
            <v>1</v>
          </cell>
          <cell r="I1008" t="str">
            <v>1571.2</v>
          </cell>
        </row>
        <row r="1009">
          <cell r="A1009" t="str">
            <v>1647654</v>
          </cell>
          <cell r="B1009" t="str">
            <v>京都四条皇家花园酒店</v>
          </cell>
          <cell r="C1009" t="str">
            <v>11910252991823</v>
          </cell>
          <cell r="D1009" t="str">
            <v>100036837</v>
          </cell>
          <cell r="E1009" t="str">
            <v/>
          </cell>
          <cell r="F1009" t="str">
            <v>2425.8</v>
          </cell>
          <cell r="G1009" t="str">
            <v>RMB</v>
          </cell>
          <cell r="H1009" t="str">
            <v>1</v>
          </cell>
          <cell r="I1009" t="str">
            <v>2425.8</v>
          </cell>
        </row>
        <row r="1010">
          <cell r="A1010" t="str">
            <v>1666694</v>
          </cell>
          <cell r="B1010" t="str">
            <v>迪万岩洞酒店</v>
          </cell>
          <cell r="C1010" t="str">
            <v>11911116350712</v>
          </cell>
          <cell r="D1010" t="str">
            <v/>
          </cell>
          <cell r="E1010" t="str">
            <v/>
          </cell>
          <cell r="F1010" t="str">
            <v>1684.98</v>
          </cell>
          <cell r="G1010" t="str">
            <v>RMB</v>
          </cell>
          <cell r="H1010" t="str">
            <v>1</v>
          </cell>
          <cell r="I1010" t="str">
            <v>1684.98</v>
          </cell>
        </row>
        <row r="1011">
          <cell r="A1011" t="str">
            <v>1654125</v>
          </cell>
          <cell r="B1011" t="str">
            <v>旅行者洞穴酒店</v>
          </cell>
          <cell r="C1011" t="str">
            <v>11910310724276</v>
          </cell>
          <cell r="D1011" t="str">
            <v>1367073</v>
          </cell>
          <cell r="E1011" t="str">
            <v/>
          </cell>
          <cell r="F1011" t="str">
            <v>828</v>
          </cell>
          <cell r="G1011" t="str">
            <v>RMB</v>
          </cell>
          <cell r="H1011" t="str">
            <v>1</v>
          </cell>
          <cell r="I1011" t="str">
            <v>828</v>
          </cell>
        </row>
        <row r="1012">
          <cell r="A1012" t="str">
            <v>1650331</v>
          </cell>
          <cell r="B1012" t="str">
            <v>旅行者洞穴酒店</v>
          </cell>
          <cell r="C1012" t="str">
            <v>11910285239053</v>
          </cell>
          <cell r="D1012" t="str">
            <v>1365159</v>
          </cell>
          <cell r="E1012" t="str">
            <v/>
          </cell>
          <cell r="F1012" t="str">
            <v>927.1</v>
          </cell>
          <cell r="G1012" t="str">
            <v>RMB</v>
          </cell>
          <cell r="H1012" t="str">
            <v>1</v>
          </cell>
          <cell r="I1012" t="str">
            <v>927.1</v>
          </cell>
        </row>
        <row r="1013">
          <cell r="A1013" t="str">
            <v>1676793</v>
          </cell>
          <cell r="B1013" t="str">
            <v>福克斯冰河韦斯赫温汽车旅馆</v>
          </cell>
          <cell r="C1013" t="str">
            <v>11911185803987</v>
          </cell>
          <cell r="D1013" t="str">
            <v>reconfirmed</v>
          </cell>
          <cell r="E1013" t="str">
            <v/>
          </cell>
          <cell r="F1013" t="str">
            <v>630.91</v>
          </cell>
          <cell r="G1013" t="str">
            <v>RMB</v>
          </cell>
          <cell r="H1013" t="str">
            <v>1</v>
          </cell>
          <cell r="I1013" t="str">
            <v>630.91</v>
          </cell>
        </row>
        <row r="1014">
          <cell r="A1014" t="str">
            <v>1643753</v>
          </cell>
          <cell r="B1014" t="str">
            <v>马西森湖汽车旅馆</v>
          </cell>
          <cell r="C1014" t="str">
            <v>11910221243855</v>
          </cell>
          <cell r="D1014" t="str">
            <v/>
          </cell>
          <cell r="E1014" t="str">
            <v/>
          </cell>
          <cell r="F1014" t="str">
            <v>3062.19</v>
          </cell>
          <cell r="G1014" t="str">
            <v>RMB</v>
          </cell>
          <cell r="H1014" t="str">
            <v>1</v>
          </cell>
          <cell r="I1014" t="str">
            <v>3062.19</v>
          </cell>
        </row>
        <row r="1015">
          <cell r="A1015" t="str">
            <v>1652771</v>
          </cell>
          <cell r="B1015" t="str">
            <v>威尼斯BW精品酒店</v>
          </cell>
          <cell r="C1015" t="str">
            <v>11910306952277</v>
          </cell>
          <cell r="D1015" t="str">
            <v/>
          </cell>
          <cell r="E1015" t="str">
            <v/>
          </cell>
          <cell r="F1015" t="str">
            <v>1666.06</v>
          </cell>
          <cell r="G1015" t="str">
            <v>RMB</v>
          </cell>
          <cell r="H1015" t="str">
            <v>1</v>
          </cell>
          <cell r="I1015" t="str">
            <v>1666.06</v>
          </cell>
        </row>
        <row r="1016">
          <cell r="A1016" t="str">
            <v>1665564</v>
          </cell>
          <cell r="B1016" t="str">
            <v>伦敦莱蒙洛克公寓式酒店</v>
          </cell>
          <cell r="C1016" t="str">
            <v>11911118065696</v>
          </cell>
          <cell r="D1016" t="str">
            <v/>
          </cell>
          <cell r="E1016" t="str">
            <v/>
          </cell>
          <cell r="F1016" t="str">
            <v>2664</v>
          </cell>
          <cell r="G1016" t="str">
            <v>RMB</v>
          </cell>
          <cell r="H1016" t="str">
            <v>1</v>
          </cell>
          <cell r="I1016" t="str">
            <v>2664</v>
          </cell>
        </row>
        <row r="1017">
          <cell r="A1017" t="str">
            <v>1657190</v>
          </cell>
          <cell r="B1017" t="str">
            <v>伦敦莱蒙洛克公寓式酒店</v>
          </cell>
          <cell r="C1017" t="str">
            <v>11911037397559</v>
          </cell>
          <cell r="D1017" t="str">
            <v/>
          </cell>
          <cell r="E1017" t="str">
            <v/>
          </cell>
          <cell r="F1017" t="str">
            <v>2636</v>
          </cell>
          <cell r="G1017" t="str">
            <v>RMB</v>
          </cell>
          <cell r="H1017" t="str">
            <v>1</v>
          </cell>
          <cell r="I1017" t="str">
            <v>2636</v>
          </cell>
        </row>
        <row r="1018">
          <cell r="A1018" t="str">
            <v>1664717</v>
          </cell>
          <cell r="B1018" t="str">
            <v>沙美岛利马杜瓦度假酒店</v>
          </cell>
          <cell r="C1018" t="str">
            <v>11911102754476</v>
          </cell>
          <cell r="D1018" t="str">
            <v/>
          </cell>
          <cell r="E1018" t="str">
            <v/>
          </cell>
          <cell r="F1018" t="str">
            <v>2772.93</v>
          </cell>
          <cell r="G1018" t="str">
            <v>RMB</v>
          </cell>
          <cell r="H1018" t="str">
            <v>1</v>
          </cell>
          <cell r="I1018" t="str">
            <v>2772.93</v>
          </cell>
        </row>
        <row r="1019">
          <cell r="A1019" t="str">
            <v>1678817</v>
          </cell>
          <cell r="B1019" t="str">
            <v>24明洞大街宾馆</v>
          </cell>
          <cell r="C1019" t="str">
            <v>11911199371134</v>
          </cell>
          <cell r="D1019" t="str">
            <v>458379736</v>
          </cell>
          <cell r="E1019" t="str">
            <v/>
          </cell>
          <cell r="F1019" t="str">
            <v>798</v>
          </cell>
          <cell r="G1019" t="str">
            <v>RMB</v>
          </cell>
          <cell r="H1019" t="str">
            <v>1</v>
          </cell>
          <cell r="I1019" t="str">
            <v>798</v>
          </cell>
        </row>
        <row r="1020">
          <cell r="A1020" t="str">
            <v>1647786</v>
          </cell>
          <cell r="B1020" t="str">
            <v>东大门华新旅馆</v>
          </cell>
          <cell r="C1020" t="str">
            <v>11910252037674</v>
          </cell>
          <cell r="D1020" t="str">
            <v/>
          </cell>
          <cell r="E1020" t="str">
            <v/>
          </cell>
          <cell r="F1020" t="str">
            <v>1306.52</v>
          </cell>
          <cell r="G1020" t="str">
            <v>RMB</v>
          </cell>
          <cell r="H1020" t="str">
            <v>1</v>
          </cell>
          <cell r="I1020" t="str">
            <v>1306.52</v>
          </cell>
        </row>
        <row r="1021">
          <cell r="A1021" t="str">
            <v>1661720</v>
          </cell>
          <cell r="B1021" t="str">
            <v>莫奈花园度假酒店</v>
          </cell>
          <cell r="C1021" t="str">
            <v>11911076384657</v>
          </cell>
          <cell r="D1021" t="str">
            <v/>
          </cell>
          <cell r="E1021" t="str">
            <v/>
          </cell>
          <cell r="F1021" t="str">
            <v>3458.88</v>
          </cell>
          <cell r="G1021" t="str">
            <v>RMB</v>
          </cell>
          <cell r="H1021" t="str">
            <v>1</v>
          </cell>
          <cell r="I1021" t="str">
            <v>3458.88</v>
          </cell>
        </row>
        <row r="1022">
          <cell r="A1022" t="str">
            <v>1684589</v>
          </cell>
          <cell r="B1022" t="str">
            <v>澳门罗斯福酒店</v>
          </cell>
          <cell r="C1022" t="str">
            <v>11911242906118</v>
          </cell>
          <cell r="D1022" t="str">
            <v/>
          </cell>
          <cell r="E1022" t="str">
            <v/>
          </cell>
          <cell r="F1022" t="str">
            <v>1164.58</v>
          </cell>
          <cell r="G1022" t="str">
            <v>RMB</v>
          </cell>
          <cell r="H1022" t="str">
            <v>1</v>
          </cell>
          <cell r="I1022" t="str">
            <v>1164.58</v>
          </cell>
        </row>
        <row r="1023">
          <cell r="A1023" t="str">
            <v>1679319</v>
          </cell>
          <cell r="B1023" t="str">
            <v>澳门罗斯福酒店</v>
          </cell>
          <cell r="C1023" t="str">
            <v>11911200858875</v>
          </cell>
          <cell r="D1023" t="str">
            <v/>
          </cell>
          <cell r="E1023" t="str">
            <v/>
          </cell>
          <cell r="F1023" t="str">
            <v>569.92</v>
          </cell>
          <cell r="G1023" t="str">
            <v>RMB</v>
          </cell>
          <cell r="H1023" t="str">
            <v>1</v>
          </cell>
          <cell r="I1023" t="str">
            <v>569.92</v>
          </cell>
        </row>
        <row r="1024">
          <cell r="A1024" t="str">
            <v>1681930</v>
          </cell>
          <cell r="B1024" t="str">
            <v>澳门罗斯福酒店</v>
          </cell>
          <cell r="C1024" t="str">
            <v>11911210600790</v>
          </cell>
          <cell r="D1024" t="str">
            <v/>
          </cell>
          <cell r="E1024" t="str">
            <v/>
          </cell>
          <cell r="F1024" t="str">
            <v>2075.61</v>
          </cell>
          <cell r="G1024" t="str">
            <v>RMB</v>
          </cell>
          <cell r="H1024" t="str">
            <v>1</v>
          </cell>
          <cell r="I1024" t="str">
            <v>2075.61</v>
          </cell>
        </row>
        <row r="1025">
          <cell r="A1025" t="str">
            <v>1676573</v>
          </cell>
          <cell r="B1025" t="str">
            <v>永利澳门酒店</v>
          </cell>
          <cell r="C1025" t="str">
            <v>11911182856258</v>
          </cell>
          <cell r="D1025" t="str">
            <v/>
          </cell>
          <cell r="E1025" t="str">
            <v/>
          </cell>
          <cell r="F1025" t="str">
            <v>2428</v>
          </cell>
          <cell r="G1025" t="str">
            <v>RMB</v>
          </cell>
          <cell r="H1025" t="str">
            <v>1</v>
          </cell>
          <cell r="I1025" t="str">
            <v>2428</v>
          </cell>
        </row>
        <row r="1026">
          <cell r="A1026" t="str">
            <v>1637596</v>
          </cell>
          <cell r="B1026" t="str">
            <v>香港悦品天秀酒店</v>
          </cell>
          <cell r="C1026" t="str">
            <v>11910155566136</v>
          </cell>
          <cell r="D1026" t="str">
            <v>reconfirmed</v>
          </cell>
          <cell r="E1026" t="str">
            <v/>
          </cell>
          <cell r="F1026" t="str">
            <v>1076</v>
          </cell>
          <cell r="G1026" t="str">
            <v>RMB</v>
          </cell>
          <cell r="H1026" t="str">
            <v>1</v>
          </cell>
          <cell r="I1026" t="str">
            <v>1076</v>
          </cell>
        </row>
        <row r="1027">
          <cell r="A1027" t="str">
            <v>1606917</v>
          </cell>
          <cell r="B1027" t="str">
            <v>香港悦品天秀酒店</v>
          </cell>
          <cell r="C1027" t="str">
            <v>11909073686678</v>
          </cell>
          <cell r="D1027" t="str">
            <v>1606917</v>
          </cell>
          <cell r="E1027" t="str">
            <v/>
          </cell>
          <cell r="F1027" t="str">
            <v>1180</v>
          </cell>
          <cell r="G1027" t="str">
            <v>RMB</v>
          </cell>
          <cell r="H1027" t="str">
            <v>1</v>
          </cell>
          <cell r="I1027" t="str">
            <v>1180</v>
          </cell>
        </row>
        <row r="1028">
          <cell r="A1028" t="str">
            <v>1665582</v>
          </cell>
          <cell r="B1028" t="str">
            <v>香港华大海景酒店</v>
          </cell>
          <cell r="C1028" t="str">
            <v>11911116286039</v>
          </cell>
          <cell r="D1028" t="str">
            <v>454908668</v>
          </cell>
          <cell r="E1028" t="str">
            <v/>
          </cell>
          <cell r="F1028" t="str">
            <v>238</v>
          </cell>
          <cell r="G1028" t="str">
            <v>RMB</v>
          </cell>
          <cell r="H1028" t="str">
            <v>1</v>
          </cell>
          <cell r="I1028" t="str">
            <v>238</v>
          </cell>
        </row>
        <row r="1029">
          <cell r="A1029" t="str">
            <v>1684391</v>
          </cell>
          <cell r="B1029" t="str">
            <v>香港湾仔睿景酒店(原湾仔维景酒店)</v>
          </cell>
          <cell r="C1029" t="str">
            <v>11911235242257</v>
          </cell>
          <cell r="D1029" t="str">
            <v/>
          </cell>
          <cell r="E1029" t="str">
            <v/>
          </cell>
          <cell r="F1029" t="str">
            <v>752.46</v>
          </cell>
          <cell r="G1029" t="str">
            <v>RMB</v>
          </cell>
          <cell r="H1029" t="str">
            <v>1</v>
          </cell>
          <cell r="I1029" t="str">
            <v>752.46</v>
          </cell>
        </row>
        <row r="1030">
          <cell r="A1030" t="str">
            <v>1685193</v>
          </cell>
          <cell r="B1030" t="str">
            <v>花筑济州岛梦幻酒店</v>
          </cell>
          <cell r="C1030" t="str">
            <v>11911241435731</v>
          </cell>
          <cell r="D1030" t="str">
            <v/>
          </cell>
          <cell r="E1030" t="str">
            <v/>
          </cell>
          <cell r="F1030" t="str">
            <v>310.87</v>
          </cell>
          <cell r="G1030" t="str">
            <v>RMB</v>
          </cell>
          <cell r="H1030" t="str">
            <v>1</v>
          </cell>
          <cell r="I1030" t="str">
            <v>310.87</v>
          </cell>
        </row>
        <row r="1031">
          <cell r="A1031" t="str">
            <v>1638258</v>
          </cell>
          <cell r="B1031" t="str">
            <v>亚伦酒店</v>
          </cell>
          <cell r="C1031" t="str">
            <v>11910153217663</v>
          </cell>
          <cell r="D1031" t="str">
            <v>reconfirmed</v>
          </cell>
          <cell r="E1031" t="str">
            <v/>
          </cell>
          <cell r="F1031" t="str">
            <v>492.44</v>
          </cell>
          <cell r="G1031" t="str">
            <v>RMB</v>
          </cell>
          <cell r="H1031" t="str">
            <v>1</v>
          </cell>
          <cell r="I1031" t="str">
            <v>492.44</v>
          </cell>
        </row>
        <row r="1032">
          <cell r="A1032" t="str">
            <v>1676462</v>
          </cell>
          <cell r="B1032" t="str">
            <v>华欣艾希拉精品酒店</v>
          </cell>
          <cell r="C1032" t="str">
            <v>11911184383980</v>
          </cell>
          <cell r="D1032" t="str">
            <v/>
          </cell>
          <cell r="E1032" t="str">
            <v/>
          </cell>
          <cell r="F1032" t="str">
            <v>2399.64</v>
          </cell>
          <cell r="G1032" t="str">
            <v>RMB</v>
          </cell>
          <cell r="H1032" t="str">
            <v>1</v>
          </cell>
          <cell r="I1032" t="str">
            <v>2399.64</v>
          </cell>
        </row>
        <row r="1033">
          <cell r="A1033" t="str">
            <v>1650998</v>
          </cell>
          <cell r="B1033" t="str">
            <v>伦敦特拉法加广场俱乐部住宅酒店</v>
          </cell>
          <cell r="C1033" t="str">
            <v>11910295683198</v>
          </cell>
          <cell r="D1033" t="str">
            <v>58322SB402188</v>
          </cell>
          <cell r="E1033" t="str">
            <v/>
          </cell>
          <cell r="F1033" t="str">
            <v>5826</v>
          </cell>
          <cell r="G1033" t="str">
            <v>RMB</v>
          </cell>
          <cell r="H1033" t="str">
            <v>1</v>
          </cell>
          <cell r="I1033" t="str">
            <v>5826</v>
          </cell>
        </row>
        <row r="1034">
          <cell r="A1034" t="str">
            <v>1650921</v>
          </cell>
          <cell r="B1034" t="str">
            <v>大阪东心斋桥微笑尊贵酒店</v>
          </cell>
          <cell r="C1034" t="str">
            <v>11911088903563</v>
          </cell>
          <cell r="D1034" t="str">
            <v>1369953971</v>
          </cell>
          <cell r="E1034" t="str">
            <v/>
          </cell>
          <cell r="F1034" t="str">
            <v>1700</v>
          </cell>
          <cell r="G1034" t="str">
            <v>RMB</v>
          </cell>
          <cell r="H1034" t="str">
            <v>1</v>
          </cell>
          <cell r="I1034" t="str">
            <v>1700</v>
          </cell>
        </row>
        <row r="1035">
          <cell r="A1035" t="str">
            <v>1650604</v>
          </cell>
          <cell r="B1035" t="str">
            <v>大阪东心斋桥微笑尊贵酒店</v>
          </cell>
          <cell r="C1035" t="str">
            <v>11911082092483</v>
          </cell>
          <cell r="D1035" t="str">
            <v>1369819814</v>
          </cell>
          <cell r="E1035" t="str">
            <v/>
          </cell>
          <cell r="F1035" t="str">
            <v>536</v>
          </cell>
          <cell r="G1035" t="str">
            <v>RMB</v>
          </cell>
          <cell r="H1035" t="str">
            <v>1</v>
          </cell>
          <cell r="I1035" t="str">
            <v>536</v>
          </cell>
        </row>
        <row r="1036">
          <cell r="A1036" t="str">
            <v>1657161</v>
          </cell>
          <cell r="B1036" t="str">
            <v>大阪东心斋桥微笑尊贵酒店</v>
          </cell>
          <cell r="C1036" t="str">
            <v>11911086142569</v>
          </cell>
          <cell r="D1036" t="str">
            <v>1373414650</v>
          </cell>
          <cell r="E1036" t="str">
            <v/>
          </cell>
          <cell r="F1036" t="str">
            <v>1688</v>
          </cell>
          <cell r="G1036" t="str">
            <v>RMB</v>
          </cell>
          <cell r="H1036" t="str">
            <v>1</v>
          </cell>
          <cell r="I1036" t="str">
            <v>1688</v>
          </cell>
        </row>
        <row r="1037">
          <cell r="A1037" t="str">
            <v>1646672</v>
          </cell>
          <cell r="B1037" t="str">
            <v>皮皮岛海景酒店</v>
          </cell>
          <cell r="C1037" t="str">
            <v>11910248409155</v>
          </cell>
          <cell r="D1037" t="str">
            <v>11910248409155</v>
          </cell>
          <cell r="E1037" t="str">
            <v/>
          </cell>
          <cell r="F1037" t="str">
            <v>2587</v>
          </cell>
          <cell r="G1037" t="str">
            <v>RMB</v>
          </cell>
          <cell r="H1037" t="str">
            <v>1</v>
          </cell>
          <cell r="I1037" t="str">
            <v>2587</v>
          </cell>
        </row>
        <row r="1038">
          <cell r="A1038" t="str">
            <v>1646690</v>
          </cell>
          <cell r="B1038" t="str">
            <v>皮皮岛海景酒店</v>
          </cell>
          <cell r="C1038" t="str">
            <v>11910241048657</v>
          </cell>
          <cell r="D1038" t="str">
            <v>11910241048657</v>
          </cell>
          <cell r="E1038" t="str">
            <v/>
          </cell>
          <cell r="F1038" t="str">
            <v>2587</v>
          </cell>
          <cell r="G1038" t="str">
            <v>RMB</v>
          </cell>
          <cell r="H1038" t="str">
            <v>1</v>
          </cell>
          <cell r="I1038" t="str">
            <v>2587</v>
          </cell>
        </row>
        <row r="1039">
          <cell r="A1039" t="str">
            <v>1682366</v>
          </cell>
          <cell r="B1039" t="str">
            <v>皇后郡套房酒店</v>
          </cell>
          <cell r="C1039" t="str">
            <v>11911222428519</v>
          </cell>
          <cell r="D1039" t="str">
            <v/>
          </cell>
          <cell r="E1039" t="str">
            <v/>
          </cell>
          <cell r="F1039" t="str">
            <v>645</v>
          </cell>
          <cell r="G1039" t="str">
            <v>RMB</v>
          </cell>
          <cell r="H1039" t="str">
            <v>1</v>
          </cell>
          <cell r="I1039" t="str">
            <v>645</v>
          </cell>
        </row>
        <row r="1040">
          <cell r="A1040" t="str">
            <v>1653280</v>
          </cell>
          <cell r="B1040" t="str">
            <v>多纳特罗酒店</v>
          </cell>
          <cell r="C1040" t="str">
            <v>11911019219072</v>
          </cell>
          <cell r="D1040" t="str">
            <v>55437034</v>
          </cell>
          <cell r="E1040" t="str">
            <v/>
          </cell>
          <cell r="F1040" t="str">
            <v>2944</v>
          </cell>
          <cell r="G1040" t="str">
            <v>RMB</v>
          </cell>
          <cell r="H1040" t="str">
            <v>1</v>
          </cell>
          <cell r="I1040" t="str">
            <v>2944</v>
          </cell>
        </row>
        <row r="1041">
          <cell r="A1041" t="str">
            <v>1683444</v>
          </cell>
          <cell r="B1041" t="str">
            <v>北京临空皇冠假日酒店</v>
          </cell>
          <cell r="C1041" t="str">
            <v>11911229576328</v>
          </cell>
          <cell r="D1041" t="str">
            <v>26844910</v>
          </cell>
          <cell r="E1041" t="str">
            <v/>
          </cell>
          <cell r="F1041" t="str">
            <v>725</v>
          </cell>
          <cell r="G1041" t="str">
            <v>RMB</v>
          </cell>
          <cell r="H1041" t="str">
            <v>1</v>
          </cell>
          <cell r="I1041" t="str">
            <v>725.54</v>
          </cell>
        </row>
        <row r="1042">
          <cell r="A1042" t="str">
            <v>1673146</v>
          </cell>
          <cell r="B1042" t="str">
            <v>上海建滔诺富特酒店</v>
          </cell>
          <cell r="C1042" t="str">
            <v>11911152268778</v>
          </cell>
          <cell r="D1042" t="str">
            <v/>
          </cell>
          <cell r="E1042" t="str">
            <v/>
          </cell>
          <cell r="F1042" t="str">
            <v>907</v>
          </cell>
          <cell r="G1042" t="str">
            <v>RMB</v>
          </cell>
          <cell r="H1042" t="str">
            <v>1</v>
          </cell>
          <cell r="I1042" t="str">
            <v>907.5</v>
          </cell>
        </row>
        <row r="1043">
          <cell r="A1043" t="str">
            <v>1656529</v>
          </cell>
          <cell r="B1043" t="str">
            <v>米拉马尔海滩龙柏酒店</v>
          </cell>
          <cell r="C1043" t="str">
            <v>11911038605739</v>
          </cell>
          <cell r="D1043" t="str">
            <v/>
          </cell>
          <cell r="E1043" t="str">
            <v/>
          </cell>
          <cell r="F1043" t="str">
            <v>1401</v>
          </cell>
          <cell r="G1043" t="str">
            <v>RMB</v>
          </cell>
          <cell r="H1043" t="str">
            <v>1</v>
          </cell>
          <cell r="I1043" t="str">
            <v>1401</v>
          </cell>
        </row>
        <row r="1044">
          <cell r="A1044" t="str">
            <v>1641213</v>
          </cell>
          <cell r="B1044" t="str">
            <v>大和Roynet酒店东京有明</v>
          </cell>
          <cell r="C1044" t="str">
            <v>11910191816765</v>
          </cell>
          <cell r="D1044" t="str">
            <v>100100588</v>
          </cell>
          <cell r="E1044" t="str">
            <v/>
          </cell>
          <cell r="F1044" t="str">
            <v>3575</v>
          </cell>
          <cell r="G1044" t="str">
            <v>RMB</v>
          </cell>
          <cell r="H1044" t="str">
            <v>1</v>
          </cell>
          <cell r="I1044" t="str">
            <v>3575</v>
          </cell>
        </row>
        <row r="1045">
          <cell r="A1045" t="str">
            <v>1684023</v>
          </cell>
          <cell r="B1045" t="str">
            <v>东京日暮里樱花酒店</v>
          </cell>
          <cell r="C1045" t="str">
            <v>11911234922521</v>
          </cell>
          <cell r="D1045" t="str">
            <v/>
          </cell>
          <cell r="E1045" t="str">
            <v/>
          </cell>
          <cell r="F1045" t="str">
            <v>303</v>
          </cell>
          <cell r="G1045" t="str">
            <v>RMB</v>
          </cell>
          <cell r="H1045" t="str">
            <v>1</v>
          </cell>
          <cell r="I1045" t="str">
            <v>303</v>
          </cell>
        </row>
        <row r="1046">
          <cell r="A1046" t="str">
            <v>1654421</v>
          </cell>
          <cell r="B1046" t="str">
            <v>WBF北船场WEST酒店</v>
          </cell>
          <cell r="C1046" t="str">
            <v>11911017635558</v>
          </cell>
          <cell r="D1046" t="str">
            <v>20191101208616700</v>
          </cell>
          <cell r="E1046" t="str">
            <v/>
          </cell>
          <cell r="F1046" t="str">
            <v>1511</v>
          </cell>
          <cell r="G1046" t="str">
            <v>RMB</v>
          </cell>
          <cell r="H1046" t="str">
            <v>1</v>
          </cell>
          <cell r="I1046" t="str">
            <v>1511</v>
          </cell>
        </row>
        <row r="1047">
          <cell r="A1047" t="str">
            <v>1663522</v>
          </cell>
          <cell r="B1047" t="str">
            <v>A314酒店</v>
          </cell>
          <cell r="C1047" t="str">
            <v>11911094610783</v>
          </cell>
          <cell r="D1047" t="str">
            <v/>
          </cell>
          <cell r="E1047" t="str">
            <v/>
          </cell>
          <cell r="F1047" t="str">
            <v>1461</v>
          </cell>
          <cell r="G1047" t="str">
            <v>RMB</v>
          </cell>
          <cell r="H1047" t="str">
            <v>1</v>
          </cell>
          <cell r="I1047" t="str">
            <v>1461</v>
          </cell>
        </row>
        <row r="1048">
          <cell r="A1048" t="str">
            <v>1684539</v>
          </cell>
          <cell r="B1048" t="str">
            <v>吉隆玻维多利亚之家铂金套房酒店</v>
          </cell>
          <cell r="C1048" t="str">
            <v>11911247380894</v>
          </cell>
          <cell r="D1048" t="str">
            <v/>
          </cell>
          <cell r="E1048" t="str">
            <v/>
          </cell>
          <cell r="F1048" t="str">
            <v>390</v>
          </cell>
          <cell r="G1048" t="str">
            <v>RMB</v>
          </cell>
          <cell r="H1048" t="str">
            <v>1</v>
          </cell>
          <cell r="I1048" t="str">
            <v>390</v>
          </cell>
        </row>
        <row r="1049">
          <cell r="A1049" t="str">
            <v>1646904</v>
          </cell>
          <cell r="B1049" t="str">
            <v>卡塔海滩刹那莱罗马提卡度假酒店 - 仅限成人</v>
          </cell>
          <cell r="C1049" t="str">
            <v>11910251118995</v>
          </cell>
          <cell r="D1049" t="str">
            <v>1368151297</v>
          </cell>
          <cell r="E1049" t="str">
            <v/>
          </cell>
          <cell r="F1049" t="str">
            <v>2664</v>
          </cell>
          <cell r="G1049" t="str">
            <v>RMB</v>
          </cell>
          <cell r="H1049" t="str">
            <v>1</v>
          </cell>
          <cell r="I1049" t="str">
            <v>2664</v>
          </cell>
        </row>
        <row r="1050">
          <cell r="A1050" t="str">
            <v>1645833</v>
          </cell>
          <cell r="B1050" t="str">
            <v>苏菲站套房酒店</v>
          </cell>
          <cell r="C1050" t="str">
            <v>11910311258720</v>
          </cell>
          <cell r="D1050" t="str">
            <v>WV6B5</v>
          </cell>
          <cell r="E1050" t="str">
            <v/>
          </cell>
          <cell r="F1050" t="str">
            <v>952</v>
          </cell>
          <cell r="G1050" t="str">
            <v>RMB</v>
          </cell>
          <cell r="H1050" t="str">
            <v>1</v>
          </cell>
          <cell r="I1050" t="str">
            <v>952</v>
          </cell>
        </row>
        <row r="1051">
          <cell r="A1051" t="str">
            <v>1647100</v>
          </cell>
          <cell r="B1051" t="str">
            <v>苏菲站套房酒店</v>
          </cell>
          <cell r="C1051" t="str">
            <v>11910314336699</v>
          </cell>
          <cell r="D1051" t="str">
            <v>489857473</v>
          </cell>
          <cell r="E1051" t="str">
            <v/>
          </cell>
          <cell r="F1051" t="str">
            <v>1921</v>
          </cell>
          <cell r="G1051" t="str">
            <v>RMB</v>
          </cell>
          <cell r="H1051" t="str">
            <v>1</v>
          </cell>
          <cell r="I1051" t="str">
            <v>1921</v>
          </cell>
        </row>
        <row r="1052">
          <cell r="A1052" t="str">
            <v>1645831</v>
          </cell>
          <cell r="B1052" t="str">
            <v>苏菲站套房酒店</v>
          </cell>
          <cell r="C1052" t="str">
            <v>11910314608643</v>
          </cell>
          <cell r="D1052" t="str">
            <v>4JHNM</v>
          </cell>
          <cell r="E1052" t="str">
            <v/>
          </cell>
          <cell r="F1052" t="str">
            <v>952</v>
          </cell>
          <cell r="G1052" t="str">
            <v>RMB</v>
          </cell>
          <cell r="H1052" t="str">
            <v>1</v>
          </cell>
          <cell r="I1052" t="str">
            <v>952</v>
          </cell>
        </row>
        <row r="1053">
          <cell r="A1053" t="str">
            <v>1679491</v>
          </cell>
          <cell r="B1053" t="str">
            <v>纽约酒店 </v>
          </cell>
          <cell r="C1053" t="str">
            <v>11911209833437</v>
          </cell>
          <cell r="D1053" t="str">
            <v>1382930576</v>
          </cell>
          <cell r="E1053" t="str">
            <v/>
          </cell>
          <cell r="F1053" t="str">
            <v>252.1</v>
          </cell>
          <cell r="G1053" t="str">
            <v>RMB</v>
          </cell>
          <cell r="H1053" t="str">
            <v>1</v>
          </cell>
          <cell r="I1053" t="str">
            <v>252.1</v>
          </cell>
        </row>
        <row r="1054">
          <cell r="A1054" t="str">
            <v>1666622</v>
          </cell>
          <cell r="B1054" t="str">
            <v>曼谷努尔沙巴精品床位住宿加早餐旅馆</v>
          </cell>
          <cell r="C1054" t="str">
            <v>11911118767698</v>
          </cell>
          <cell r="D1054" t="str">
            <v/>
          </cell>
          <cell r="E1054" t="str">
            <v/>
          </cell>
          <cell r="F1054" t="str">
            <v>1444.68</v>
          </cell>
          <cell r="G1054" t="str">
            <v>RMB</v>
          </cell>
          <cell r="H1054" t="str">
            <v>1</v>
          </cell>
          <cell r="I1054" t="str">
            <v>1444.68</v>
          </cell>
        </row>
        <row r="1055">
          <cell r="A1055" t="str">
            <v>1670542</v>
          </cell>
          <cell r="B1055" t="str">
            <v>西贡洲际酒店</v>
          </cell>
          <cell r="C1055" t="str">
            <v>11911132326597</v>
          </cell>
          <cell r="D1055" t="str">
            <v/>
          </cell>
          <cell r="E1055" t="str">
            <v/>
          </cell>
          <cell r="F1055" t="str">
            <v>8272</v>
          </cell>
          <cell r="G1055" t="str">
            <v>RMB</v>
          </cell>
          <cell r="H1055" t="str">
            <v>1</v>
          </cell>
          <cell r="I1055" t="str">
            <v>8272.16</v>
          </cell>
        </row>
        <row r="1056">
          <cell r="A1056" t="str">
            <v>1670535</v>
          </cell>
          <cell r="B1056" t="str">
            <v>西贡洲际酒店</v>
          </cell>
          <cell r="C1056" t="str">
            <v>11911139253825</v>
          </cell>
          <cell r="D1056" t="str">
            <v/>
          </cell>
          <cell r="E1056" t="str">
            <v/>
          </cell>
          <cell r="F1056" t="str">
            <v>8272</v>
          </cell>
          <cell r="G1056" t="str">
            <v>RMB</v>
          </cell>
          <cell r="H1056" t="str">
            <v>1</v>
          </cell>
          <cell r="I1056" t="str">
            <v>8272.16</v>
          </cell>
        </row>
        <row r="1057">
          <cell r="A1057" t="str">
            <v>1670360</v>
          </cell>
          <cell r="B1057" t="str">
            <v>东大门瓦提卡酒店</v>
          </cell>
          <cell r="C1057" t="str">
            <v>11911132140438</v>
          </cell>
          <cell r="D1057" t="str">
            <v>455880364</v>
          </cell>
          <cell r="E1057" t="str">
            <v/>
          </cell>
          <cell r="F1057" t="str">
            <v>1440</v>
          </cell>
          <cell r="G1057" t="str">
            <v>RMB</v>
          </cell>
          <cell r="H1057" t="str">
            <v>1</v>
          </cell>
          <cell r="I1057" t="str">
            <v>1440.72</v>
          </cell>
        </row>
        <row r="1058">
          <cell r="A1058" t="str">
            <v>1639019</v>
          </cell>
          <cell r="B1058" t="str">
            <v>大阪拉·弗里尔蒙特利酒店</v>
          </cell>
          <cell r="C1058" t="str">
            <v>11911018152266</v>
          </cell>
          <cell r="D1058" t="str">
            <v/>
          </cell>
          <cell r="E1058" t="str">
            <v/>
          </cell>
          <cell r="F1058" t="str">
            <v>4119</v>
          </cell>
          <cell r="G1058" t="str">
            <v>RMB</v>
          </cell>
          <cell r="H1058" t="str">
            <v>1</v>
          </cell>
          <cell r="I1058" t="str">
            <v>4119</v>
          </cell>
        </row>
        <row r="1059">
          <cell r="A1059" t="str">
            <v>1639018</v>
          </cell>
          <cell r="B1059" t="str">
            <v>大阪拉·弗里尔蒙特利酒店</v>
          </cell>
          <cell r="C1059" t="str">
            <v>11911017295387</v>
          </cell>
          <cell r="D1059" t="str">
            <v/>
          </cell>
          <cell r="E1059" t="str">
            <v/>
          </cell>
          <cell r="F1059" t="str">
            <v>4119</v>
          </cell>
          <cell r="G1059" t="str">
            <v>RMB</v>
          </cell>
          <cell r="H1059" t="str">
            <v>1</v>
          </cell>
          <cell r="I1059" t="str">
            <v>4119</v>
          </cell>
        </row>
        <row r="1060">
          <cell r="A1060" t="str">
            <v>1660670</v>
          </cell>
          <cell r="B1060" t="str">
            <v>京町家樱花邸日式旅馆</v>
          </cell>
          <cell r="C1060" t="str">
            <v>11911063033329</v>
          </cell>
          <cell r="D1060" t="str">
            <v/>
          </cell>
          <cell r="E1060" t="str">
            <v/>
          </cell>
          <cell r="F1060" t="str">
            <v>916</v>
          </cell>
          <cell r="G1060" t="str">
            <v>RMB</v>
          </cell>
          <cell r="H1060" t="str">
            <v>1</v>
          </cell>
          <cell r="I1060" t="str">
            <v>916</v>
          </cell>
        </row>
        <row r="1061">
          <cell r="A1061" t="str">
            <v>1680293</v>
          </cell>
          <cell r="B1061" t="str">
            <v>贝斯特韦斯特泻湖酒店</v>
          </cell>
          <cell r="C1061" t="str">
            <v>11911209506080</v>
          </cell>
          <cell r="D1061" t="str">
            <v>328526411</v>
          </cell>
          <cell r="E1061" t="str">
            <v/>
          </cell>
          <cell r="F1061" t="str">
            <v>578</v>
          </cell>
          <cell r="G1061" t="str">
            <v>RMB</v>
          </cell>
          <cell r="H1061" t="str">
            <v>1</v>
          </cell>
          <cell r="I1061" t="str">
            <v>578</v>
          </cell>
        </row>
        <row r="1062">
          <cell r="A1062" t="str">
            <v>1665101</v>
          </cell>
          <cell r="B1062" t="str">
            <v>艾莉邦精品酒店</v>
          </cell>
          <cell r="C1062" t="str">
            <v>11911106913182</v>
          </cell>
          <cell r="D1062" t="str">
            <v/>
          </cell>
          <cell r="E1062" t="str">
            <v/>
          </cell>
          <cell r="F1062" t="str">
            <v>836</v>
          </cell>
          <cell r="G1062" t="str">
            <v>RMB</v>
          </cell>
          <cell r="H1062" t="str">
            <v>1</v>
          </cell>
          <cell r="I1062" t="str">
            <v>836</v>
          </cell>
        </row>
        <row r="1063">
          <cell r="A1063" t="str">
            <v>1638956</v>
          </cell>
          <cell r="B1063" t="str">
            <v>艾莉邦精品酒店</v>
          </cell>
          <cell r="C1063" t="str">
            <v>11910168725473</v>
          </cell>
          <cell r="D1063" t="str">
            <v/>
          </cell>
          <cell r="E1063" t="str">
            <v/>
          </cell>
          <cell r="F1063" t="str">
            <v>2169.45</v>
          </cell>
          <cell r="G1063" t="str">
            <v>RMB</v>
          </cell>
          <cell r="H1063" t="str">
            <v>1</v>
          </cell>
          <cell r="I1063" t="str">
            <v>2169.45</v>
          </cell>
        </row>
        <row r="1064">
          <cell r="A1064" t="str">
            <v>1663000</v>
          </cell>
          <cell r="B1064" t="str">
            <v>艾莉邦精品酒店</v>
          </cell>
          <cell r="C1064" t="str">
            <v>11911086288073</v>
          </cell>
          <cell r="D1064" t="str">
            <v/>
          </cell>
          <cell r="E1064" t="str">
            <v/>
          </cell>
          <cell r="F1064" t="str">
            <v>1067.7</v>
          </cell>
          <cell r="G1064" t="str">
            <v>RMB</v>
          </cell>
          <cell r="H1064" t="str">
            <v>1</v>
          </cell>
          <cell r="I1064" t="str">
            <v>1067.7</v>
          </cell>
        </row>
        <row r="1065">
          <cell r="A1065" t="str">
            <v>1685153</v>
          </cell>
          <cell r="B1065" t="str">
            <v>钟楼卢森堡机场酒店</v>
          </cell>
          <cell r="C1065" t="str">
            <v>11911244466512</v>
          </cell>
          <cell r="D1065" t="str">
            <v/>
          </cell>
          <cell r="E1065" t="str">
            <v/>
          </cell>
          <cell r="F1065" t="str">
            <v>385</v>
          </cell>
          <cell r="G1065" t="str">
            <v>RMB</v>
          </cell>
          <cell r="H1065" t="str">
            <v>1</v>
          </cell>
          <cell r="I1065" t="str">
            <v>385</v>
          </cell>
        </row>
        <row r="1066">
          <cell r="A1066" t="str">
            <v>1675265</v>
          </cell>
          <cell r="B1066" t="str">
            <v>IZA浅草旅馆</v>
          </cell>
          <cell r="C1066" t="str">
            <v>11911164159239</v>
          </cell>
          <cell r="D1066" t="str">
            <v/>
          </cell>
          <cell r="E1066" t="str">
            <v/>
          </cell>
          <cell r="F1066" t="str">
            <v>942</v>
          </cell>
          <cell r="G1066" t="str">
            <v>RMB</v>
          </cell>
          <cell r="H1066" t="str">
            <v>1</v>
          </cell>
          <cell r="I1066" t="str">
            <v>942</v>
          </cell>
        </row>
        <row r="1067">
          <cell r="A1067" t="str">
            <v>1668598</v>
          </cell>
          <cell r="B1067" t="str">
            <v>里克酒店</v>
          </cell>
          <cell r="C1067" t="str">
            <v>11911259511393</v>
          </cell>
          <cell r="D1067" t="str">
            <v>1378548544</v>
          </cell>
          <cell r="E1067" t="str">
            <v/>
          </cell>
          <cell r="F1067" t="str">
            <v>602</v>
          </cell>
          <cell r="G1067" t="str">
            <v>RMB</v>
          </cell>
          <cell r="H1067" t="str">
            <v>1</v>
          </cell>
          <cell r="I1067" t="str">
            <v>602</v>
          </cell>
        </row>
        <row r="1068">
          <cell r="A1068" t="str">
            <v>1622835</v>
          </cell>
          <cell r="B1068" t="str">
            <v>阿拉恰特萨基兹里罕酒店</v>
          </cell>
          <cell r="C1068" t="str">
            <v>11908281215699</v>
          </cell>
          <cell r="D1068" t="str">
            <v/>
          </cell>
          <cell r="E1068" t="str">
            <v/>
          </cell>
          <cell r="F1068" t="str">
            <v>1430</v>
          </cell>
          <cell r="G1068" t="str">
            <v>RMB</v>
          </cell>
          <cell r="H1068" t="str">
            <v>1</v>
          </cell>
          <cell r="I1068" t="str">
            <v>1430</v>
          </cell>
        </row>
        <row r="1069">
          <cell r="A1069" t="str">
            <v>1665554</v>
          </cell>
          <cell r="B1069" t="str">
            <v>难波惠比寿 WBF 酒店</v>
          </cell>
          <cell r="C1069" t="str">
            <v>11911111577095</v>
          </cell>
          <cell r="D1069" t="str">
            <v/>
          </cell>
          <cell r="E1069" t="str">
            <v/>
          </cell>
          <cell r="F1069" t="str">
            <v>297</v>
          </cell>
          <cell r="G1069" t="str">
            <v>RMB</v>
          </cell>
          <cell r="H1069" t="str">
            <v>1</v>
          </cell>
          <cell r="I1069" t="str">
            <v>297</v>
          </cell>
        </row>
        <row r="1070">
          <cell r="A1070" t="str">
            <v>1685408</v>
          </cell>
          <cell r="B1070" t="str">
            <v>京急 EX INN 浅草桥站</v>
          </cell>
          <cell r="C1070" t="str">
            <v>11911254423741</v>
          </cell>
          <cell r="D1070" t="str">
            <v/>
          </cell>
          <cell r="E1070" t="str">
            <v/>
          </cell>
          <cell r="F1070" t="str">
            <v>3363</v>
          </cell>
          <cell r="G1070" t="str">
            <v>RMB</v>
          </cell>
          <cell r="H1070" t="str">
            <v>1</v>
          </cell>
          <cell r="I1070" t="str">
            <v>3363</v>
          </cell>
        </row>
        <row r="1071">
          <cell r="A1071" t="str">
            <v>1672473</v>
          </cell>
          <cell r="B1071" t="str">
            <v>京急 EX INN 浅草桥站</v>
          </cell>
          <cell r="C1071" t="str">
            <v>11911149058770</v>
          </cell>
          <cell r="D1071" t="str">
            <v/>
          </cell>
          <cell r="E1071" t="str">
            <v/>
          </cell>
          <cell r="F1071" t="str">
            <v>571</v>
          </cell>
          <cell r="G1071" t="str">
            <v>RMB</v>
          </cell>
          <cell r="H1071" t="str">
            <v>1</v>
          </cell>
          <cell r="I1071" t="str">
            <v>571</v>
          </cell>
        </row>
        <row r="1072">
          <cell r="A1072" t="str">
            <v>1664124</v>
          </cell>
          <cell r="B1072" t="str">
            <v>白金皇家酒店</v>
          </cell>
          <cell r="C1072" t="str">
            <v>11911212490915</v>
          </cell>
          <cell r="D1072" t="str">
            <v/>
          </cell>
          <cell r="E1072" t="str">
            <v/>
          </cell>
          <cell r="F1072" t="str">
            <v>736</v>
          </cell>
          <cell r="G1072" t="str">
            <v>RMB</v>
          </cell>
          <cell r="H1072" t="str">
            <v>1</v>
          </cell>
          <cell r="I1072" t="str">
            <v>736</v>
          </cell>
        </row>
        <row r="1073">
          <cell r="A1073" t="str">
            <v>1669012</v>
          </cell>
          <cell r="B1073" t="str">
            <v>戈尔德史密斯住宅酒店</v>
          </cell>
          <cell r="C1073" t="str">
            <v>11911219720561</v>
          </cell>
          <cell r="D1073" t="str">
            <v/>
          </cell>
          <cell r="E1073" t="str">
            <v/>
          </cell>
          <cell r="F1073" t="str">
            <v>1281</v>
          </cell>
          <cell r="G1073" t="str">
            <v>RMB</v>
          </cell>
          <cell r="H1073" t="str">
            <v>1</v>
          </cell>
          <cell r="I1073" t="str">
            <v>1281</v>
          </cell>
        </row>
        <row r="1074">
          <cell r="A1074" t="str">
            <v>1660487</v>
          </cell>
          <cell r="B1074" t="str">
            <v>澳门万龙酒店（前“澳门兰桂坊酒店”）</v>
          </cell>
          <cell r="C1074" t="str">
            <v>11911068385019</v>
          </cell>
          <cell r="D1074" t="str">
            <v>1146492</v>
          </cell>
          <cell r="E1074" t="str">
            <v/>
          </cell>
          <cell r="F1074" t="str">
            <v>1107</v>
          </cell>
          <cell r="G1074" t="str">
            <v>RMB</v>
          </cell>
          <cell r="H1074" t="str">
            <v>1</v>
          </cell>
          <cell r="I1074" t="str">
            <v>1107</v>
          </cell>
        </row>
        <row r="1075">
          <cell r="A1075" t="str">
            <v>1677778</v>
          </cell>
          <cell r="B1075" t="str">
            <v>曼谷 Overstay 青年旅馆</v>
          </cell>
          <cell r="C1075" t="str">
            <v>11911189438032</v>
          </cell>
          <cell r="D1075" t="str">
            <v>1037865160</v>
          </cell>
          <cell r="E1075" t="str">
            <v/>
          </cell>
          <cell r="F1075" t="str">
            <v>174</v>
          </cell>
          <cell r="G1075" t="str">
            <v>RMB</v>
          </cell>
          <cell r="H1075" t="str">
            <v>1</v>
          </cell>
          <cell r="I1075" t="str">
            <v>174</v>
          </cell>
        </row>
        <row r="1076">
          <cell r="A1076" t="str">
            <v>1682684</v>
          </cell>
          <cell r="B1076" t="str">
            <v>澳门励庭海景酒店</v>
          </cell>
          <cell r="C1076" t="str">
            <v>11911225377452</v>
          </cell>
          <cell r="D1076" t="str">
            <v/>
          </cell>
          <cell r="E1076" t="str">
            <v/>
          </cell>
          <cell r="F1076" t="str">
            <v>1797.24</v>
          </cell>
          <cell r="G1076" t="str">
            <v>RMB</v>
          </cell>
          <cell r="H1076" t="str">
            <v>1</v>
          </cell>
          <cell r="I1076" t="str">
            <v>1797.24</v>
          </cell>
        </row>
        <row r="1077">
          <cell r="A1077" t="str">
            <v>1655305</v>
          </cell>
          <cell r="B1077" t="str">
            <v>澳门励庭海景酒店</v>
          </cell>
          <cell r="C1077" t="str">
            <v>11911011303944</v>
          </cell>
          <cell r="D1077" t="str">
            <v/>
          </cell>
          <cell r="E1077" t="str">
            <v/>
          </cell>
          <cell r="F1077" t="str">
            <v>1155.72</v>
          </cell>
          <cell r="G1077" t="str">
            <v>RMB</v>
          </cell>
          <cell r="H1077" t="str">
            <v>1</v>
          </cell>
          <cell r="I1077" t="str">
            <v>1155.72</v>
          </cell>
        </row>
        <row r="1078">
          <cell r="A1078" t="str">
            <v>1674097</v>
          </cell>
          <cell r="B1078" t="str">
            <v>澳门励庭海景酒店</v>
          </cell>
          <cell r="C1078" t="str">
            <v>11911159609542</v>
          </cell>
          <cell r="D1078" t="str">
            <v/>
          </cell>
          <cell r="E1078" t="str">
            <v/>
          </cell>
          <cell r="F1078" t="str">
            <v>1510.9</v>
          </cell>
          <cell r="G1078" t="str">
            <v>RMB</v>
          </cell>
          <cell r="H1078" t="str">
            <v>1</v>
          </cell>
          <cell r="I1078" t="str">
            <v>1510.9</v>
          </cell>
        </row>
        <row r="1079">
          <cell r="A1079" t="str">
            <v>1682822</v>
          </cell>
          <cell r="B1079" t="str">
            <v>澳门励庭海景酒店</v>
          </cell>
          <cell r="C1079" t="str">
            <v>11911221523318</v>
          </cell>
          <cell r="D1079" t="str">
            <v>reconfirmed</v>
          </cell>
          <cell r="E1079" t="str">
            <v/>
          </cell>
          <cell r="F1079" t="str">
            <v>688.16</v>
          </cell>
          <cell r="G1079" t="str">
            <v>RMB</v>
          </cell>
          <cell r="H1079" t="str">
            <v>1</v>
          </cell>
          <cell r="I1079" t="str">
            <v>688.16</v>
          </cell>
        </row>
        <row r="1080">
          <cell r="A1080" t="str">
            <v>1681711</v>
          </cell>
          <cell r="B1080" t="str">
            <v>北京中关村皇冠假日酒店</v>
          </cell>
          <cell r="C1080" t="str">
            <v>11911212840051</v>
          </cell>
          <cell r="D1080" t="str">
            <v/>
          </cell>
          <cell r="E1080" t="str">
            <v/>
          </cell>
          <cell r="F1080" t="str">
            <v>819</v>
          </cell>
          <cell r="G1080" t="str">
            <v>RMB</v>
          </cell>
          <cell r="H1080" t="str">
            <v>1</v>
          </cell>
          <cell r="I1080" t="str">
            <v>819.94</v>
          </cell>
        </row>
        <row r="1081">
          <cell r="A1081" t="str">
            <v>1677338</v>
          </cell>
          <cell r="B1081" t="str">
            <v>北京雅诗阁山水文园服务公寓</v>
          </cell>
          <cell r="C1081" t="str">
            <v>11911187948016</v>
          </cell>
          <cell r="D1081" t="str">
            <v/>
          </cell>
          <cell r="E1081" t="str">
            <v/>
          </cell>
          <cell r="F1081" t="str">
            <v>729</v>
          </cell>
          <cell r="G1081" t="str">
            <v>RMB</v>
          </cell>
          <cell r="H1081" t="str">
            <v>1</v>
          </cell>
          <cell r="I1081" t="str">
            <v>729.82</v>
          </cell>
        </row>
        <row r="1082">
          <cell r="A1082" t="str">
            <v>1682694</v>
          </cell>
          <cell r="B1082" t="str">
            <v>艾塔莱度假村</v>
          </cell>
          <cell r="C1082" t="str">
            <v>11911225614862</v>
          </cell>
          <cell r="D1082" t="str">
            <v>1061200</v>
          </cell>
          <cell r="E1082" t="str">
            <v/>
          </cell>
          <cell r="F1082" t="str">
            <v>148</v>
          </cell>
          <cell r="G1082" t="str">
            <v>RMB</v>
          </cell>
          <cell r="H1082" t="str">
            <v>1</v>
          </cell>
          <cell r="I1082" t="str">
            <v>148</v>
          </cell>
        </row>
        <row r="1083">
          <cell r="A1083" t="str">
            <v>1676317</v>
          </cell>
          <cell r="B1083" t="str">
            <v>七月酒店</v>
          </cell>
          <cell r="C1083" t="str">
            <v>11911171612882</v>
          </cell>
          <cell r="D1083" t="str">
            <v>457638436</v>
          </cell>
          <cell r="E1083" t="str">
            <v/>
          </cell>
          <cell r="F1083" t="str">
            <v>701</v>
          </cell>
          <cell r="G1083" t="str">
            <v>RMB</v>
          </cell>
          <cell r="H1083" t="str">
            <v>1</v>
          </cell>
          <cell r="I1083" t="str">
            <v>701</v>
          </cell>
        </row>
        <row r="1084">
          <cell r="A1084" t="str">
            <v>1657054</v>
          </cell>
          <cell r="B1084" t="str">
            <v>加德满都大酒店</v>
          </cell>
          <cell r="C1084" t="str">
            <v>11911032798741</v>
          </cell>
          <cell r="D1084" t="str">
            <v/>
          </cell>
          <cell r="E1084" t="str">
            <v/>
          </cell>
          <cell r="F1084" t="str">
            <v>254.8</v>
          </cell>
          <cell r="G1084" t="str">
            <v>RMB</v>
          </cell>
          <cell r="H1084" t="str">
            <v>1</v>
          </cell>
          <cell r="I1084" t="str">
            <v>254.8</v>
          </cell>
        </row>
        <row r="1085">
          <cell r="A1085" t="str">
            <v>1642528</v>
          </cell>
          <cell r="B1085" t="str">
            <v>柏林亚历山大广场H4酒店</v>
          </cell>
          <cell r="C1085" t="str">
            <v>11910214477260</v>
          </cell>
          <cell r="D1085" t="str">
            <v/>
          </cell>
          <cell r="E1085" t="str">
            <v/>
          </cell>
          <cell r="F1085" t="str">
            <v>1999.38</v>
          </cell>
          <cell r="G1085" t="str">
            <v>RMB</v>
          </cell>
          <cell r="H1085" t="str">
            <v>1</v>
          </cell>
          <cell r="I1085" t="str">
            <v>1999.38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8"/>
  <sheetViews>
    <sheetView tabSelected="1" topLeftCell="A207" workbookViewId="0">
      <selection activeCell="U263" sqref="U263"/>
    </sheetView>
  </sheetViews>
  <sheetFormatPr defaultColWidth="9" defaultRowHeight="15"/>
  <cols>
    <col min="1" max="1" width="17" customWidth="1"/>
    <col min="9" max="9" width="22.5714285714286" customWidth="1"/>
    <col min="10" max="10" width="19.4285714285714" customWidth="1"/>
    <col min="19" max="19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20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/>
      <c r="T19" s="10"/>
    </row>
    <row r="20" spans="1:22">
      <c r="A20" s="5" t="s">
        <v>8</v>
      </c>
      <c r="B20" s="5">
        <v>1685027</v>
      </c>
      <c r="C20" s="13" t="s">
        <v>44</v>
      </c>
      <c r="D20" s="5" t="s">
        <v>45</v>
      </c>
      <c r="E20" s="5" t="s">
        <v>46</v>
      </c>
      <c r="F20" s="5">
        <v>1</v>
      </c>
      <c r="G20" s="5" t="s">
        <v>19</v>
      </c>
      <c r="H20" s="5" t="s">
        <v>25</v>
      </c>
      <c r="I20" s="5" t="s">
        <v>47</v>
      </c>
      <c r="J20" s="5">
        <v>460</v>
      </c>
      <c r="K20" s="5">
        <v>460</v>
      </c>
      <c r="L20" s="5">
        <v>0</v>
      </c>
      <c r="M20" s="5" t="s">
        <v>8</v>
      </c>
      <c r="N20" s="5" t="s">
        <v>19</v>
      </c>
      <c r="O20" s="5" t="s">
        <v>19</v>
      </c>
      <c r="P20" s="5" t="s">
        <v>48</v>
      </c>
      <c r="Q20" s="5" t="s">
        <v>49</v>
      </c>
      <c r="R20" s="5" t="e">
        <f>VLOOKUP(B20,[1]应付款管理!$A$1:$I$1085,9,0)</f>
        <v>#N/A</v>
      </c>
      <c r="T20" s="10"/>
      <c r="V20" s="10"/>
    </row>
    <row r="21" spans="1:20">
      <c r="A21" s="5" t="s">
        <v>8</v>
      </c>
      <c r="B21" s="6">
        <v>1684886</v>
      </c>
      <c r="C21" s="5" t="s">
        <v>50</v>
      </c>
      <c r="D21" s="5" t="s">
        <v>51</v>
      </c>
      <c r="E21" s="5" t="s">
        <v>52</v>
      </c>
      <c r="F21" s="5">
        <v>1</v>
      </c>
      <c r="G21" s="5" t="s">
        <v>19</v>
      </c>
      <c r="H21" s="5" t="s">
        <v>25</v>
      </c>
      <c r="I21" s="5" t="s">
        <v>53</v>
      </c>
      <c r="J21" s="5">
        <v>134</v>
      </c>
      <c r="K21" s="5">
        <v>134</v>
      </c>
      <c r="L21" s="5">
        <v>0</v>
      </c>
      <c r="M21" s="5" t="s">
        <v>8</v>
      </c>
      <c r="N21" s="5" t="s">
        <v>19</v>
      </c>
      <c r="O21" s="5" t="s">
        <v>19</v>
      </c>
      <c r="P21" s="5" t="s">
        <v>54</v>
      </c>
      <c r="Q21" s="5" t="s">
        <v>54</v>
      </c>
      <c r="R21" s="5" t="str">
        <f>VLOOKUP(B21,[1]应付款管理!$A$1:$I$1085,9,0)</f>
        <v>134</v>
      </c>
      <c r="T21" s="10"/>
    </row>
    <row r="22" spans="1:20">
      <c r="A22" s="5" t="s">
        <v>8</v>
      </c>
      <c r="B22" s="6">
        <v>1684147</v>
      </c>
      <c r="C22" s="5" t="s">
        <v>55</v>
      </c>
      <c r="D22" s="5" t="s">
        <v>56</v>
      </c>
      <c r="E22" s="5" t="s">
        <v>46</v>
      </c>
      <c r="F22" s="5">
        <v>1</v>
      </c>
      <c r="G22" s="5" t="s">
        <v>57</v>
      </c>
      <c r="H22" s="5" t="s">
        <v>19</v>
      </c>
      <c r="I22" s="5" t="s">
        <v>58</v>
      </c>
      <c r="J22" s="5">
        <v>755</v>
      </c>
      <c r="K22" s="5">
        <v>755</v>
      </c>
      <c r="L22" s="5">
        <v>0</v>
      </c>
      <c r="M22" s="5" t="s">
        <v>8</v>
      </c>
      <c r="N22" s="5" t="s">
        <v>57</v>
      </c>
      <c r="O22" s="5" t="s">
        <v>57</v>
      </c>
      <c r="P22" s="5" t="s">
        <v>59</v>
      </c>
      <c r="Q22" s="5" t="s">
        <v>59</v>
      </c>
      <c r="R22" s="5" t="str">
        <f>VLOOKUP(B22,[1]应付款管理!$A$1:$I$1085,9,0)</f>
        <v>755</v>
      </c>
      <c r="T22" s="10"/>
    </row>
    <row r="23" spans="1:20">
      <c r="A23" s="5" t="s">
        <v>8</v>
      </c>
      <c r="B23" s="6">
        <v>1684023</v>
      </c>
      <c r="C23" s="5" t="s">
        <v>60</v>
      </c>
      <c r="D23" s="5" t="s">
        <v>61</v>
      </c>
      <c r="E23" s="5" t="s">
        <v>62</v>
      </c>
      <c r="F23" s="5">
        <v>1</v>
      </c>
      <c r="G23" s="5" t="s">
        <v>19</v>
      </c>
      <c r="H23" s="5" t="s">
        <v>25</v>
      </c>
      <c r="I23" s="5" t="s">
        <v>63</v>
      </c>
      <c r="J23" s="5">
        <v>303</v>
      </c>
      <c r="K23" s="5">
        <v>303</v>
      </c>
      <c r="L23" s="5">
        <v>0</v>
      </c>
      <c r="M23" s="5" t="s">
        <v>8</v>
      </c>
      <c r="N23" s="5" t="s">
        <v>57</v>
      </c>
      <c r="O23" s="5" t="s">
        <v>57</v>
      </c>
      <c r="P23" s="5"/>
      <c r="Q23" s="5" t="s">
        <v>64</v>
      </c>
      <c r="R23" s="5" t="str">
        <f>VLOOKUP(B23,[1]应付款管理!$A$1:$I$1085,9,0)</f>
        <v>303</v>
      </c>
      <c r="T23" s="10"/>
    </row>
    <row r="24" spans="1:20">
      <c r="A24" s="5" t="s">
        <v>8</v>
      </c>
      <c r="B24" s="6">
        <v>1684032</v>
      </c>
      <c r="C24" s="5" t="s">
        <v>65</v>
      </c>
      <c r="D24" s="5" t="s">
        <v>66</v>
      </c>
      <c r="E24" s="5" t="s">
        <v>67</v>
      </c>
      <c r="F24" s="5">
        <v>1</v>
      </c>
      <c r="G24" s="5" t="s">
        <v>57</v>
      </c>
      <c r="H24" s="5" t="s">
        <v>19</v>
      </c>
      <c r="I24" s="5" t="s">
        <v>68</v>
      </c>
      <c r="J24" s="5">
        <v>770.99</v>
      </c>
      <c r="K24" s="5">
        <v>770.99</v>
      </c>
      <c r="L24" s="5">
        <v>0</v>
      </c>
      <c r="M24" s="5" t="s">
        <v>8</v>
      </c>
      <c r="N24" s="5" t="s">
        <v>57</v>
      </c>
      <c r="O24" s="5" t="s">
        <v>57</v>
      </c>
      <c r="P24" s="5" t="s">
        <v>69</v>
      </c>
      <c r="Q24" s="5" t="s">
        <v>70</v>
      </c>
      <c r="R24" s="5" t="str">
        <f>VLOOKUP(B24,[1]应付款管理!$A$1:$I$1085,9,0)</f>
        <v>770.99</v>
      </c>
      <c r="T24" s="10"/>
    </row>
    <row r="25" spans="1:20">
      <c r="A25" s="5" t="s">
        <v>8</v>
      </c>
      <c r="B25" s="6">
        <v>1683823</v>
      </c>
      <c r="C25" s="5" t="s">
        <v>71</v>
      </c>
      <c r="D25" s="5" t="s">
        <v>72</v>
      </c>
      <c r="E25" s="5" t="s">
        <v>46</v>
      </c>
      <c r="F25" s="5">
        <v>1</v>
      </c>
      <c r="G25" s="5" t="s">
        <v>57</v>
      </c>
      <c r="H25" s="5" t="s">
        <v>19</v>
      </c>
      <c r="I25" s="5" t="s">
        <v>73</v>
      </c>
      <c r="J25" s="5">
        <v>652</v>
      </c>
      <c r="K25" s="5">
        <v>652</v>
      </c>
      <c r="L25" s="5">
        <v>0</v>
      </c>
      <c r="M25" s="5" t="s">
        <v>8</v>
      </c>
      <c r="N25" s="5" t="s">
        <v>57</v>
      </c>
      <c r="O25" s="5" t="s">
        <v>57</v>
      </c>
      <c r="P25" s="5" t="s">
        <v>74</v>
      </c>
      <c r="Q25" s="5" t="s">
        <v>74</v>
      </c>
      <c r="R25" s="5" t="str">
        <f>VLOOKUP(B25,[1]应付款管理!$A$1:$I$1085,9,0)</f>
        <v>652</v>
      </c>
      <c r="T25" s="10"/>
    </row>
    <row r="26" spans="1:20">
      <c r="A26" s="5" t="s">
        <v>8</v>
      </c>
      <c r="B26" s="6">
        <v>1683824</v>
      </c>
      <c r="C26" s="5" t="s">
        <v>75</v>
      </c>
      <c r="D26" s="5" t="s">
        <v>72</v>
      </c>
      <c r="E26" s="5" t="s">
        <v>46</v>
      </c>
      <c r="F26" s="5">
        <v>1</v>
      </c>
      <c r="G26" s="5" t="s">
        <v>57</v>
      </c>
      <c r="H26" s="5" t="s">
        <v>19</v>
      </c>
      <c r="I26" s="5" t="s">
        <v>76</v>
      </c>
      <c r="J26" s="5">
        <v>652</v>
      </c>
      <c r="K26" s="5">
        <v>652</v>
      </c>
      <c r="L26" s="5">
        <v>0</v>
      </c>
      <c r="M26" s="5" t="s">
        <v>8</v>
      </c>
      <c r="N26" s="5" t="s">
        <v>57</v>
      </c>
      <c r="O26" s="5" t="s">
        <v>57</v>
      </c>
      <c r="P26" s="5"/>
      <c r="Q26" s="5" t="s">
        <v>64</v>
      </c>
      <c r="R26" s="5" t="str">
        <f>VLOOKUP(B26,[1]应付款管理!$A$1:$I$1085,9,0)</f>
        <v>652</v>
      </c>
      <c r="T26" s="10"/>
    </row>
    <row r="27" spans="1:20">
      <c r="A27" s="5" t="s">
        <v>8</v>
      </c>
      <c r="B27" s="6">
        <v>1683727</v>
      </c>
      <c r="C27" s="5" t="s">
        <v>77</v>
      </c>
      <c r="D27" s="5" t="s">
        <v>78</v>
      </c>
      <c r="E27" s="5" t="s">
        <v>79</v>
      </c>
      <c r="F27" s="5">
        <v>1</v>
      </c>
      <c r="G27" s="5" t="s">
        <v>57</v>
      </c>
      <c r="H27" s="5" t="s">
        <v>19</v>
      </c>
      <c r="I27" s="5" t="s">
        <v>80</v>
      </c>
      <c r="J27" s="5">
        <v>1541</v>
      </c>
      <c r="K27" s="5">
        <v>1541</v>
      </c>
      <c r="L27" s="5">
        <v>0</v>
      </c>
      <c r="M27" s="5" t="s">
        <v>8</v>
      </c>
      <c r="N27" s="5" t="s">
        <v>57</v>
      </c>
      <c r="O27" s="5" t="s">
        <v>57</v>
      </c>
      <c r="P27" s="5"/>
      <c r="Q27" s="5" t="s">
        <v>64</v>
      </c>
      <c r="R27" s="5" t="str">
        <f>VLOOKUP(B27,[1]应付款管理!$A$1:$I$1085,9,0)</f>
        <v>1541</v>
      </c>
      <c r="T27" s="10"/>
    </row>
    <row r="28" spans="1:20">
      <c r="A28" s="5" t="s">
        <v>8</v>
      </c>
      <c r="B28" s="6">
        <v>1683604</v>
      </c>
      <c r="C28" s="5" t="s">
        <v>81</v>
      </c>
      <c r="D28" s="5" t="s">
        <v>82</v>
      </c>
      <c r="E28" s="5" t="s">
        <v>83</v>
      </c>
      <c r="F28" s="5">
        <v>1</v>
      </c>
      <c r="G28" s="5" t="s">
        <v>57</v>
      </c>
      <c r="H28" s="5" t="s">
        <v>25</v>
      </c>
      <c r="I28" s="5" t="s">
        <v>84</v>
      </c>
      <c r="J28" s="5">
        <v>782</v>
      </c>
      <c r="K28" s="5">
        <v>782</v>
      </c>
      <c r="L28" s="5">
        <v>0</v>
      </c>
      <c r="M28" s="5" t="s">
        <v>8</v>
      </c>
      <c r="N28" s="5" t="s">
        <v>57</v>
      </c>
      <c r="O28" s="5" t="s">
        <v>57</v>
      </c>
      <c r="P28" s="5" t="s">
        <v>74</v>
      </c>
      <c r="Q28" s="5" t="s">
        <v>74</v>
      </c>
      <c r="R28" s="5" t="str">
        <f>VLOOKUP(B28,[1]应付款管理!$A$1:$I$1085,9,0)</f>
        <v>782</v>
      </c>
      <c r="T28" s="10"/>
    </row>
    <row r="29" spans="1:20">
      <c r="A29" s="5" t="s">
        <v>8</v>
      </c>
      <c r="B29" s="6">
        <v>1683513</v>
      </c>
      <c r="C29" s="5" t="s">
        <v>85</v>
      </c>
      <c r="D29" s="5" t="s">
        <v>86</v>
      </c>
      <c r="E29" s="5" t="s">
        <v>87</v>
      </c>
      <c r="F29" s="5">
        <v>1</v>
      </c>
      <c r="G29" s="5" t="s">
        <v>57</v>
      </c>
      <c r="H29" s="5" t="s">
        <v>88</v>
      </c>
      <c r="I29" s="5" t="s">
        <v>89</v>
      </c>
      <c r="J29" s="5">
        <v>3063</v>
      </c>
      <c r="K29" s="5">
        <v>3063</v>
      </c>
      <c r="L29" s="5">
        <v>0</v>
      </c>
      <c r="M29" s="5" t="s">
        <v>8</v>
      </c>
      <c r="N29" s="5" t="s">
        <v>57</v>
      </c>
      <c r="O29" s="5" t="s">
        <v>57</v>
      </c>
      <c r="P29" s="5"/>
      <c r="Q29" s="5" t="s">
        <v>64</v>
      </c>
      <c r="R29" s="5" t="str">
        <f>VLOOKUP(B29,[1]应付款管理!$A$1:$I$1085,9,0)</f>
        <v>3063</v>
      </c>
      <c r="T29" s="10"/>
    </row>
    <row r="30" spans="1:20">
      <c r="A30" s="5" t="s">
        <v>8</v>
      </c>
      <c r="B30" s="6">
        <v>1683444</v>
      </c>
      <c r="C30" s="5" t="s">
        <v>90</v>
      </c>
      <c r="D30" s="5" t="s">
        <v>91</v>
      </c>
      <c r="E30" s="5" t="s">
        <v>67</v>
      </c>
      <c r="F30" s="5">
        <v>1</v>
      </c>
      <c r="G30" s="5" t="s">
        <v>57</v>
      </c>
      <c r="H30" s="5" t="s">
        <v>19</v>
      </c>
      <c r="I30" s="5" t="s">
        <v>92</v>
      </c>
      <c r="J30" s="5">
        <v>725.54</v>
      </c>
      <c r="K30" s="5">
        <v>725.54</v>
      </c>
      <c r="L30" s="5">
        <v>0</v>
      </c>
      <c r="M30" s="5" t="s">
        <v>8</v>
      </c>
      <c r="N30" s="5" t="s">
        <v>93</v>
      </c>
      <c r="O30" s="5" t="s">
        <v>93</v>
      </c>
      <c r="P30" s="5" t="s">
        <v>69</v>
      </c>
      <c r="Q30" s="5" t="s">
        <v>70</v>
      </c>
      <c r="R30" s="5" t="str">
        <f>VLOOKUP(B30,[1]应付款管理!$A$1:$I$1085,9,0)</f>
        <v>725.54</v>
      </c>
      <c r="T30" s="10"/>
    </row>
    <row r="31" spans="1:20">
      <c r="A31" s="5" t="s">
        <v>8</v>
      </c>
      <c r="B31" s="6">
        <v>1683218</v>
      </c>
      <c r="C31" s="5" t="s">
        <v>94</v>
      </c>
      <c r="D31" s="5" t="s">
        <v>95</v>
      </c>
      <c r="E31" s="5" t="s">
        <v>96</v>
      </c>
      <c r="F31" s="5">
        <v>1</v>
      </c>
      <c r="G31" s="5" t="s">
        <v>19</v>
      </c>
      <c r="H31" s="5" t="s">
        <v>88</v>
      </c>
      <c r="I31" s="5" t="s">
        <v>97</v>
      </c>
      <c r="J31" s="5">
        <v>13279.92</v>
      </c>
      <c r="K31" s="5">
        <v>13279.92</v>
      </c>
      <c r="L31" s="5">
        <v>0</v>
      </c>
      <c r="M31" s="5" t="s">
        <v>8</v>
      </c>
      <c r="N31" s="5" t="s">
        <v>93</v>
      </c>
      <c r="O31" s="5" t="s">
        <v>93</v>
      </c>
      <c r="P31" s="5" t="s">
        <v>69</v>
      </c>
      <c r="Q31" s="5" t="s">
        <v>70</v>
      </c>
      <c r="R31" s="5" t="str">
        <f>VLOOKUP(B31,[1]应付款管理!$A$1:$I$1085,9,0)</f>
        <v>13279.92</v>
      </c>
      <c r="T31" s="10"/>
    </row>
    <row r="32" spans="1:20">
      <c r="A32" s="5" t="s">
        <v>8</v>
      </c>
      <c r="B32" s="6">
        <v>1683113</v>
      </c>
      <c r="C32" s="5" t="s">
        <v>98</v>
      </c>
      <c r="D32" s="5" t="s">
        <v>99</v>
      </c>
      <c r="E32" s="5" t="s">
        <v>100</v>
      </c>
      <c r="F32" s="5">
        <v>1</v>
      </c>
      <c r="G32" s="5" t="s">
        <v>57</v>
      </c>
      <c r="H32" s="5" t="s">
        <v>25</v>
      </c>
      <c r="I32" s="5" t="s">
        <v>101</v>
      </c>
      <c r="J32" s="5">
        <v>2554.55</v>
      </c>
      <c r="K32" s="5">
        <v>2554.55</v>
      </c>
      <c r="L32" s="5">
        <v>0</v>
      </c>
      <c r="M32" s="5" t="s">
        <v>8</v>
      </c>
      <c r="N32" s="5" t="s">
        <v>93</v>
      </c>
      <c r="O32" s="5" t="s">
        <v>93</v>
      </c>
      <c r="P32" s="5" t="s">
        <v>69</v>
      </c>
      <c r="Q32" s="5" t="s">
        <v>70</v>
      </c>
      <c r="R32" s="5" t="str">
        <f>VLOOKUP(B32,[1]应付款管理!$A$1:$I$1085,9,0)</f>
        <v>2554.55</v>
      </c>
      <c r="T32" s="10"/>
    </row>
    <row r="33" spans="1:20">
      <c r="A33" s="5" t="s">
        <v>8</v>
      </c>
      <c r="B33" s="6">
        <v>1682822</v>
      </c>
      <c r="C33" s="5" t="s">
        <v>102</v>
      </c>
      <c r="D33" s="5" t="s">
        <v>103</v>
      </c>
      <c r="E33" s="5" t="s">
        <v>46</v>
      </c>
      <c r="F33" s="5">
        <v>1</v>
      </c>
      <c r="G33" s="5" t="s">
        <v>19</v>
      </c>
      <c r="H33" s="5" t="s">
        <v>25</v>
      </c>
      <c r="I33" s="5" t="s">
        <v>104</v>
      </c>
      <c r="J33" s="5">
        <v>688.16</v>
      </c>
      <c r="K33" s="5">
        <v>688.16</v>
      </c>
      <c r="L33" s="5">
        <v>0</v>
      </c>
      <c r="M33" s="5" t="s">
        <v>8</v>
      </c>
      <c r="N33" s="5" t="s">
        <v>93</v>
      </c>
      <c r="O33" s="5" t="s">
        <v>93</v>
      </c>
      <c r="P33" s="5" t="s">
        <v>105</v>
      </c>
      <c r="Q33" s="5" t="s">
        <v>106</v>
      </c>
      <c r="R33" s="5" t="str">
        <f>VLOOKUP(B33,[1]应付款管理!$A$1:$I$1085,9,0)</f>
        <v>688.16</v>
      </c>
      <c r="T33" s="10"/>
    </row>
    <row r="34" spans="1:20">
      <c r="A34" s="5" t="s">
        <v>8</v>
      </c>
      <c r="B34" s="6">
        <v>1682766</v>
      </c>
      <c r="C34" s="5" t="s">
        <v>107</v>
      </c>
      <c r="D34" s="5" t="s">
        <v>108</v>
      </c>
      <c r="E34" s="5" t="s">
        <v>109</v>
      </c>
      <c r="F34" s="5">
        <v>2</v>
      </c>
      <c r="G34" s="5" t="s">
        <v>19</v>
      </c>
      <c r="H34" s="5" t="s">
        <v>110</v>
      </c>
      <c r="I34" s="5" t="s">
        <v>111</v>
      </c>
      <c r="J34" s="5">
        <v>7725.78</v>
      </c>
      <c r="K34" s="5">
        <v>7725.78</v>
      </c>
      <c r="L34" s="5">
        <v>0</v>
      </c>
      <c r="M34" s="5" t="s">
        <v>8</v>
      </c>
      <c r="N34" s="5" t="s">
        <v>93</v>
      </c>
      <c r="O34" s="5" t="s">
        <v>93</v>
      </c>
      <c r="P34" s="5" t="s">
        <v>69</v>
      </c>
      <c r="Q34" s="5" t="s">
        <v>70</v>
      </c>
      <c r="R34" s="5" t="str">
        <f>VLOOKUP(B34,[1]应付款管理!$A$1:$I$1085,9,0)</f>
        <v>7725.78</v>
      </c>
      <c r="T34" s="10"/>
    </row>
    <row r="35" spans="1:20">
      <c r="A35" s="5" t="s">
        <v>8</v>
      </c>
      <c r="B35" s="6">
        <v>1682694</v>
      </c>
      <c r="C35" s="5" t="s">
        <v>112</v>
      </c>
      <c r="D35" s="5" t="s">
        <v>113</v>
      </c>
      <c r="E35" s="5" t="s">
        <v>114</v>
      </c>
      <c r="F35" s="5">
        <v>1</v>
      </c>
      <c r="G35" s="5" t="s">
        <v>93</v>
      </c>
      <c r="H35" s="5" t="s">
        <v>57</v>
      </c>
      <c r="I35" s="5" t="s">
        <v>115</v>
      </c>
      <c r="J35" s="5">
        <v>148</v>
      </c>
      <c r="K35" s="5">
        <v>148</v>
      </c>
      <c r="L35" s="5">
        <v>0</v>
      </c>
      <c r="M35" s="5" t="s">
        <v>8</v>
      </c>
      <c r="N35" s="5" t="s">
        <v>93</v>
      </c>
      <c r="O35" s="5" t="s">
        <v>93</v>
      </c>
      <c r="P35" s="5" t="s">
        <v>74</v>
      </c>
      <c r="Q35" s="5" t="s">
        <v>74</v>
      </c>
      <c r="R35" s="5" t="str">
        <f>VLOOKUP(B35,[1]应付款管理!$A$1:$I$1085,9,0)</f>
        <v>148</v>
      </c>
      <c r="T35" s="10"/>
    </row>
    <row r="36" spans="1:20">
      <c r="A36" s="5" t="s">
        <v>8</v>
      </c>
      <c r="B36" s="6">
        <v>1682366</v>
      </c>
      <c r="C36" s="5" t="s">
        <v>116</v>
      </c>
      <c r="D36" s="5" t="s">
        <v>117</v>
      </c>
      <c r="E36" s="5" t="s">
        <v>118</v>
      </c>
      <c r="F36" s="5">
        <v>1</v>
      </c>
      <c r="G36" s="5" t="s">
        <v>57</v>
      </c>
      <c r="H36" s="5" t="s">
        <v>19</v>
      </c>
      <c r="I36" s="5" t="s">
        <v>119</v>
      </c>
      <c r="J36" s="5">
        <v>645</v>
      </c>
      <c r="K36" s="5">
        <v>645</v>
      </c>
      <c r="L36" s="5">
        <v>0</v>
      </c>
      <c r="M36" s="5" t="s">
        <v>8</v>
      </c>
      <c r="N36" s="5" t="s">
        <v>93</v>
      </c>
      <c r="O36" s="5" t="s">
        <v>93</v>
      </c>
      <c r="P36" s="5"/>
      <c r="Q36" s="5" t="s">
        <v>64</v>
      </c>
      <c r="R36" s="5" t="str">
        <f>VLOOKUP(B36,[1]应付款管理!$A$1:$I$1085,9,0)</f>
        <v>645</v>
      </c>
      <c r="T36" s="10"/>
    </row>
    <row r="37" spans="1:20">
      <c r="A37" s="5" t="s">
        <v>8</v>
      </c>
      <c r="B37" s="6">
        <v>1681635</v>
      </c>
      <c r="C37" s="5" t="s">
        <v>120</v>
      </c>
      <c r="D37" s="5" t="s">
        <v>121</v>
      </c>
      <c r="E37" s="5" t="s">
        <v>114</v>
      </c>
      <c r="F37" s="5">
        <v>1</v>
      </c>
      <c r="G37" s="5" t="s">
        <v>93</v>
      </c>
      <c r="H37" s="5" t="s">
        <v>122</v>
      </c>
      <c r="I37" s="5" t="s">
        <v>123</v>
      </c>
      <c r="J37" s="5">
        <v>2464</v>
      </c>
      <c r="K37" s="5">
        <v>2464</v>
      </c>
      <c r="L37" s="5">
        <v>0</v>
      </c>
      <c r="M37" s="5" t="s">
        <v>8</v>
      </c>
      <c r="N37" s="5" t="s">
        <v>124</v>
      </c>
      <c r="O37" s="5" t="s">
        <v>124</v>
      </c>
      <c r="P37" s="5"/>
      <c r="Q37" s="5" t="s">
        <v>125</v>
      </c>
      <c r="R37" s="5" t="str">
        <f>VLOOKUP(B37,[1]应付款管理!$A$1:$I$1085,9,0)</f>
        <v>2464</v>
      </c>
      <c r="T37" s="10"/>
    </row>
    <row r="38" spans="1:20">
      <c r="A38" s="5" t="s">
        <v>8</v>
      </c>
      <c r="B38" s="6">
        <v>1681625</v>
      </c>
      <c r="C38" s="5" t="s">
        <v>126</v>
      </c>
      <c r="D38" s="5" t="s">
        <v>127</v>
      </c>
      <c r="E38" s="5" t="s">
        <v>128</v>
      </c>
      <c r="F38" s="5">
        <v>1</v>
      </c>
      <c r="G38" s="5" t="s">
        <v>93</v>
      </c>
      <c r="H38" s="5" t="s">
        <v>19</v>
      </c>
      <c r="I38" s="5" t="s">
        <v>129</v>
      </c>
      <c r="J38" s="5">
        <v>3532</v>
      </c>
      <c r="K38" s="5">
        <v>3532</v>
      </c>
      <c r="L38" s="5">
        <v>0</v>
      </c>
      <c r="M38" s="5" t="s">
        <v>8</v>
      </c>
      <c r="N38" s="5" t="s">
        <v>124</v>
      </c>
      <c r="O38" s="5" t="s">
        <v>124</v>
      </c>
      <c r="P38" s="5" t="s">
        <v>130</v>
      </c>
      <c r="Q38" s="5" t="s">
        <v>130</v>
      </c>
      <c r="R38" s="5" t="str">
        <f>VLOOKUP(B38,[1]应付款管理!$A$1:$I$1085,9,0)</f>
        <v>3532</v>
      </c>
      <c r="T38" s="10"/>
    </row>
    <row r="39" spans="1:20">
      <c r="A39" s="5" t="s">
        <v>8</v>
      </c>
      <c r="B39" s="6">
        <v>1681376</v>
      </c>
      <c r="C39" s="5" t="s">
        <v>131</v>
      </c>
      <c r="D39" s="5" t="s">
        <v>132</v>
      </c>
      <c r="E39" s="5" t="s">
        <v>133</v>
      </c>
      <c r="F39" s="5">
        <v>2</v>
      </c>
      <c r="G39" s="5" t="s">
        <v>124</v>
      </c>
      <c r="H39" s="5" t="s">
        <v>93</v>
      </c>
      <c r="I39" s="5" t="s">
        <v>134</v>
      </c>
      <c r="J39" s="5">
        <v>2427.84</v>
      </c>
      <c r="K39" s="5">
        <v>2427.84</v>
      </c>
      <c r="L39" s="5">
        <v>0</v>
      </c>
      <c r="M39" s="5" t="s">
        <v>8</v>
      </c>
      <c r="N39" s="5" t="s">
        <v>124</v>
      </c>
      <c r="O39" s="5" t="s">
        <v>124</v>
      </c>
      <c r="P39" s="5" t="s">
        <v>69</v>
      </c>
      <c r="Q39" s="5" t="s">
        <v>70</v>
      </c>
      <c r="R39" s="5" t="str">
        <f>VLOOKUP(B39,[1]应付款管理!$A$1:$I$1085,9,0)</f>
        <v>2427.84</v>
      </c>
      <c r="T39" s="10"/>
    </row>
    <row r="40" spans="1:20">
      <c r="A40" s="5" t="s">
        <v>8</v>
      </c>
      <c r="B40" s="6">
        <v>1681257</v>
      </c>
      <c r="C40" s="5" t="s">
        <v>135</v>
      </c>
      <c r="D40" s="5" t="s">
        <v>136</v>
      </c>
      <c r="E40" s="5" t="s">
        <v>137</v>
      </c>
      <c r="F40" s="5">
        <v>1</v>
      </c>
      <c r="G40" s="5" t="s">
        <v>124</v>
      </c>
      <c r="H40" s="5" t="s">
        <v>93</v>
      </c>
      <c r="I40" s="5" t="s">
        <v>138</v>
      </c>
      <c r="J40" s="5">
        <v>367</v>
      </c>
      <c r="K40" s="5">
        <v>367</v>
      </c>
      <c r="L40" s="5">
        <v>0</v>
      </c>
      <c r="M40" s="5" t="s">
        <v>8</v>
      </c>
      <c r="N40" s="5" t="s">
        <v>124</v>
      </c>
      <c r="O40" s="5" t="s">
        <v>124</v>
      </c>
      <c r="P40" s="5" t="s">
        <v>74</v>
      </c>
      <c r="Q40" s="5" t="s">
        <v>74</v>
      </c>
      <c r="R40" s="5" t="str">
        <f>VLOOKUP(B40,[1]应付款管理!$A$1:$I$1085,9,0)</f>
        <v>367</v>
      </c>
      <c r="T40" s="10"/>
    </row>
    <row r="41" spans="1:20">
      <c r="A41" s="5" t="s">
        <v>8</v>
      </c>
      <c r="B41" s="6">
        <v>1681270</v>
      </c>
      <c r="C41" s="5" t="s">
        <v>139</v>
      </c>
      <c r="D41" s="5" t="s">
        <v>140</v>
      </c>
      <c r="E41" s="5" t="s">
        <v>141</v>
      </c>
      <c r="F41" s="5">
        <v>1</v>
      </c>
      <c r="G41" s="5" t="s">
        <v>124</v>
      </c>
      <c r="H41" s="5" t="s">
        <v>93</v>
      </c>
      <c r="I41" s="5" t="s">
        <v>142</v>
      </c>
      <c r="J41" s="5">
        <v>2411.72</v>
      </c>
      <c r="K41" s="5">
        <v>2411.72</v>
      </c>
      <c r="L41" s="5">
        <v>0</v>
      </c>
      <c r="M41" s="5" t="s">
        <v>8</v>
      </c>
      <c r="N41" s="5" t="s">
        <v>124</v>
      </c>
      <c r="O41" s="5" t="s">
        <v>124</v>
      </c>
      <c r="P41" s="5" t="s">
        <v>69</v>
      </c>
      <c r="Q41" s="5" t="s">
        <v>70</v>
      </c>
      <c r="R41" s="5" t="str">
        <f>VLOOKUP(B41,[1]应付款管理!$A$1:$I$1085,9,0)</f>
        <v>2411.72</v>
      </c>
      <c r="T41" s="10"/>
    </row>
    <row r="42" spans="1:20">
      <c r="A42" s="5" t="s">
        <v>8</v>
      </c>
      <c r="B42" s="6">
        <v>1680841</v>
      </c>
      <c r="C42" s="5" t="s">
        <v>143</v>
      </c>
      <c r="D42" s="5" t="s">
        <v>144</v>
      </c>
      <c r="E42" s="5" t="s">
        <v>145</v>
      </c>
      <c r="F42" s="5">
        <v>1</v>
      </c>
      <c r="G42" s="5" t="s">
        <v>93</v>
      </c>
      <c r="H42" s="5" t="s">
        <v>57</v>
      </c>
      <c r="I42" s="5" t="s">
        <v>146</v>
      </c>
      <c r="J42" s="5">
        <v>612.58</v>
      </c>
      <c r="K42" s="5">
        <v>612.58</v>
      </c>
      <c r="L42" s="5">
        <v>0</v>
      </c>
      <c r="M42" s="5" t="s">
        <v>8</v>
      </c>
      <c r="N42" s="5" t="s">
        <v>124</v>
      </c>
      <c r="O42" s="5" t="s">
        <v>124</v>
      </c>
      <c r="P42" s="5" t="s">
        <v>147</v>
      </c>
      <c r="Q42" s="5" t="s">
        <v>148</v>
      </c>
      <c r="R42" s="5" t="str">
        <f>VLOOKUP(B42,[1]应付款管理!$A$1:$I$1085,9,0)</f>
        <v>612.58</v>
      </c>
      <c r="T42" s="10"/>
    </row>
    <row r="43" spans="1:20">
      <c r="A43" s="5" t="s">
        <v>8</v>
      </c>
      <c r="B43" s="6">
        <v>1680362</v>
      </c>
      <c r="C43" s="5" t="s">
        <v>149</v>
      </c>
      <c r="D43" s="5" t="s">
        <v>150</v>
      </c>
      <c r="E43" s="5" t="s">
        <v>151</v>
      </c>
      <c r="F43" s="5">
        <v>1</v>
      </c>
      <c r="G43" s="5" t="s">
        <v>93</v>
      </c>
      <c r="H43" s="5" t="s">
        <v>19</v>
      </c>
      <c r="I43" s="5" t="s">
        <v>152</v>
      </c>
      <c r="J43" s="5">
        <v>2025.76</v>
      </c>
      <c r="K43" s="5">
        <v>2025.76</v>
      </c>
      <c r="L43" s="5">
        <v>0</v>
      </c>
      <c r="M43" s="5" t="s">
        <v>8</v>
      </c>
      <c r="N43" s="5" t="s">
        <v>153</v>
      </c>
      <c r="O43" s="5" t="s">
        <v>153</v>
      </c>
      <c r="P43" s="5" t="s">
        <v>105</v>
      </c>
      <c r="Q43" s="5" t="s">
        <v>106</v>
      </c>
      <c r="R43" s="5" t="str">
        <f>VLOOKUP(B43,[1]应付款管理!$A$1:$I$1085,9,0)</f>
        <v>2025.76</v>
      </c>
      <c r="T43" s="10"/>
    </row>
    <row r="44" spans="1:20">
      <c r="A44" s="5" t="s">
        <v>8</v>
      </c>
      <c r="B44" s="6">
        <v>1680343</v>
      </c>
      <c r="C44" s="5" t="s">
        <v>154</v>
      </c>
      <c r="D44" s="5" t="s">
        <v>155</v>
      </c>
      <c r="E44" s="5" t="s">
        <v>79</v>
      </c>
      <c r="F44" s="5">
        <v>1</v>
      </c>
      <c r="G44" s="5" t="s">
        <v>93</v>
      </c>
      <c r="H44" s="5" t="s">
        <v>25</v>
      </c>
      <c r="I44" s="5" t="s">
        <v>156</v>
      </c>
      <c r="J44" s="5">
        <v>2043.39</v>
      </c>
      <c r="K44" s="5">
        <v>2043.39</v>
      </c>
      <c r="L44" s="5">
        <v>0</v>
      </c>
      <c r="M44" s="5" t="s">
        <v>8</v>
      </c>
      <c r="N44" s="5" t="s">
        <v>153</v>
      </c>
      <c r="O44" s="5" t="s">
        <v>153</v>
      </c>
      <c r="P44" s="5" t="s">
        <v>105</v>
      </c>
      <c r="Q44" s="5" t="s">
        <v>106</v>
      </c>
      <c r="R44" s="5" t="str">
        <f>VLOOKUP(B44,[1]应付款管理!$A$1:$I$1085,9,0)</f>
        <v>2043.39</v>
      </c>
      <c r="T44" s="10"/>
    </row>
    <row r="45" spans="1:20">
      <c r="A45" s="5" t="s">
        <v>8</v>
      </c>
      <c r="B45" s="6">
        <v>1680293</v>
      </c>
      <c r="C45" s="5" t="s">
        <v>157</v>
      </c>
      <c r="D45" s="5" t="s">
        <v>158</v>
      </c>
      <c r="E45" s="5" t="s">
        <v>159</v>
      </c>
      <c r="F45" s="5">
        <v>1</v>
      </c>
      <c r="G45" s="5" t="s">
        <v>93</v>
      </c>
      <c r="H45" s="5" t="s">
        <v>19</v>
      </c>
      <c r="I45" s="5" t="s">
        <v>160</v>
      </c>
      <c r="J45" s="5">
        <v>578</v>
      </c>
      <c r="K45" s="5">
        <v>578</v>
      </c>
      <c r="L45" s="5">
        <v>0</v>
      </c>
      <c r="M45" s="5" t="s">
        <v>8</v>
      </c>
      <c r="N45" s="5" t="s">
        <v>153</v>
      </c>
      <c r="O45" s="5" t="s">
        <v>153</v>
      </c>
      <c r="P45" s="5"/>
      <c r="Q45" s="5" t="s">
        <v>64</v>
      </c>
      <c r="R45" s="5" t="str">
        <f>VLOOKUP(B45,[1]应付款管理!$A$1:$I$1085,9,0)</f>
        <v>578</v>
      </c>
      <c r="T45" s="10"/>
    </row>
    <row r="46" spans="1:20">
      <c r="A46" s="5" t="s">
        <v>8</v>
      </c>
      <c r="B46" s="5">
        <v>1680255</v>
      </c>
      <c r="C46" s="5" t="s">
        <v>161</v>
      </c>
      <c r="D46" s="5" t="s">
        <v>162</v>
      </c>
      <c r="E46" s="5" t="s">
        <v>163</v>
      </c>
      <c r="F46" s="5">
        <v>1</v>
      </c>
      <c r="G46" s="5" t="s">
        <v>57</v>
      </c>
      <c r="H46" s="5" t="s">
        <v>19</v>
      </c>
      <c r="I46" s="5" t="s">
        <v>164</v>
      </c>
      <c r="J46" s="5">
        <v>3487.19</v>
      </c>
      <c r="K46" s="5">
        <v>3487.19</v>
      </c>
      <c r="L46" s="5">
        <v>0</v>
      </c>
      <c r="M46" s="5" t="s">
        <v>8</v>
      </c>
      <c r="N46" s="5" t="s">
        <v>153</v>
      </c>
      <c r="O46" s="5" t="s">
        <v>153</v>
      </c>
      <c r="P46" s="5" t="s">
        <v>147</v>
      </c>
      <c r="Q46" s="5" t="s">
        <v>148</v>
      </c>
      <c r="R46" s="5" t="str">
        <f>VLOOKUP(B46,[1]应付款管理!$A$1:$I$1085,9,0)</f>
        <v>495.91</v>
      </c>
      <c r="T46" s="10"/>
    </row>
    <row r="47" spans="1:20">
      <c r="A47" s="5" t="s">
        <v>8</v>
      </c>
      <c r="B47" s="6">
        <v>1680213</v>
      </c>
      <c r="C47" s="5" t="s">
        <v>165</v>
      </c>
      <c r="D47" s="5" t="s">
        <v>166</v>
      </c>
      <c r="E47" s="5" t="s">
        <v>167</v>
      </c>
      <c r="F47" s="5">
        <v>1</v>
      </c>
      <c r="G47" s="5" t="s">
        <v>93</v>
      </c>
      <c r="H47" s="5" t="s">
        <v>122</v>
      </c>
      <c r="I47" s="5" t="s">
        <v>168</v>
      </c>
      <c r="J47" s="5">
        <v>2769.71</v>
      </c>
      <c r="K47" s="5">
        <v>2769.71</v>
      </c>
      <c r="L47" s="5">
        <v>0</v>
      </c>
      <c r="M47" s="5" t="s">
        <v>8</v>
      </c>
      <c r="N47" s="5" t="s">
        <v>153</v>
      </c>
      <c r="O47" s="5" t="s">
        <v>153</v>
      </c>
      <c r="P47" s="5" t="s">
        <v>69</v>
      </c>
      <c r="Q47" s="5" t="s">
        <v>70</v>
      </c>
      <c r="R47" s="5" t="str">
        <f>VLOOKUP(B47,[1]应付款管理!$A$1:$I$1085,9,0)</f>
        <v>2769.71</v>
      </c>
      <c r="T47" s="10"/>
    </row>
    <row r="48" spans="1:20">
      <c r="A48" s="5" t="s">
        <v>8</v>
      </c>
      <c r="B48" s="6">
        <v>1680115</v>
      </c>
      <c r="C48" s="5" t="s">
        <v>169</v>
      </c>
      <c r="D48" s="5" t="s">
        <v>170</v>
      </c>
      <c r="E48" s="5" t="s">
        <v>137</v>
      </c>
      <c r="F48" s="5">
        <v>2</v>
      </c>
      <c r="G48" s="5" t="s">
        <v>153</v>
      </c>
      <c r="H48" s="5" t="s">
        <v>124</v>
      </c>
      <c r="I48" s="5" t="s">
        <v>171</v>
      </c>
      <c r="J48" s="5">
        <v>3281.34</v>
      </c>
      <c r="K48" s="5">
        <v>3281.34</v>
      </c>
      <c r="L48" s="5">
        <v>0</v>
      </c>
      <c r="M48" s="5" t="s">
        <v>8</v>
      </c>
      <c r="N48" s="5" t="s">
        <v>153</v>
      </c>
      <c r="O48" s="5" t="s">
        <v>153</v>
      </c>
      <c r="P48" s="5" t="s">
        <v>69</v>
      </c>
      <c r="Q48" s="5" t="s">
        <v>70</v>
      </c>
      <c r="R48" s="5" t="str">
        <f>VLOOKUP(B48,[1]应付款管理!$A$1:$I$1085,9,0)</f>
        <v>3281.34</v>
      </c>
      <c r="T48" s="10"/>
    </row>
    <row r="49" spans="1:20">
      <c r="A49" s="5" t="s">
        <v>8</v>
      </c>
      <c r="B49" s="6">
        <v>1680095</v>
      </c>
      <c r="C49" s="5" t="s">
        <v>172</v>
      </c>
      <c r="D49" s="5" t="s">
        <v>173</v>
      </c>
      <c r="E49" s="5" t="s">
        <v>174</v>
      </c>
      <c r="F49" s="5">
        <v>1</v>
      </c>
      <c r="G49" s="5" t="s">
        <v>19</v>
      </c>
      <c r="H49" s="5" t="s">
        <v>88</v>
      </c>
      <c r="I49" s="5" t="s">
        <v>175</v>
      </c>
      <c r="J49" s="5">
        <v>7426.68</v>
      </c>
      <c r="K49" s="5">
        <v>7426.68</v>
      </c>
      <c r="L49" s="5">
        <v>0</v>
      </c>
      <c r="M49" s="5" t="s">
        <v>8</v>
      </c>
      <c r="N49" s="5" t="s">
        <v>153</v>
      </c>
      <c r="O49" s="5" t="s">
        <v>153</v>
      </c>
      <c r="P49" s="5" t="s">
        <v>69</v>
      </c>
      <c r="Q49" s="5" t="s">
        <v>70</v>
      </c>
      <c r="R49" s="5" t="str">
        <f>VLOOKUP(B49,[1]应付款管理!$A$1:$I$1085,9,0)</f>
        <v>7426.68</v>
      </c>
      <c r="T49" s="10"/>
    </row>
    <row r="50" spans="1:20">
      <c r="A50" s="5" t="s">
        <v>8</v>
      </c>
      <c r="B50" s="6">
        <v>1680062</v>
      </c>
      <c r="C50" s="5" t="s">
        <v>176</v>
      </c>
      <c r="D50" s="5" t="s">
        <v>177</v>
      </c>
      <c r="E50" s="5" t="s">
        <v>79</v>
      </c>
      <c r="F50" s="5">
        <v>1</v>
      </c>
      <c r="G50" s="5" t="s">
        <v>153</v>
      </c>
      <c r="H50" s="5" t="s">
        <v>124</v>
      </c>
      <c r="I50" s="5" t="s">
        <v>178</v>
      </c>
      <c r="J50" s="5">
        <v>479</v>
      </c>
      <c r="K50" s="5">
        <v>479</v>
      </c>
      <c r="L50" s="5">
        <v>0</v>
      </c>
      <c r="M50" s="5" t="s">
        <v>8</v>
      </c>
      <c r="N50" s="5" t="s">
        <v>153</v>
      </c>
      <c r="O50" s="5" t="s">
        <v>153</v>
      </c>
      <c r="P50" s="5"/>
      <c r="Q50" s="5" t="s">
        <v>64</v>
      </c>
      <c r="R50" s="5" t="str">
        <f>VLOOKUP(B50,[1]应付款管理!$A$1:$I$1085,9,0)</f>
        <v>479</v>
      </c>
      <c r="T50" s="10"/>
    </row>
    <row r="51" spans="1:20">
      <c r="A51" s="5" t="s">
        <v>8</v>
      </c>
      <c r="B51" s="6">
        <v>1679703</v>
      </c>
      <c r="C51" s="5" t="s">
        <v>179</v>
      </c>
      <c r="D51" s="5" t="s">
        <v>180</v>
      </c>
      <c r="E51" s="5" t="s">
        <v>137</v>
      </c>
      <c r="F51" s="5">
        <v>1</v>
      </c>
      <c r="G51" s="5" t="s">
        <v>153</v>
      </c>
      <c r="H51" s="5" t="s">
        <v>124</v>
      </c>
      <c r="I51" s="5" t="s">
        <v>181</v>
      </c>
      <c r="J51" s="5">
        <v>1380.45</v>
      </c>
      <c r="K51" s="5">
        <v>1380.45</v>
      </c>
      <c r="L51" s="5">
        <v>0</v>
      </c>
      <c r="M51" s="5" t="s">
        <v>8</v>
      </c>
      <c r="N51" s="5" t="s">
        <v>153</v>
      </c>
      <c r="O51" s="5" t="s">
        <v>153</v>
      </c>
      <c r="P51" s="5" t="s">
        <v>69</v>
      </c>
      <c r="Q51" s="5" t="s">
        <v>70</v>
      </c>
      <c r="R51" s="5" t="str">
        <f>VLOOKUP(B51,[1]应付款管理!$A$1:$I$1085,9,0)</f>
        <v>1380.45</v>
      </c>
      <c r="T51" s="10"/>
    </row>
    <row r="52" spans="1:20">
      <c r="A52" s="5" t="s">
        <v>8</v>
      </c>
      <c r="B52" s="6">
        <v>1679694</v>
      </c>
      <c r="C52" s="5" t="s">
        <v>182</v>
      </c>
      <c r="D52" s="5" t="s">
        <v>180</v>
      </c>
      <c r="E52" s="5" t="s">
        <v>137</v>
      </c>
      <c r="F52" s="5">
        <v>1</v>
      </c>
      <c r="G52" s="5" t="s">
        <v>153</v>
      </c>
      <c r="H52" s="5" t="s">
        <v>124</v>
      </c>
      <c r="I52" s="5" t="s">
        <v>183</v>
      </c>
      <c r="J52" s="5">
        <v>1342.53</v>
      </c>
      <c r="K52" s="5">
        <v>1342.53</v>
      </c>
      <c r="L52" s="5">
        <v>0</v>
      </c>
      <c r="M52" s="5" t="s">
        <v>8</v>
      </c>
      <c r="N52" s="5" t="s">
        <v>153</v>
      </c>
      <c r="O52" s="5" t="s">
        <v>153</v>
      </c>
      <c r="P52" s="5" t="s">
        <v>69</v>
      </c>
      <c r="Q52" s="5" t="s">
        <v>70</v>
      </c>
      <c r="R52" s="5" t="str">
        <f>VLOOKUP(B52,[1]应付款管理!$A$1:$I$1085,9,0)</f>
        <v>1342.53</v>
      </c>
      <c r="T52" s="10"/>
    </row>
    <row r="53" spans="1:20">
      <c r="A53" s="5" t="s">
        <v>8</v>
      </c>
      <c r="B53" s="6">
        <v>1679614</v>
      </c>
      <c r="C53" s="5" t="s">
        <v>184</v>
      </c>
      <c r="D53" s="5" t="s">
        <v>185</v>
      </c>
      <c r="E53" s="5" t="s">
        <v>186</v>
      </c>
      <c r="F53" s="5">
        <v>1</v>
      </c>
      <c r="G53" s="5" t="s">
        <v>93</v>
      </c>
      <c r="H53" s="5" t="s">
        <v>57</v>
      </c>
      <c r="I53" s="5" t="s">
        <v>187</v>
      </c>
      <c r="J53" s="5">
        <v>668.28</v>
      </c>
      <c r="K53" s="5">
        <v>668.28</v>
      </c>
      <c r="L53" s="5">
        <v>0</v>
      </c>
      <c r="M53" s="5" t="s">
        <v>8</v>
      </c>
      <c r="N53" s="5" t="s">
        <v>153</v>
      </c>
      <c r="O53" s="5" t="s">
        <v>153</v>
      </c>
      <c r="P53" s="5" t="s">
        <v>105</v>
      </c>
      <c r="Q53" s="5" t="s">
        <v>106</v>
      </c>
      <c r="R53" s="5" t="str">
        <f>VLOOKUP(B53,[1]应付款管理!$A$1:$I$1085,9,0)</f>
        <v>668.28</v>
      </c>
      <c r="T53" s="10"/>
    </row>
    <row r="54" spans="1:20">
      <c r="A54" s="5" t="s">
        <v>8</v>
      </c>
      <c r="B54" s="6">
        <v>1679418</v>
      </c>
      <c r="C54" s="5" t="s">
        <v>188</v>
      </c>
      <c r="D54" s="5" t="s">
        <v>189</v>
      </c>
      <c r="E54" s="5" t="s">
        <v>79</v>
      </c>
      <c r="F54" s="5">
        <v>1</v>
      </c>
      <c r="G54" s="5" t="s">
        <v>124</v>
      </c>
      <c r="H54" s="5" t="s">
        <v>93</v>
      </c>
      <c r="I54" s="5" t="s">
        <v>190</v>
      </c>
      <c r="J54" s="5">
        <v>427</v>
      </c>
      <c r="K54" s="5">
        <v>427</v>
      </c>
      <c r="L54" s="5">
        <v>0</v>
      </c>
      <c r="M54" s="5" t="s">
        <v>8</v>
      </c>
      <c r="N54" s="5" t="s">
        <v>153</v>
      </c>
      <c r="O54" s="5" t="s">
        <v>153</v>
      </c>
      <c r="P54" s="5" t="s">
        <v>54</v>
      </c>
      <c r="Q54" s="5" t="s">
        <v>54</v>
      </c>
      <c r="R54" s="5" t="str">
        <f>VLOOKUP(B54,[1]应付款管理!$A$1:$I$1085,9,0)</f>
        <v>427</v>
      </c>
      <c r="T54" s="10"/>
    </row>
    <row r="55" spans="1:20">
      <c r="A55" s="5" t="s">
        <v>8</v>
      </c>
      <c r="B55" s="6">
        <v>1679282</v>
      </c>
      <c r="C55" s="5" t="s">
        <v>191</v>
      </c>
      <c r="D55" s="5" t="s">
        <v>192</v>
      </c>
      <c r="E55" s="5" t="s">
        <v>193</v>
      </c>
      <c r="F55" s="5">
        <v>1</v>
      </c>
      <c r="G55" s="5" t="s">
        <v>153</v>
      </c>
      <c r="H55" s="5" t="s">
        <v>93</v>
      </c>
      <c r="I55" s="5" t="s">
        <v>194</v>
      </c>
      <c r="J55" s="5">
        <v>1915</v>
      </c>
      <c r="K55" s="5">
        <v>1915</v>
      </c>
      <c r="L55" s="5">
        <v>0</v>
      </c>
      <c r="M55" s="5" t="s">
        <v>8</v>
      </c>
      <c r="N55" s="5" t="s">
        <v>153</v>
      </c>
      <c r="O55" s="5" t="s">
        <v>153</v>
      </c>
      <c r="P55" s="5"/>
      <c r="Q55" s="5" t="s">
        <v>64</v>
      </c>
      <c r="R55" s="5" t="str">
        <f>VLOOKUP(B55,[1]应付款管理!$A$1:$I$1085,9,0)</f>
        <v>1915</v>
      </c>
      <c r="T55" s="10"/>
    </row>
    <row r="56" spans="1:20">
      <c r="A56" s="5" t="s">
        <v>8</v>
      </c>
      <c r="B56" s="6">
        <v>1679588</v>
      </c>
      <c r="C56" s="5" t="s">
        <v>195</v>
      </c>
      <c r="D56" s="5" t="s">
        <v>196</v>
      </c>
      <c r="E56" s="5" t="s">
        <v>197</v>
      </c>
      <c r="F56" s="5">
        <v>1</v>
      </c>
      <c r="G56" s="5" t="s">
        <v>57</v>
      </c>
      <c r="H56" s="5" t="s">
        <v>19</v>
      </c>
      <c r="I56" s="5" t="s">
        <v>198</v>
      </c>
      <c r="J56" s="5">
        <v>2039.18</v>
      </c>
      <c r="K56" s="5">
        <v>2039.18</v>
      </c>
      <c r="L56" s="5">
        <v>0</v>
      </c>
      <c r="M56" s="5" t="s">
        <v>8</v>
      </c>
      <c r="N56" s="5" t="s">
        <v>153</v>
      </c>
      <c r="O56" s="5" t="s">
        <v>153</v>
      </c>
      <c r="P56" s="5" t="s">
        <v>69</v>
      </c>
      <c r="Q56" s="5" t="s">
        <v>70</v>
      </c>
      <c r="R56" s="5" t="str">
        <f>VLOOKUP(B56,[1]应付款管理!$A$1:$I$1085,9,0)</f>
        <v>2039.18</v>
      </c>
      <c r="T56" s="10"/>
    </row>
    <row r="57" spans="1:20">
      <c r="A57" s="5" t="s">
        <v>8</v>
      </c>
      <c r="B57" s="6">
        <v>1679491</v>
      </c>
      <c r="C57" s="5" t="s">
        <v>199</v>
      </c>
      <c r="D57" s="5" t="s">
        <v>200</v>
      </c>
      <c r="E57" s="5" t="s">
        <v>201</v>
      </c>
      <c r="F57" s="5">
        <v>1</v>
      </c>
      <c r="G57" s="5" t="s">
        <v>93</v>
      </c>
      <c r="H57" s="5" t="s">
        <v>57</v>
      </c>
      <c r="I57" s="5" t="s">
        <v>202</v>
      </c>
      <c r="J57" s="5">
        <v>252.1</v>
      </c>
      <c r="K57" s="5">
        <v>252.1</v>
      </c>
      <c r="L57" s="5">
        <v>0</v>
      </c>
      <c r="M57" s="5" t="s">
        <v>8</v>
      </c>
      <c r="N57" s="5" t="s">
        <v>153</v>
      </c>
      <c r="O57" s="5" t="s">
        <v>153</v>
      </c>
      <c r="P57" s="5" t="s">
        <v>105</v>
      </c>
      <c r="Q57" s="5" t="s">
        <v>106</v>
      </c>
      <c r="R57" s="5" t="str">
        <f>VLOOKUP(B57,[1]应付款管理!$A$1:$I$1085,9,0)</f>
        <v>252.1</v>
      </c>
      <c r="T57" s="10"/>
    </row>
    <row r="58" spans="1:20">
      <c r="A58" s="5" t="s">
        <v>8</v>
      </c>
      <c r="B58" s="6">
        <v>1679329</v>
      </c>
      <c r="C58" s="5" t="s">
        <v>203</v>
      </c>
      <c r="D58" s="5" t="s">
        <v>180</v>
      </c>
      <c r="E58" s="5" t="s">
        <v>137</v>
      </c>
      <c r="F58" s="5">
        <v>1</v>
      </c>
      <c r="G58" s="5" t="s">
        <v>153</v>
      </c>
      <c r="H58" s="5" t="s">
        <v>124</v>
      </c>
      <c r="I58" s="5" t="s">
        <v>204</v>
      </c>
      <c r="J58" s="5">
        <v>1363.15</v>
      </c>
      <c r="K58" s="5">
        <v>1363.15</v>
      </c>
      <c r="L58" s="5">
        <v>0</v>
      </c>
      <c r="M58" s="5" t="s">
        <v>8</v>
      </c>
      <c r="N58" s="5" t="s">
        <v>205</v>
      </c>
      <c r="O58" s="5" t="s">
        <v>205</v>
      </c>
      <c r="P58" s="5" t="s">
        <v>69</v>
      </c>
      <c r="Q58" s="5" t="s">
        <v>70</v>
      </c>
      <c r="R58" s="5" t="str">
        <f>VLOOKUP(B58,[1]应付款管理!$A$1:$I$1085,9,0)</f>
        <v>1363.15</v>
      </c>
      <c r="T58" s="10"/>
    </row>
    <row r="59" spans="1:20">
      <c r="A59" s="5" t="s">
        <v>8</v>
      </c>
      <c r="B59" s="6">
        <v>1679152</v>
      </c>
      <c r="C59" s="5" t="s">
        <v>206</v>
      </c>
      <c r="D59" s="5" t="s">
        <v>207</v>
      </c>
      <c r="E59" s="5" t="s">
        <v>159</v>
      </c>
      <c r="F59" s="5">
        <v>1</v>
      </c>
      <c r="G59" s="5" t="s">
        <v>153</v>
      </c>
      <c r="H59" s="5" t="s">
        <v>124</v>
      </c>
      <c r="I59" s="5" t="s">
        <v>208</v>
      </c>
      <c r="J59" s="5">
        <v>1517</v>
      </c>
      <c r="K59" s="5">
        <v>1517</v>
      </c>
      <c r="L59" s="5">
        <v>0</v>
      </c>
      <c r="M59" s="5" t="s">
        <v>8</v>
      </c>
      <c r="N59" s="5" t="s">
        <v>205</v>
      </c>
      <c r="O59" s="5" t="s">
        <v>205</v>
      </c>
      <c r="P59" s="5"/>
      <c r="Q59" s="5" t="s">
        <v>125</v>
      </c>
      <c r="R59" s="5" t="str">
        <f>VLOOKUP(B59,[1]应付款管理!$A$1:$I$1085,9,0)</f>
        <v>1517</v>
      </c>
      <c r="T59" s="10"/>
    </row>
    <row r="60" spans="1:20">
      <c r="A60" s="5" t="s">
        <v>8</v>
      </c>
      <c r="B60" s="6">
        <v>1679196</v>
      </c>
      <c r="C60" s="5" t="s">
        <v>209</v>
      </c>
      <c r="D60" s="5" t="s">
        <v>210</v>
      </c>
      <c r="E60" s="5" t="s">
        <v>114</v>
      </c>
      <c r="F60" s="5">
        <v>1</v>
      </c>
      <c r="G60" s="5" t="s">
        <v>153</v>
      </c>
      <c r="H60" s="5" t="s">
        <v>124</v>
      </c>
      <c r="I60" s="5" t="s">
        <v>211</v>
      </c>
      <c r="J60" s="5">
        <v>1284</v>
      </c>
      <c r="K60" s="5">
        <v>1284</v>
      </c>
      <c r="L60" s="5">
        <v>0</v>
      </c>
      <c r="M60" s="5" t="s">
        <v>8</v>
      </c>
      <c r="N60" s="5" t="s">
        <v>205</v>
      </c>
      <c r="O60" s="5" t="s">
        <v>205</v>
      </c>
      <c r="P60" s="5"/>
      <c r="Q60" s="5" t="s">
        <v>212</v>
      </c>
      <c r="R60" s="5" t="str">
        <f>VLOOKUP(B60,[1]应付款管理!$A$1:$I$1085,9,0)</f>
        <v>1284</v>
      </c>
      <c r="T60" s="10"/>
    </row>
    <row r="61" spans="1:20">
      <c r="A61" s="5" t="s">
        <v>8</v>
      </c>
      <c r="B61" s="6">
        <v>1679068</v>
      </c>
      <c r="C61" s="5" t="s">
        <v>213</v>
      </c>
      <c r="D61" s="5" t="s">
        <v>214</v>
      </c>
      <c r="E61" s="5" t="s">
        <v>79</v>
      </c>
      <c r="F61" s="5">
        <v>1</v>
      </c>
      <c r="G61" s="5" t="s">
        <v>124</v>
      </c>
      <c r="H61" s="5" t="s">
        <v>57</v>
      </c>
      <c r="I61" s="5" t="s">
        <v>215</v>
      </c>
      <c r="J61" s="5">
        <v>666.98</v>
      </c>
      <c r="K61" s="5">
        <v>666.98</v>
      </c>
      <c r="L61" s="5">
        <v>0</v>
      </c>
      <c r="M61" s="5" t="s">
        <v>8</v>
      </c>
      <c r="N61" s="5" t="s">
        <v>205</v>
      </c>
      <c r="O61" s="5" t="s">
        <v>205</v>
      </c>
      <c r="P61" s="5" t="s">
        <v>105</v>
      </c>
      <c r="Q61" s="5" t="s">
        <v>106</v>
      </c>
      <c r="R61" s="5" t="str">
        <f>VLOOKUP(B61,[1]应付款管理!$A$1:$I$1085,9,0)</f>
        <v>666.98</v>
      </c>
      <c r="T61" s="10"/>
    </row>
    <row r="62" spans="1:20">
      <c r="A62" s="5" t="s">
        <v>8</v>
      </c>
      <c r="B62" s="6">
        <v>1678926</v>
      </c>
      <c r="C62" s="5" t="s">
        <v>216</v>
      </c>
      <c r="D62" s="5" t="s">
        <v>217</v>
      </c>
      <c r="E62" s="5" t="s">
        <v>218</v>
      </c>
      <c r="F62" s="5">
        <v>1</v>
      </c>
      <c r="G62" s="5" t="s">
        <v>57</v>
      </c>
      <c r="H62" s="5" t="s">
        <v>19</v>
      </c>
      <c r="I62" s="5" t="s">
        <v>219</v>
      </c>
      <c r="J62" s="5">
        <v>9467.43</v>
      </c>
      <c r="K62" s="5">
        <v>9467.43</v>
      </c>
      <c r="L62" s="5">
        <v>0</v>
      </c>
      <c r="M62" s="5" t="s">
        <v>8</v>
      </c>
      <c r="N62" s="5" t="s">
        <v>205</v>
      </c>
      <c r="O62" s="5" t="s">
        <v>205</v>
      </c>
      <c r="P62" s="5" t="s">
        <v>105</v>
      </c>
      <c r="Q62" s="5" t="s">
        <v>106</v>
      </c>
      <c r="R62" s="5" t="str">
        <f>VLOOKUP(B62,[1]应付款管理!$A$1:$I$1085,9,0)</f>
        <v>9467.43</v>
      </c>
      <c r="T62" s="10"/>
    </row>
    <row r="63" spans="1:20">
      <c r="A63" s="5" t="s">
        <v>8</v>
      </c>
      <c r="B63" s="6">
        <v>1678871</v>
      </c>
      <c r="C63" s="5" t="s">
        <v>220</v>
      </c>
      <c r="D63" s="5" t="s">
        <v>221</v>
      </c>
      <c r="E63" s="5" t="s">
        <v>222</v>
      </c>
      <c r="F63" s="5">
        <v>1</v>
      </c>
      <c r="G63" s="5" t="s">
        <v>57</v>
      </c>
      <c r="H63" s="5" t="s">
        <v>122</v>
      </c>
      <c r="I63" s="5" t="s">
        <v>223</v>
      </c>
      <c r="J63" s="5">
        <v>553.51</v>
      </c>
      <c r="K63" s="5">
        <v>553.51</v>
      </c>
      <c r="L63" s="5">
        <v>0</v>
      </c>
      <c r="M63" s="5" t="s">
        <v>8</v>
      </c>
      <c r="N63" s="5" t="s">
        <v>205</v>
      </c>
      <c r="O63" s="5" t="s">
        <v>153</v>
      </c>
      <c r="P63" s="5" t="s">
        <v>69</v>
      </c>
      <c r="Q63" s="5" t="s">
        <v>70</v>
      </c>
      <c r="R63" s="5" t="str">
        <f>VLOOKUP(B63,[1]应付款管理!$A$1:$I$1085,9,0)</f>
        <v>553.51</v>
      </c>
      <c r="T63" s="10"/>
    </row>
    <row r="64" spans="1:20">
      <c r="A64" s="5" t="s">
        <v>8</v>
      </c>
      <c r="B64" s="6">
        <v>1678840</v>
      </c>
      <c r="C64" s="5" t="s">
        <v>224</v>
      </c>
      <c r="D64" s="5" t="s">
        <v>225</v>
      </c>
      <c r="E64" s="5" t="s">
        <v>114</v>
      </c>
      <c r="F64" s="5">
        <v>1</v>
      </c>
      <c r="G64" s="5" t="s">
        <v>205</v>
      </c>
      <c r="H64" s="5" t="s">
        <v>93</v>
      </c>
      <c r="I64" s="5" t="s">
        <v>226</v>
      </c>
      <c r="J64" s="5">
        <v>379</v>
      </c>
      <c r="K64" s="5">
        <v>379</v>
      </c>
      <c r="L64" s="5">
        <v>0</v>
      </c>
      <c r="M64" s="5" t="s">
        <v>8</v>
      </c>
      <c r="N64" s="5" t="s">
        <v>205</v>
      </c>
      <c r="O64" s="5" t="s">
        <v>205</v>
      </c>
      <c r="P64" s="5" t="s">
        <v>130</v>
      </c>
      <c r="Q64" s="5" t="s">
        <v>130</v>
      </c>
      <c r="R64" s="5" t="str">
        <f>VLOOKUP(B64,[1]应付款管理!$A$1:$I$1085,9,0)</f>
        <v>379</v>
      </c>
      <c r="T64" s="10"/>
    </row>
    <row r="65" spans="1:20">
      <c r="A65" s="5" t="s">
        <v>8</v>
      </c>
      <c r="B65" s="6">
        <v>1678579</v>
      </c>
      <c r="C65" s="5" t="s">
        <v>227</v>
      </c>
      <c r="D65" s="5" t="s">
        <v>132</v>
      </c>
      <c r="E65" s="5" t="s">
        <v>228</v>
      </c>
      <c r="F65" s="5">
        <v>2</v>
      </c>
      <c r="G65" s="5" t="s">
        <v>205</v>
      </c>
      <c r="H65" s="5" t="s">
        <v>124</v>
      </c>
      <c r="I65" s="5" t="s">
        <v>134</v>
      </c>
      <c r="J65" s="5">
        <v>4504.24</v>
      </c>
      <c r="K65" s="5">
        <v>4504.24</v>
      </c>
      <c r="L65" s="5">
        <v>0</v>
      </c>
      <c r="M65" s="5" t="s">
        <v>8</v>
      </c>
      <c r="N65" s="5" t="s">
        <v>205</v>
      </c>
      <c r="O65" s="5" t="s">
        <v>205</v>
      </c>
      <c r="P65" s="5" t="s">
        <v>69</v>
      </c>
      <c r="Q65" s="5" t="s">
        <v>70</v>
      </c>
      <c r="R65" s="5" t="str">
        <f>VLOOKUP(B65,[1]应付款管理!$A$1:$I$1085,9,0)</f>
        <v>4504.24</v>
      </c>
      <c r="T65" s="10"/>
    </row>
    <row r="66" spans="1:20">
      <c r="A66" s="5" t="s">
        <v>8</v>
      </c>
      <c r="B66" s="6">
        <v>1678259</v>
      </c>
      <c r="C66" s="5" t="s">
        <v>229</v>
      </c>
      <c r="D66" s="5" t="s">
        <v>230</v>
      </c>
      <c r="E66" s="5" t="s">
        <v>231</v>
      </c>
      <c r="F66" s="5">
        <v>1</v>
      </c>
      <c r="G66" s="5" t="s">
        <v>153</v>
      </c>
      <c r="H66" s="5" t="s">
        <v>57</v>
      </c>
      <c r="I66" s="5" t="s">
        <v>232</v>
      </c>
      <c r="J66" s="5">
        <v>1246</v>
      </c>
      <c r="K66" s="5">
        <v>1246</v>
      </c>
      <c r="L66" s="5">
        <v>0</v>
      </c>
      <c r="M66" s="5" t="s">
        <v>8</v>
      </c>
      <c r="N66" s="5" t="s">
        <v>205</v>
      </c>
      <c r="O66" s="5" t="s">
        <v>205</v>
      </c>
      <c r="P66" s="5" t="s">
        <v>74</v>
      </c>
      <c r="Q66" s="5" t="s">
        <v>74</v>
      </c>
      <c r="R66" s="5" t="str">
        <f>VLOOKUP(B66,[1]应付款管理!$A$1:$I$1085,9,0)</f>
        <v>1245.99</v>
      </c>
      <c r="T66" s="10"/>
    </row>
    <row r="67" spans="1:20">
      <c r="A67" s="5" t="s">
        <v>8</v>
      </c>
      <c r="B67" s="6">
        <v>1678356</v>
      </c>
      <c r="C67" s="5" t="s">
        <v>233</v>
      </c>
      <c r="D67" s="5" t="s">
        <v>234</v>
      </c>
      <c r="E67" s="5" t="s">
        <v>52</v>
      </c>
      <c r="F67" s="5">
        <v>1</v>
      </c>
      <c r="G67" s="5" t="s">
        <v>205</v>
      </c>
      <c r="H67" s="5" t="s">
        <v>19</v>
      </c>
      <c r="I67" s="5" t="s">
        <v>235</v>
      </c>
      <c r="J67" s="5">
        <v>2013.39</v>
      </c>
      <c r="K67" s="5">
        <v>2013.39</v>
      </c>
      <c r="L67" s="5">
        <v>0</v>
      </c>
      <c r="M67" s="5" t="s">
        <v>8</v>
      </c>
      <c r="N67" s="5" t="s">
        <v>205</v>
      </c>
      <c r="O67" s="5" t="s">
        <v>205</v>
      </c>
      <c r="P67" s="5" t="s">
        <v>69</v>
      </c>
      <c r="Q67" s="5" t="s">
        <v>70</v>
      </c>
      <c r="R67" s="5" t="str">
        <f>VLOOKUP(B67,[1]应付款管理!$A$1:$I$1085,9,0)</f>
        <v>2013.39</v>
      </c>
      <c r="T67" s="10"/>
    </row>
    <row r="68" spans="1:20">
      <c r="A68" s="5" t="s">
        <v>8</v>
      </c>
      <c r="B68" s="6">
        <v>1678332</v>
      </c>
      <c r="C68" s="5" t="s">
        <v>236</v>
      </c>
      <c r="D68" s="5" t="s">
        <v>237</v>
      </c>
      <c r="E68" s="5" t="s">
        <v>238</v>
      </c>
      <c r="F68" s="5">
        <v>1</v>
      </c>
      <c r="G68" s="5" t="s">
        <v>124</v>
      </c>
      <c r="H68" s="5" t="s">
        <v>57</v>
      </c>
      <c r="I68" s="5" t="s">
        <v>239</v>
      </c>
      <c r="J68" s="5">
        <v>793</v>
      </c>
      <c r="K68" s="5">
        <v>793</v>
      </c>
      <c r="L68" s="5">
        <v>0</v>
      </c>
      <c r="M68" s="5" t="s">
        <v>8</v>
      </c>
      <c r="N68" s="5" t="s">
        <v>205</v>
      </c>
      <c r="O68" s="5" t="s">
        <v>205</v>
      </c>
      <c r="P68" s="5" t="s">
        <v>105</v>
      </c>
      <c r="Q68" s="5" t="s">
        <v>106</v>
      </c>
      <c r="R68" s="5" t="str">
        <f>VLOOKUP(B68,[1]应付款管理!$A$1:$I$1085,9,0)</f>
        <v>793</v>
      </c>
      <c r="T68" s="10"/>
    </row>
    <row r="69" spans="1:20">
      <c r="A69" s="5" t="s">
        <v>8</v>
      </c>
      <c r="B69" s="6">
        <v>1678333</v>
      </c>
      <c r="C69" s="5" t="s">
        <v>240</v>
      </c>
      <c r="D69" s="5" t="s">
        <v>237</v>
      </c>
      <c r="E69" s="5" t="s">
        <v>238</v>
      </c>
      <c r="F69" s="5">
        <v>1</v>
      </c>
      <c r="G69" s="5" t="s">
        <v>124</v>
      </c>
      <c r="H69" s="5" t="s">
        <v>57</v>
      </c>
      <c r="I69" s="5" t="s">
        <v>241</v>
      </c>
      <c r="J69" s="5">
        <v>793</v>
      </c>
      <c r="K69" s="5">
        <v>793</v>
      </c>
      <c r="L69" s="5">
        <v>0</v>
      </c>
      <c r="M69" s="5" t="s">
        <v>8</v>
      </c>
      <c r="N69" s="5" t="s">
        <v>205</v>
      </c>
      <c r="O69" s="5" t="s">
        <v>205</v>
      </c>
      <c r="P69" s="5" t="s">
        <v>105</v>
      </c>
      <c r="Q69" s="5" t="s">
        <v>106</v>
      </c>
      <c r="R69" s="5" t="str">
        <f>VLOOKUP(B69,[1]应付款管理!$A$1:$I$1085,9,0)</f>
        <v>793</v>
      </c>
      <c r="T69" s="10"/>
    </row>
    <row r="70" spans="1:20">
      <c r="A70" s="5" t="s">
        <v>8</v>
      </c>
      <c r="B70" s="6">
        <v>1678219</v>
      </c>
      <c r="C70" s="5" t="s">
        <v>242</v>
      </c>
      <c r="D70" s="5" t="s">
        <v>237</v>
      </c>
      <c r="E70" s="5" t="s">
        <v>238</v>
      </c>
      <c r="F70" s="5">
        <v>1</v>
      </c>
      <c r="G70" s="5" t="s">
        <v>19</v>
      </c>
      <c r="H70" s="5" t="s">
        <v>243</v>
      </c>
      <c r="I70" s="5" t="s">
        <v>244</v>
      </c>
      <c r="J70" s="5">
        <v>2379</v>
      </c>
      <c r="K70" s="5">
        <v>2379</v>
      </c>
      <c r="L70" s="5">
        <v>0</v>
      </c>
      <c r="M70" s="5" t="s">
        <v>8</v>
      </c>
      <c r="N70" s="5" t="s">
        <v>205</v>
      </c>
      <c r="O70" s="5" t="s">
        <v>205</v>
      </c>
      <c r="P70" s="5" t="s">
        <v>105</v>
      </c>
      <c r="Q70" s="5" t="s">
        <v>106</v>
      </c>
      <c r="R70" s="5" t="str">
        <f>VLOOKUP(B70,[1]应付款管理!$A$1:$I$1085,9,0)</f>
        <v>2379</v>
      </c>
      <c r="T70" s="10"/>
    </row>
    <row r="71" spans="1:20">
      <c r="A71" s="5" t="s">
        <v>8</v>
      </c>
      <c r="B71" s="6">
        <v>1678084</v>
      </c>
      <c r="C71" s="5" t="s">
        <v>245</v>
      </c>
      <c r="D71" s="5" t="s">
        <v>246</v>
      </c>
      <c r="E71" s="5" t="s">
        <v>247</v>
      </c>
      <c r="F71" s="5">
        <v>1</v>
      </c>
      <c r="G71" s="5" t="s">
        <v>93</v>
      </c>
      <c r="H71" s="5" t="s">
        <v>57</v>
      </c>
      <c r="I71" s="5" t="s">
        <v>248</v>
      </c>
      <c r="J71" s="5">
        <v>1388.69</v>
      </c>
      <c r="K71" s="5">
        <v>1388.69</v>
      </c>
      <c r="L71" s="5">
        <v>0</v>
      </c>
      <c r="M71" s="5" t="s">
        <v>8</v>
      </c>
      <c r="N71" s="5" t="s">
        <v>205</v>
      </c>
      <c r="O71" s="5" t="s">
        <v>205</v>
      </c>
      <c r="P71" s="5" t="s">
        <v>105</v>
      </c>
      <c r="Q71" s="5" t="s">
        <v>106</v>
      </c>
      <c r="R71" s="5" t="str">
        <f>VLOOKUP(B71,[1]应付款管理!$A$1:$I$1085,9,0)</f>
        <v>1388.69</v>
      </c>
      <c r="T71" s="10"/>
    </row>
    <row r="72" spans="1:20">
      <c r="A72" s="5" t="s">
        <v>8</v>
      </c>
      <c r="B72" s="6">
        <v>1678094</v>
      </c>
      <c r="C72" s="5" t="s">
        <v>249</v>
      </c>
      <c r="D72" s="5" t="s">
        <v>250</v>
      </c>
      <c r="E72" s="5" t="s">
        <v>52</v>
      </c>
      <c r="F72" s="5">
        <v>3</v>
      </c>
      <c r="G72" s="5" t="s">
        <v>124</v>
      </c>
      <c r="H72" s="5" t="s">
        <v>93</v>
      </c>
      <c r="I72" s="5" t="s">
        <v>251</v>
      </c>
      <c r="J72" s="5">
        <v>436</v>
      </c>
      <c r="K72" s="5">
        <v>436</v>
      </c>
      <c r="L72" s="5">
        <v>0</v>
      </c>
      <c r="M72" s="5" t="s">
        <v>8</v>
      </c>
      <c r="N72" s="5" t="s">
        <v>205</v>
      </c>
      <c r="O72" s="5" t="s">
        <v>205</v>
      </c>
      <c r="P72" s="5" t="s">
        <v>74</v>
      </c>
      <c r="Q72" s="5" t="s">
        <v>74</v>
      </c>
      <c r="R72" s="5" t="str">
        <f>VLOOKUP(B72,[1]应付款管理!$A$1:$I$1085,9,0)</f>
        <v>435.99</v>
      </c>
      <c r="T72" s="10"/>
    </row>
    <row r="73" spans="1:20">
      <c r="A73" s="5" t="s">
        <v>8</v>
      </c>
      <c r="B73" s="6">
        <v>1678039</v>
      </c>
      <c r="C73" s="5" t="s">
        <v>252</v>
      </c>
      <c r="D73" s="5" t="s">
        <v>253</v>
      </c>
      <c r="E73" s="5" t="s">
        <v>254</v>
      </c>
      <c r="F73" s="5">
        <v>1</v>
      </c>
      <c r="G73" s="5" t="s">
        <v>19</v>
      </c>
      <c r="H73" s="5" t="s">
        <v>122</v>
      </c>
      <c r="I73" s="5" t="s">
        <v>255</v>
      </c>
      <c r="J73" s="5">
        <v>967.14</v>
      </c>
      <c r="K73" s="5">
        <v>967.14</v>
      </c>
      <c r="L73" s="5">
        <v>0</v>
      </c>
      <c r="M73" s="5" t="s">
        <v>8</v>
      </c>
      <c r="N73" s="5" t="s">
        <v>205</v>
      </c>
      <c r="O73" s="5" t="s">
        <v>205</v>
      </c>
      <c r="P73" s="5" t="s">
        <v>105</v>
      </c>
      <c r="Q73" s="5" t="s">
        <v>106</v>
      </c>
      <c r="R73" s="5" t="str">
        <f>VLOOKUP(B73,[1]应付款管理!$A$1:$I$1085,9,0)</f>
        <v>967.14</v>
      </c>
      <c r="T73" s="10"/>
    </row>
    <row r="74" spans="1:20">
      <c r="A74" s="5" t="s">
        <v>8</v>
      </c>
      <c r="B74" s="6">
        <v>1678014</v>
      </c>
      <c r="C74" s="5" t="s">
        <v>256</v>
      </c>
      <c r="D74" s="5" t="s">
        <v>257</v>
      </c>
      <c r="E74" s="5" t="s">
        <v>258</v>
      </c>
      <c r="F74" s="5">
        <v>1</v>
      </c>
      <c r="G74" s="5" t="s">
        <v>205</v>
      </c>
      <c r="H74" s="5" t="s">
        <v>153</v>
      </c>
      <c r="I74" s="5" t="s">
        <v>259</v>
      </c>
      <c r="J74" s="5">
        <v>319.86</v>
      </c>
      <c r="K74" s="5">
        <v>319.86</v>
      </c>
      <c r="L74" s="5">
        <v>0</v>
      </c>
      <c r="M74" s="5" t="s">
        <v>8</v>
      </c>
      <c r="N74" s="5" t="s">
        <v>205</v>
      </c>
      <c r="O74" s="5" t="s">
        <v>205</v>
      </c>
      <c r="P74" s="5" t="s">
        <v>147</v>
      </c>
      <c r="Q74" s="5" t="s">
        <v>148</v>
      </c>
      <c r="R74" s="5" t="str">
        <f>VLOOKUP(B74,[1]应付款管理!$A$1:$I$1085,9,0)</f>
        <v>319.86</v>
      </c>
      <c r="T74" s="10"/>
    </row>
    <row r="75" spans="1:20">
      <c r="A75" s="5" t="s">
        <v>8</v>
      </c>
      <c r="B75" s="6">
        <v>1677862</v>
      </c>
      <c r="C75" s="5" t="s">
        <v>260</v>
      </c>
      <c r="D75" s="5" t="s">
        <v>261</v>
      </c>
      <c r="E75" s="5" t="s">
        <v>79</v>
      </c>
      <c r="F75" s="5">
        <v>1</v>
      </c>
      <c r="G75" s="5" t="s">
        <v>19</v>
      </c>
      <c r="H75" s="5" t="s">
        <v>122</v>
      </c>
      <c r="I75" s="5" t="s">
        <v>262</v>
      </c>
      <c r="J75" s="5">
        <v>1097.86</v>
      </c>
      <c r="K75" s="5">
        <v>1097.86</v>
      </c>
      <c r="L75" s="5">
        <v>0</v>
      </c>
      <c r="M75" s="5" t="s">
        <v>8</v>
      </c>
      <c r="N75" s="5" t="s">
        <v>205</v>
      </c>
      <c r="O75" s="5" t="s">
        <v>205</v>
      </c>
      <c r="P75" s="5" t="s">
        <v>105</v>
      </c>
      <c r="Q75" s="5" t="s">
        <v>106</v>
      </c>
      <c r="R75" s="5" t="str">
        <f>VLOOKUP(B75,[1]应付款管理!$A$1:$I$1085,9,0)</f>
        <v>1097.86</v>
      </c>
      <c r="T75" s="10"/>
    </row>
    <row r="76" spans="1:20">
      <c r="A76" s="5" t="s">
        <v>8</v>
      </c>
      <c r="B76" s="6">
        <v>1677999</v>
      </c>
      <c r="C76" s="5" t="s">
        <v>263</v>
      </c>
      <c r="D76" s="5" t="s">
        <v>264</v>
      </c>
      <c r="E76" s="5" t="s">
        <v>265</v>
      </c>
      <c r="F76" s="5">
        <v>1</v>
      </c>
      <c r="G76" s="5" t="s">
        <v>124</v>
      </c>
      <c r="H76" s="5" t="s">
        <v>57</v>
      </c>
      <c r="I76" s="5" t="s">
        <v>266</v>
      </c>
      <c r="J76" s="5">
        <v>1012.92</v>
      </c>
      <c r="K76" s="5">
        <v>1012.92</v>
      </c>
      <c r="L76" s="5">
        <v>0</v>
      </c>
      <c r="M76" s="5" t="s">
        <v>8</v>
      </c>
      <c r="N76" s="5" t="s">
        <v>205</v>
      </c>
      <c r="O76" s="5" t="s">
        <v>205</v>
      </c>
      <c r="P76" s="5" t="s">
        <v>105</v>
      </c>
      <c r="Q76" s="5" t="s">
        <v>106</v>
      </c>
      <c r="R76" s="5" t="str">
        <f>VLOOKUP(B76,[1]应付款管理!$A$1:$I$1085,9,0)</f>
        <v>1012.92</v>
      </c>
      <c r="T76" s="10"/>
    </row>
    <row r="77" spans="1:20">
      <c r="A77" s="5" t="s">
        <v>8</v>
      </c>
      <c r="B77" s="6">
        <v>1677877</v>
      </c>
      <c r="C77" s="5" t="s">
        <v>267</v>
      </c>
      <c r="D77" s="5" t="s">
        <v>268</v>
      </c>
      <c r="E77" s="5" t="s">
        <v>79</v>
      </c>
      <c r="F77" s="5">
        <v>1</v>
      </c>
      <c r="G77" s="5" t="s">
        <v>93</v>
      </c>
      <c r="H77" s="5" t="s">
        <v>57</v>
      </c>
      <c r="I77" s="5" t="s">
        <v>269</v>
      </c>
      <c r="J77" s="5">
        <v>1379.79</v>
      </c>
      <c r="K77" s="5">
        <v>1379.79</v>
      </c>
      <c r="L77" s="5">
        <v>0</v>
      </c>
      <c r="M77" s="5" t="s">
        <v>8</v>
      </c>
      <c r="N77" s="5" t="s">
        <v>17</v>
      </c>
      <c r="O77" s="5" t="s">
        <v>153</v>
      </c>
      <c r="P77" s="5" t="s">
        <v>105</v>
      </c>
      <c r="Q77" s="5" t="s">
        <v>106</v>
      </c>
      <c r="R77" s="5" t="str">
        <f>VLOOKUP(B77,[1]应付款管理!$A$1:$I$1085,9,0)</f>
        <v>1379.79</v>
      </c>
      <c r="T77" s="10"/>
    </row>
    <row r="78" spans="1:20">
      <c r="A78" s="5" t="s">
        <v>8</v>
      </c>
      <c r="B78" s="6">
        <v>1677778</v>
      </c>
      <c r="C78" s="5" t="s">
        <v>270</v>
      </c>
      <c r="D78" s="5" t="s">
        <v>271</v>
      </c>
      <c r="E78" s="5" t="s">
        <v>52</v>
      </c>
      <c r="F78" s="5">
        <v>1</v>
      </c>
      <c r="G78" s="5" t="s">
        <v>205</v>
      </c>
      <c r="H78" s="5" t="s">
        <v>93</v>
      </c>
      <c r="I78" s="5" t="s">
        <v>272</v>
      </c>
      <c r="J78" s="5">
        <v>174</v>
      </c>
      <c r="K78" s="5">
        <v>174</v>
      </c>
      <c r="L78" s="5">
        <v>0</v>
      </c>
      <c r="M78" s="5" t="s">
        <v>8</v>
      </c>
      <c r="N78" s="5" t="s">
        <v>17</v>
      </c>
      <c r="O78" s="5" t="s">
        <v>17</v>
      </c>
      <c r="P78" s="5" t="s">
        <v>273</v>
      </c>
      <c r="Q78" s="5" t="s">
        <v>273</v>
      </c>
      <c r="R78" s="5" t="str">
        <f>VLOOKUP(B78,[1]应付款管理!$A$1:$I$1085,9,0)</f>
        <v>174</v>
      </c>
      <c r="T78" s="10"/>
    </row>
    <row r="79" spans="1:20">
      <c r="A79" s="5" t="s">
        <v>8</v>
      </c>
      <c r="B79" s="6">
        <v>1677819</v>
      </c>
      <c r="C79" s="5" t="s">
        <v>274</v>
      </c>
      <c r="D79" s="5" t="s">
        <v>275</v>
      </c>
      <c r="E79" s="5" t="s">
        <v>79</v>
      </c>
      <c r="F79" s="5">
        <v>1</v>
      </c>
      <c r="G79" s="5" t="s">
        <v>19</v>
      </c>
      <c r="H79" s="5" t="s">
        <v>25</v>
      </c>
      <c r="I79" s="5" t="s">
        <v>276</v>
      </c>
      <c r="J79" s="5">
        <v>172.11</v>
      </c>
      <c r="K79" s="5">
        <v>172.11</v>
      </c>
      <c r="L79" s="5">
        <v>0</v>
      </c>
      <c r="M79" s="5" t="s">
        <v>8</v>
      </c>
      <c r="N79" s="5" t="s">
        <v>17</v>
      </c>
      <c r="O79" s="5" t="s">
        <v>17</v>
      </c>
      <c r="P79" s="5" t="s">
        <v>105</v>
      </c>
      <c r="Q79" s="5" t="s">
        <v>106</v>
      </c>
      <c r="R79" s="5" t="str">
        <f>VLOOKUP(B79,[1]应付款管理!$A$1:$I$1085,9,0)</f>
        <v>172.11</v>
      </c>
      <c r="T79" s="10"/>
    </row>
    <row r="80" spans="1:20">
      <c r="A80" s="5" t="s">
        <v>8</v>
      </c>
      <c r="B80" s="6">
        <v>1677527</v>
      </c>
      <c r="C80" s="5" t="s">
        <v>277</v>
      </c>
      <c r="D80" s="5" t="s">
        <v>278</v>
      </c>
      <c r="E80" s="5" t="s">
        <v>114</v>
      </c>
      <c r="F80" s="5">
        <v>1</v>
      </c>
      <c r="G80" s="5" t="s">
        <v>153</v>
      </c>
      <c r="H80" s="5" t="s">
        <v>19</v>
      </c>
      <c r="I80" s="5" t="s">
        <v>279</v>
      </c>
      <c r="J80" s="5">
        <v>2116.92</v>
      </c>
      <c r="K80" s="5">
        <v>2116.92</v>
      </c>
      <c r="L80" s="5">
        <v>0</v>
      </c>
      <c r="M80" s="5" t="s">
        <v>8</v>
      </c>
      <c r="N80" s="5" t="s">
        <v>17</v>
      </c>
      <c r="O80" s="5" t="s">
        <v>17</v>
      </c>
      <c r="P80" s="5" t="s">
        <v>105</v>
      </c>
      <c r="Q80" s="5" t="s">
        <v>106</v>
      </c>
      <c r="R80" s="5" t="str">
        <f>VLOOKUP(B80,[1]应付款管理!$A$1:$I$1085,9,0)</f>
        <v>2116.92</v>
      </c>
      <c r="T80" s="10"/>
    </row>
    <row r="81" spans="1:20">
      <c r="A81" s="5" t="s">
        <v>8</v>
      </c>
      <c r="B81" s="6">
        <v>1677467</v>
      </c>
      <c r="C81" s="5" t="s">
        <v>280</v>
      </c>
      <c r="D81" s="5" t="s">
        <v>281</v>
      </c>
      <c r="E81" s="5" t="s">
        <v>114</v>
      </c>
      <c r="F81" s="5">
        <v>1</v>
      </c>
      <c r="G81" s="5" t="s">
        <v>205</v>
      </c>
      <c r="H81" s="5" t="s">
        <v>153</v>
      </c>
      <c r="I81" s="5" t="s">
        <v>282</v>
      </c>
      <c r="J81" s="5">
        <v>754.62</v>
      </c>
      <c r="K81" s="5">
        <v>754.62</v>
      </c>
      <c r="L81" s="5">
        <v>0</v>
      </c>
      <c r="M81" s="5" t="s">
        <v>8</v>
      </c>
      <c r="N81" s="5" t="s">
        <v>17</v>
      </c>
      <c r="O81" s="5" t="s">
        <v>17</v>
      </c>
      <c r="P81" s="5" t="s">
        <v>69</v>
      </c>
      <c r="Q81" s="5" t="s">
        <v>70</v>
      </c>
      <c r="R81" s="5" t="str">
        <f>VLOOKUP(B81,[1]应付款管理!$A$1:$I$1085,9,0)</f>
        <v>754.62</v>
      </c>
      <c r="T81" s="10"/>
    </row>
    <row r="82" spans="1:20">
      <c r="A82" s="5" t="s">
        <v>8</v>
      </c>
      <c r="B82" s="6">
        <v>1677378</v>
      </c>
      <c r="C82" s="5" t="s">
        <v>283</v>
      </c>
      <c r="D82" s="5" t="s">
        <v>284</v>
      </c>
      <c r="E82" s="5" t="s">
        <v>285</v>
      </c>
      <c r="F82" s="5">
        <v>1</v>
      </c>
      <c r="G82" s="5" t="s">
        <v>124</v>
      </c>
      <c r="H82" s="5" t="s">
        <v>57</v>
      </c>
      <c r="I82" s="5" t="s">
        <v>286</v>
      </c>
      <c r="J82" s="5">
        <v>2042.4</v>
      </c>
      <c r="K82" s="5">
        <v>2042.4</v>
      </c>
      <c r="L82" s="5">
        <v>0</v>
      </c>
      <c r="M82" s="5" t="s">
        <v>8</v>
      </c>
      <c r="N82" s="5" t="s">
        <v>17</v>
      </c>
      <c r="O82" s="5" t="s">
        <v>17</v>
      </c>
      <c r="P82" s="5" t="s">
        <v>105</v>
      </c>
      <c r="Q82" s="5" t="s">
        <v>106</v>
      </c>
      <c r="R82" s="5" t="str">
        <f>VLOOKUP(B82,[1]应付款管理!$A$1:$I$1085,9,0)</f>
        <v>2042.4</v>
      </c>
      <c r="T82" s="10"/>
    </row>
    <row r="83" spans="1:20">
      <c r="A83" s="5" t="s">
        <v>8</v>
      </c>
      <c r="B83" s="6">
        <v>1677338</v>
      </c>
      <c r="C83" s="5" t="s">
        <v>287</v>
      </c>
      <c r="D83" s="5" t="s">
        <v>288</v>
      </c>
      <c r="E83" s="5" t="s">
        <v>289</v>
      </c>
      <c r="F83" s="5">
        <v>1</v>
      </c>
      <c r="G83" s="5" t="s">
        <v>17</v>
      </c>
      <c r="H83" s="5" t="s">
        <v>205</v>
      </c>
      <c r="I83" s="5" t="s">
        <v>290</v>
      </c>
      <c r="J83" s="5">
        <v>729.82</v>
      </c>
      <c r="K83" s="5">
        <v>729.82</v>
      </c>
      <c r="L83" s="5">
        <v>0</v>
      </c>
      <c r="M83" s="5" t="s">
        <v>8</v>
      </c>
      <c r="N83" s="5" t="s">
        <v>17</v>
      </c>
      <c r="O83" s="5" t="s">
        <v>17</v>
      </c>
      <c r="P83" s="5" t="s">
        <v>69</v>
      </c>
      <c r="Q83" s="5" t="s">
        <v>70</v>
      </c>
      <c r="R83" s="5" t="str">
        <f>VLOOKUP(B83,[1]应付款管理!$A$1:$I$1085,9,0)</f>
        <v>729.82</v>
      </c>
      <c r="T83" s="10"/>
    </row>
    <row r="84" spans="1:20">
      <c r="A84" s="5" t="s">
        <v>8</v>
      </c>
      <c r="B84" s="6">
        <v>1677330</v>
      </c>
      <c r="C84" s="5" t="s">
        <v>291</v>
      </c>
      <c r="D84" s="5" t="s">
        <v>180</v>
      </c>
      <c r="E84" s="5" t="s">
        <v>137</v>
      </c>
      <c r="F84" s="5">
        <v>1</v>
      </c>
      <c r="G84" s="5" t="s">
        <v>153</v>
      </c>
      <c r="H84" s="5" t="s">
        <v>93</v>
      </c>
      <c r="I84" s="5" t="s">
        <v>292</v>
      </c>
      <c r="J84" s="5">
        <v>2400.46</v>
      </c>
      <c r="K84" s="5">
        <v>2400.46</v>
      </c>
      <c r="L84" s="5">
        <v>0</v>
      </c>
      <c r="M84" s="5" t="s">
        <v>8</v>
      </c>
      <c r="N84" s="5" t="s">
        <v>17</v>
      </c>
      <c r="O84" s="5" t="s">
        <v>17</v>
      </c>
      <c r="P84" s="5" t="s">
        <v>69</v>
      </c>
      <c r="Q84" s="5" t="s">
        <v>70</v>
      </c>
      <c r="R84" s="5" t="str">
        <f>VLOOKUP(B84,[1]应付款管理!$A$1:$I$1085,9,0)</f>
        <v>2400.46</v>
      </c>
      <c r="T84" s="10"/>
    </row>
    <row r="85" spans="1:20">
      <c r="A85" s="5" t="s">
        <v>8</v>
      </c>
      <c r="B85" s="6">
        <v>1677276</v>
      </c>
      <c r="C85" s="5" t="s">
        <v>293</v>
      </c>
      <c r="D85" s="5" t="s">
        <v>294</v>
      </c>
      <c r="E85" s="5" t="s">
        <v>114</v>
      </c>
      <c r="F85" s="5">
        <v>1</v>
      </c>
      <c r="G85" s="5" t="s">
        <v>205</v>
      </c>
      <c r="H85" s="5" t="s">
        <v>153</v>
      </c>
      <c r="I85" s="5" t="s">
        <v>295</v>
      </c>
      <c r="J85" s="5">
        <v>882.67</v>
      </c>
      <c r="K85" s="5">
        <v>882.67</v>
      </c>
      <c r="L85" s="5">
        <v>0</v>
      </c>
      <c r="M85" s="5" t="s">
        <v>8</v>
      </c>
      <c r="N85" s="5" t="s">
        <v>17</v>
      </c>
      <c r="O85" s="5" t="s">
        <v>17</v>
      </c>
      <c r="P85" s="5" t="s">
        <v>69</v>
      </c>
      <c r="Q85" s="5" t="s">
        <v>70</v>
      </c>
      <c r="R85" s="5" t="str">
        <f>VLOOKUP(B85,[1]应付款管理!$A$1:$I$1085,9,0)</f>
        <v>882.67</v>
      </c>
      <c r="T85" s="10"/>
    </row>
    <row r="86" spans="1:20">
      <c r="A86" s="5" t="s">
        <v>8</v>
      </c>
      <c r="B86" s="6">
        <v>1676905</v>
      </c>
      <c r="C86" s="5" t="s">
        <v>296</v>
      </c>
      <c r="D86" s="5" t="s">
        <v>297</v>
      </c>
      <c r="E86" s="5" t="s">
        <v>46</v>
      </c>
      <c r="F86" s="5">
        <v>1</v>
      </c>
      <c r="G86" s="5" t="s">
        <v>93</v>
      </c>
      <c r="H86" s="5" t="s">
        <v>110</v>
      </c>
      <c r="I86" s="5" t="s">
        <v>298</v>
      </c>
      <c r="J86" s="5">
        <v>2808.3</v>
      </c>
      <c r="K86" s="5">
        <v>2808.3</v>
      </c>
      <c r="L86" s="5">
        <v>0</v>
      </c>
      <c r="M86" s="5" t="s">
        <v>8</v>
      </c>
      <c r="N86" s="5" t="s">
        <v>17</v>
      </c>
      <c r="O86" s="5" t="s">
        <v>17</v>
      </c>
      <c r="P86" s="5" t="s">
        <v>69</v>
      </c>
      <c r="Q86" s="5" t="s">
        <v>70</v>
      </c>
      <c r="R86" s="5" t="str">
        <f>VLOOKUP(B86,[1]应付款管理!$A$1:$I$1085,9,0)</f>
        <v>2808.3</v>
      </c>
      <c r="T86" s="10"/>
    </row>
    <row r="87" spans="1:20">
      <c r="A87" s="5" t="s">
        <v>8</v>
      </c>
      <c r="B87" s="6">
        <v>1676850</v>
      </c>
      <c r="C87" s="5" t="s">
        <v>299</v>
      </c>
      <c r="D87" s="5" t="s">
        <v>300</v>
      </c>
      <c r="E87" s="5" t="s">
        <v>52</v>
      </c>
      <c r="F87" s="5">
        <v>1</v>
      </c>
      <c r="G87" s="5" t="s">
        <v>93</v>
      </c>
      <c r="H87" s="5" t="s">
        <v>57</v>
      </c>
      <c r="I87" s="5" t="s">
        <v>301</v>
      </c>
      <c r="J87" s="5">
        <v>702</v>
      </c>
      <c r="K87" s="5">
        <v>702</v>
      </c>
      <c r="L87" s="5">
        <v>0</v>
      </c>
      <c r="M87" s="5" t="s">
        <v>8</v>
      </c>
      <c r="N87" s="5" t="s">
        <v>17</v>
      </c>
      <c r="O87" s="5" t="s">
        <v>17</v>
      </c>
      <c r="P87" s="5" t="s">
        <v>74</v>
      </c>
      <c r="Q87" s="5" t="s">
        <v>74</v>
      </c>
      <c r="R87" s="5" t="str">
        <f>VLOOKUP(B87,[1]应付款管理!$A$1:$I$1085,9,0)</f>
        <v>702</v>
      </c>
      <c r="T87" s="10"/>
    </row>
    <row r="88" spans="1:20">
      <c r="A88" s="5" t="s">
        <v>8</v>
      </c>
      <c r="B88" s="6">
        <v>1676895</v>
      </c>
      <c r="C88" s="5" t="s">
        <v>302</v>
      </c>
      <c r="D88" s="5" t="s">
        <v>303</v>
      </c>
      <c r="E88" s="5" t="s">
        <v>87</v>
      </c>
      <c r="F88" s="5">
        <v>1</v>
      </c>
      <c r="G88" s="5" t="s">
        <v>19</v>
      </c>
      <c r="H88" s="5" t="s">
        <v>122</v>
      </c>
      <c r="I88" s="5" t="s">
        <v>304</v>
      </c>
      <c r="J88" s="5">
        <v>484.64</v>
      </c>
      <c r="K88" s="5">
        <v>484.64</v>
      </c>
      <c r="L88" s="5">
        <v>0</v>
      </c>
      <c r="M88" s="5" t="s">
        <v>8</v>
      </c>
      <c r="N88" s="5" t="s">
        <v>17</v>
      </c>
      <c r="O88" s="5" t="s">
        <v>17</v>
      </c>
      <c r="P88" s="5" t="s">
        <v>105</v>
      </c>
      <c r="Q88" s="5" t="s">
        <v>106</v>
      </c>
      <c r="R88" s="5" t="str">
        <f>VLOOKUP(B88,[1]应付款管理!$A$1:$I$1085,9,0)</f>
        <v>484.64</v>
      </c>
      <c r="T88" s="10"/>
    </row>
    <row r="89" spans="1:20">
      <c r="A89" s="5" t="s">
        <v>8</v>
      </c>
      <c r="B89" s="6">
        <v>1676793</v>
      </c>
      <c r="C89" s="5" t="s">
        <v>305</v>
      </c>
      <c r="D89" s="5" t="s">
        <v>306</v>
      </c>
      <c r="E89" s="5" t="s">
        <v>289</v>
      </c>
      <c r="F89" s="5">
        <v>1</v>
      </c>
      <c r="G89" s="5" t="s">
        <v>93</v>
      </c>
      <c r="H89" s="5" t="s">
        <v>57</v>
      </c>
      <c r="I89" s="5" t="s">
        <v>307</v>
      </c>
      <c r="J89" s="5">
        <v>630.91</v>
      </c>
      <c r="K89" s="5">
        <v>630.91</v>
      </c>
      <c r="L89" s="5">
        <v>0</v>
      </c>
      <c r="M89" s="5" t="s">
        <v>8</v>
      </c>
      <c r="N89" s="5" t="s">
        <v>17</v>
      </c>
      <c r="O89" s="5" t="s">
        <v>17</v>
      </c>
      <c r="P89" s="5" t="s">
        <v>105</v>
      </c>
      <c r="Q89" s="5" t="s">
        <v>106</v>
      </c>
      <c r="R89" s="5" t="str">
        <f>VLOOKUP(B89,[1]应付款管理!$A$1:$I$1085,9,0)</f>
        <v>630.91</v>
      </c>
      <c r="T89" s="10"/>
    </row>
    <row r="90" spans="1:20">
      <c r="A90" s="5" t="s">
        <v>8</v>
      </c>
      <c r="B90" s="6">
        <v>1676683</v>
      </c>
      <c r="C90" s="5" t="s">
        <v>308</v>
      </c>
      <c r="D90" s="5" t="s">
        <v>309</v>
      </c>
      <c r="E90" s="5" t="s">
        <v>310</v>
      </c>
      <c r="F90" s="5">
        <v>1</v>
      </c>
      <c r="G90" s="5" t="s">
        <v>17</v>
      </c>
      <c r="H90" s="5" t="s">
        <v>205</v>
      </c>
      <c r="I90" s="5" t="s">
        <v>311</v>
      </c>
      <c r="J90" s="5">
        <v>431</v>
      </c>
      <c r="K90" s="5">
        <v>431</v>
      </c>
      <c r="L90" s="5">
        <v>0</v>
      </c>
      <c r="M90" s="5" t="s">
        <v>8</v>
      </c>
      <c r="N90" s="5" t="s">
        <v>17</v>
      </c>
      <c r="O90" s="5" t="s">
        <v>17</v>
      </c>
      <c r="P90" s="5" t="s">
        <v>74</v>
      </c>
      <c r="Q90" s="5" t="s">
        <v>74</v>
      </c>
      <c r="R90" s="5" t="str">
        <f>VLOOKUP(B90,[1]应付款管理!$A$1:$I$1085,9,0)</f>
        <v>431</v>
      </c>
      <c r="T90" s="10"/>
    </row>
    <row r="91" spans="1:20">
      <c r="A91" s="5" t="s">
        <v>8</v>
      </c>
      <c r="B91" s="6">
        <v>1676759</v>
      </c>
      <c r="C91" s="5" t="s">
        <v>312</v>
      </c>
      <c r="D91" s="5" t="s">
        <v>313</v>
      </c>
      <c r="E91" s="5" t="s">
        <v>314</v>
      </c>
      <c r="F91" s="5">
        <v>1</v>
      </c>
      <c r="G91" s="5" t="s">
        <v>17</v>
      </c>
      <c r="H91" s="5" t="s">
        <v>205</v>
      </c>
      <c r="I91" s="5" t="s">
        <v>315</v>
      </c>
      <c r="J91" s="5">
        <v>554</v>
      </c>
      <c r="K91" s="5">
        <v>554</v>
      </c>
      <c r="L91" s="5">
        <v>0</v>
      </c>
      <c r="M91" s="5" t="s">
        <v>8</v>
      </c>
      <c r="N91" s="5" t="s">
        <v>17</v>
      </c>
      <c r="O91" s="5" t="s">
        <v>17</v>
      </c>
      <c r="P91" s="5"/>
      <c r="Q91" s="5" t="s">
        <v>64</v>
      </c>
      <c r="R91" s="5" t="str">
        <f>VLOOKUP(B91,[1]应付款管理!$A$1:$I$1085,9,0)</f>
        <v>554</v>
      </c>
      <c r="T91" s="10"/>
    </row>
    <row r="92" spans="1:20">
      <c r="A92" s="5" t="s">
        <v>8</v>
      </c>
      <c r="B92" s="6">
        <v>1676520</v>
      </c>
      <c r="C92" s="5" t="s">
        <v>316</v>
      </c>
      <c r="D92" s="5" t="s">
        <v>317</v>
      </c>
      <c r="E92" s="5" t="s">
        <v>318</v>
      </c>
      <c r="F92" s="5">
        <v>1</v>
      </c>
      <c r="G92" s="5" t="s">
        <v>205</v>
      </c>
      <c r="H92" s="5" t="s">
        <v>124</v>
      </c>
      <c r="I92" s="5" t="s">
        <v>319</v>
      </c>
      <c r="J92" s="5">
        <v>975.92</v>
      </c>
      <c r="K92" s="5">
        <v>975.92</v>
      </c>
      <c r="L92" s="5">
        <v>0</v>
      </c>
      <c r="M92" s="5" t="s">
        <v>8</v>
      </c>
      <c r="N92" s="5" t="s">
        <v>17</v>
      </c>
      <c r="O92" s="5" t="s">
        <v>17</v>
      </c>
      <c r="P92" s="5" t="s">
        <v>105</v>
      </c>
      <c r="Q92" s="5" t="s">
        <v>106</v>
      </c>
      <c r="R92" s="5" t="str">
        <f>VLOOKUP(B92,[1]应付款管理!$A$1:$I$1085,9,0)</f>
        <v>975.92</v>
      </c>
      <c r="T92" s="10"/>
    </row>
    <row r="93" spans="1:20">
      <c r="A93" s="5" t="s">
        <v>8</v>
      </c>
      <c r="B93" s="6">
        <v>1676643</v>
      </c>
      <c r="C93" s="5" t="s">
        <v>320</v>
      </c>
      <c r="D93" s="5" t="s">
        <v>321</v>
      </c>
      <c r="E93" s="5" t="s">
        <v>79</v>
      </c>
      <c r="F93" s="5">
        <v>1</v>
      </c>
      <c r="G93" s="5" t="s">
        <v>93</v>
      </c>
      <c r="H93" s="5" t="s">
        <v>19</v>
      </c>
      <c r="I93" s="5" t="s">
        <v>322</v>
      </c>
      <c r="J93" s="5">
        <v>2256.98</v>
      </c>
      <c r="K93" s="5">
        <v>2256.98</v>
      </c>
      <c r="L93" s="5">
        <v>0</v>
      </c>
      <c r="M93" s="5" t="s">
        <v>8</v>
      </c>
      <c r="N93" s="5" t="s">
        <v>17</v>
      </c>
      <c r="O93" s="5" t="s">
        <v>17</v>
      </c>
      <c r="P93" s="5" t="s">
        <v>105</v>
      </c>
      <c r="Q93" s="5" t="s">
        <v>106</v>
      </c>
      <c r="R93" s="5" t="str">
        <f>VLOOKUP(B93,[1]应付款管理!$A$1:$I$1085,9,0)</f>
        <v>2256.98</v>
      </c>
      <c r="T93" s="10"/>
    </row>
    <row r="94" spans="1:20">
      <c r="A94" s="5" t="s">
        <v>8</v>
      </c>
      <c r="B94" s="6">
        <v>1676441</v>
      </c>
      <c r="C94" s="5" t="s">
        <v>323</v>
      </c>
      <c r="D94" s="5" t="s">
        <v>324</v>
      </c>
      <c r="E94" s="5" t="s">
        <v>79</v>
      </c>
      <c r="F94" s="5">
        <v>1</v>
      </c>
      <c r="G94" s="5" t="s">
        <v>17</v>
      </c>
      <c r="H94" s="5" t="s">
        <v>153</v>
      </c>
      <c r="I94" s="5" t="s">
        <v>325</v>
      </c>
      <c r="J94" s="5">
        <v>690</v>
      </c>
      <c r="K94" s="5">
        <v>690</v>
      </c>
      <c r="L94" s="5">
        <v>0</v>
      </c>
      <c r="M94" s="5" t="s">
        <v>8</v>
      </c>
      <c r="N94" s="5" t="s">
        <v>17</v>
      </c>
      <c r="O94" s="5" t="s">
        <v>17</v>
      </c>
      <c r="P94" s="5"/>
      <c r="Q94" s="5" t="s">
        <v>64</v>
      </c>
      <c r="R94" s="5" t="str">
        <f>VLOOKUP(B94,[1]应付款管理!$A$1:$I$1085,9,0)</f>
        <v>690</v>
      </c>
      <c r="T94" s="10"/>
    </row>
    <row r="95" spans="1:20">
      <c r="A95" s="5" t="s">
        <v>8</v>
      </c>
      <c r="B95" s="6">
        <v>1676614</v>
      </c>
      <c r="C95" s="5" t="s">
        <v>326</v>
      </c>
      <c r="D95" s="5" t="s">
        <v>327</v>
      </c>
      <c r="E95" s="5" t="s">
        <v>328</v>
      </c>
      <c r="F95" s="5">
        <v>1</v>
      </c>
      <c r="G95" s="5" t="s">
        <v>17</v>
      </c>
      <c r="H95" s="5" t="s">
        <v>93</v>
      </c>
      <c r="I95" s="5" t="s">
        <v>329</v>
      </c>
      <c r="J95" s="5">
        <v>4997</v>
      </c>
      <c r="K95" s="5">
        <v>4997</v>
      </c>
      <c r="L95" s="5">
        <v>0</v>
      </c>
      <c r="M95" s="5" t="s">
        <v>8</v>
      </c>
      <c r="N95" s="5" t="s">
        <v>17</v>
      </c>
      <c r="O95" s="5" t="s">
        <v>17</v>
      </c>
      <c r="P95" s="5"/>
      <c r="Q95" s="5" t="s">
        <v>64</v>
      </c>
      <c r="R95" s="5" t="str">
        <f>VLOOKUP(B95,[1]应付款管理!$A$1:$I$1085,9,0)</f>
        <v>4997</v>
      </c>
      <c r="T95" s="10"/>
    </row>
    <row r="96" spans="1:20">
      <c r="A96" s="5" t="s">
        <v>8</v>
      </c>
      <c r="B96" s="6">
        <v>1675853</v>
      </c>
      <c r="C96" s="5" t="s">
        <v>330</v>
      </c>
      <c r="D96" s="5" t="s">
        <v>331</v>
      </c>
      <c r="E96" s="5" t="s">
        <v>332</v>
      </c>
      <c r="F96" s="5">
        <v>1</v>
      </c>
      <c r="G96" s="5" t="s">
        <v>17</v>
      </c>
      <c r="H96" s="5" t="s">
        <v>205</v>
      </c>
      <c r="I96" s="5" t="s">
        <v>333</v>
      </c>
      <c r="J96" s="5">
        <v>633</v>
      </c>
      <c r="K96" s="5">
        <v>633</v>
      </c>
      <c r="L96" s="5">
        <v>0</v>
      </c>
      <c r="M96" s="5" t="s">
        <v>8</v>
      </c>
      <c r="N96" s="5" t="s">
        <v>334</v>
      </c>
      <c r="O96" s="5" t="s">
        <v>334</v>
      </c>
      <c r="P96" s="5" t="s">
        <v>59</v>
      </c>
      <c r="Q96" s="5" t="s">
        <v>59</v>
      </c>
      <c r="R96" s="5" t="str">
        <f>VLOOKUP(B96,[1]应付款管理!$A$1:$I$1085,9,0)</f>
        <v>633</v>
      </c>
      <c r="T96" s="10"/>
    </row>
    <row r="97" spans="1:20">
      <c r="A97" s="5" t="s">
        <v>8</v>
      </c>
      <c r="B97" s="6">
        <v>1675710</v>
      </c>
      <c r="C97" s="5" t="s">
        <v>335</v>
      </c>
      <c r="D97" s="5" t="s">
        <v>336</v>
      </c>
      <c r="E97" s="5" t="s">
        <v>46</v>
      </c>
      <c r="F97" s="5">
        <v>1</v>
      </c>
      <c r="G97" s="5" t="s">
        <v>17</v>
      </c>
      <c r="H97" s="5" t="s">
        <v>205</v>
      </c>
      <c r="I97" s="5" t="s">
        <v>337</v>
      </c>
      <c r="J97" s="5">
        <v>819</v>
      </c>
      <c r="K97" s="5">
        <v>819</v>
      </c>
      <c r="L97" s="5">
        <v>0</v>
      </c>
      <c r="M97" s="5" t="s">
        <v>8</v>
      </c>
      <c r="N97" s="5" t="s">
        <v>334</v>
      </c>
      <c r="O97" s="5" t="s">
        <v>334</v>
      </c>
      <c r="P97" s="5" t="s">
        <v>130</v>
      </c>
      <c r="Q97" s="5" t="s">
        <v>130</v>
      </c>
      <c r="R97" s="5" t="str">
        <f>VLOOKUP(B97,[1]应付款管理!$A$1:$I$1085,9,0)</f>
        <v>819</v>
      </c>
      <c r="T97" s="10"/>
    </row>
    <row r="98" spans="1:20">
      <c r="A98" s="5" t="s">
        <v>8</v>
      </c>
      <c r="B98" s="6">
        <v>1675764</v>
      </c>
      <c r="C98" s="5" t="s">
        <v>338</v>
      </c>
      <c r="D98" s="5" t="s">
        <v>339</v>
      </c>
      <c r="E98" s="5" t="s">
        <v>340</v>
      </c>
      <c r="F98" s="5">
        <v>1</v>
      </c>
      <c r="G98" s="5" t="s">
        <v>205</v>
      </c>
      <c r="H98" s="5" t="s">
        <v>153</v>
      </c>
      <c r="I98" s="5" t="s">
        <v>341</v>
      </c>
      <c r="J98" s="5">
        <v>4518.41</v>
      </c>
      <c r="K98" s="5">
        <v>4518.41</v>
      </c>
      <c r="L98" s="5">
        <v>0</v>
      </c>
      <c r="M98" s="5" t="s">
        <v>8</v>
      </c>
      <c r="N98" s="5" t="s">
        <v>334</v>
      </c>
      <c r="O98" s="5" t="s">
        <v>334</v>
      </c>
      <c r="P98" s="5" t="s">
        <v>69</v>
      </c>
      <c r="Q98" s="5" t="s">
        <v>70</v>
      </c>
      <c r="R98" s="5" t="str">
        <f>VLOOKUP(B98,[1]应付款管理!$A$1:$I$1085,9,0)</f>
        <v>4518.41</v>
      </c>
      <c r="T98" s="10"/>
    </row>
    <row r="99" spans="1:20">
      <c r="A99" s="5" t="s">
        <v>8</v>
      </c>
      <c r="B99" s="6">
        <v>1675762</v>
      </c>
      <c r="C99" s="5" t="s">
        <v>342</v>
      </c>
      <c r="D99" s="5" t="s">
        <v>339</v>
      </c>
      <c r="E99" s="5" t="s">
        <v>340</v>
      </c>
      <c r="F99" s="5">
        <v>1</v>
      </c>
      <c r="G99" s="5" t="s">
        <v>17</v>
      </c>
      <c r="H99" s="5" t="s">
        <v>205</v>
      </c>
      <c r="I99" s="5" t="s">
        <v>341</v>
      </c>
      <c r="J99" s="5">
        <v>4518.41</v>
      </c>
      <c r="K99" s="5">
        <v>4518.41</v>
      </c>
      <c r="L99" s="5">
        <v>0</v>
      </c>
      <c r="M99" s="5" t="s">
        <v>8</v>
      </c>
      <c r="N99" s="5" t="s">
        <v>334</v>
      </c>
      <c r="O99" s="5" t="s">
        <v>334</v>
      </c>
      <c r="P99" s="5" t="s">
        <v>69</v>
      </c>
      <c r="Q99" s="5" t="s">
        <v>70</v>
      </c>
      <c r="R99" s="5" t="str">
        <f>VLOOKUP(B99,[1]应付款管理!$A$1:$I$1085,9,0)</f>
        <v>4518.41</v>
      </c>
      <c r="T99" s="10"/>
    </row>
    <row r="100" spans="1:20">
      <c r="A100" s="5" t="s">
        <v>8</v>
      </c>
      <c r="B100" s="6">
        <v>1675367</v>
      </c>
      <c r="C100" s="5" t="s">
        <v>343</v>
      </c>
      <c r="D100" s="5" t="s">
        <v>344</v>
      </c>
      <c r="E100" s="5" t="s">
        <v>345</v>
      </c>
      <c r="F100" s="5">
        <v>2</v>
      </c>
      <c r="G100" s="5" t="s">
        <v>93</v>
      </c>
      <c r="H100" s="5" t="s">
        <v>19</v>
      </c>
      <c r="I100" s="5" t="s">
        <v>346</v>
      </c>
      <c r="J100" s="5">
        <v>2400.6</v>
      </c>
      <c r="K100" s="5">
        <v>2400.6</v>
      </c>
      <c r="L100" s="5">
        <v>0</v>
      </c>
      <c r="M100" s="5" t="s">
        <v>8</v>
      </c>
      <c r="N100" s="5" t="s">
        <v>334</v>
      </c>
      <c r="O100" s="5" t="s">
        <v>153</v>
      </c>
      <c r="P100" s="5" t="s">
        <v>105</v>
      </c>
      <c r="Q100" s="5" t="s">
        <v>106</v>
      </c>
      <c r="R100" s="5" t="str">
        <f>VLOOKUP(B100,[1]应付款管理!$A$1:$I$1085,9,0)</f>
        <v>2400.6</v>
      </c>
      <c r="T100" s="10"/>
    </row>
    <row r="101" spans="1:20">
      <c r="A101" s="5" t="s">
        <v>8</v>
      </c>
      <c r="B101" s="6">
        <v>1675371</v>
      </c>
      <c r="C101" s="5" t="s">
        <v>347</v>
      </c>
      <c r="D101" s="5" t="s">
        <v>344</v>
      </c>
      <c r="E101" s="5" t="s">
        <v>79</v>
      </c>
      <c r="F101" s="5">
        <v>1</v>
      </c>
      <c r="G101" s="5" t="s">
        <v>93</v>
      </c>
      <c r="H101" s="5" t="s">
        <v>19</v>
      </c>
      <c r="I101" s="5" t="s">
        <v>348</v>
      </c>
      <c r="J101" s="5">
        <v>840.22</v>
      </c>
      <c r="K101" s="5">
        <v>840.22</v>
      </c>
      <c r="L101" s="5">
        <v>0</v>
      </c>
      <c r="M101" s="5" t="s">
        <v>8</v>
      </c>
      <c r="N101" s="5" t="s">
        <v>334</v>
      </c>
      <c r="O101" s="5" t="s">
        <v>153</v>
      </c>
      <c r="P101" s="5" t="s">
        <v>105</v>
      </c>
      <c r="Q101" s="5" t="s">
        <v>106</v>
      </c>
      <c r="R101" s="5" t="str">
        <f>VLOOKUP(B101,[1]应付款管理!$A$1:$I$1085,9,0)</f>
        <v>840.22</v>
      </c>
      <c r="T101" s="10"/>
    </row>
    <row r="102" spans="1:20">
      <c r="A102" s="5" t="s">
        <v>8</v>
      </c>
      <c r="B102" s="6">
        <v>1674881</v>
      </c>
      <c r="C102" s="5" t="s">
        <v>349</v>
      </c>
      <c r="D102" s="5" t="s">
        <v>350</v>
      </c>
      <c r="E102" s="5" t="s">
        <v>46</v>
      </c>
      <c r="F102" s="5">
        <v>1</v>
      </c>
      <c r="G102" s="5" t="s">
        <v>153</v>
      </c>
      <c r="H102" s="5" t="s">
        <v>57</v>
      </c>
      <c r="I102" s="5" t="s">
        <v>351</v>
      </c>
      <c r="J102" s="5">
        <v>628</v>
      </c>
      <c r="K102" s="5">
        <v>628</v>
      </c>
      <c r="L102" s="5">
        <v>0</v>
      </c>
      <c r="M102" s="5" t="s">
        <v>8</v>
      </c>
      <c r="N102" s="5" t="s">
        <v>352</v>
      </c>
      <c r="O102" s="5" t="s">
        <v>334</v>
      </c>
      <c r="P102" s="5" t="s">
        <v>273</v>
      </c>
      <c r="Q102" s="5" t="s">
        <v>273</v>
      </c>
      <c r="R102" s="5" t="str">
        <f>VLOOKUP(B102,[1]应付款管理!$A$1:$I$1085,9,0)</f>
        <v>628</v>
      </c>
      <c r="T102" s="10"/>
    </row>
    <row r="103" spans="1:20">
      <c r="A103" s="5" t="s">
        <v>8</v>
      </c>
      <c r="B103" s="6">
        <v>1674837</v>
      </c>
      <c r="C103" s="5" t="s">
        <v>353</v>
      </c>
      <c r="D103" s="5" t="s">
        <v>354</v>
      </c>
      <c r="E103" s="5" t="s">
        <v>355</v>
      </c>
      <c r="F103" s="5">
        <v>1</v>
      </c>
      <c r="G103" s="5" t="s">
        <v>205</v>
      </c>
      <c r="H103" s="5" t="s">
        <v>124</v>
      </c>
      <c r="I103" s="5" t="s">
        <v>356</v>
      </c>
      <c r="J103" s="5">
        <v>1795.38</v>
      </c>
      <c r="K103" s="5">
        <v>1795.38</v>
      </c>
      <c r="L103" s="5">
        <v>0</v>
      </c>
      <c r="M103" s="5" t="s">
        <v>8</v>
      </c>
      <c r="N103" s="5" t="s">
        <v>352</v>
      </c>
      <c r="O103" s="5" t="s">
        <v>352</v>
      </c>
      <c r="P103" s="5" t="s">
        <v>69</v>
      </c>
      <c r="Q103" s="5" t="s">
        <v>70</v>
      </c>
      <c r="R103" s="5" t="str">
        <f>VLOOKUP(B103,[1]应付款管理!$A$1:$I$1085,9,0)</f>
        <v>1795.38</v>
      </c>
      <c r="T103" s="10"/>
    </row>
    <row r="104" spans="1:20">
      <c r="A104" s="5" t="s">
        <v>8</v>
      </c>
      <c r="B104" s="6">
        <v>1674557</v>
      </c>
      <c r="C104" s="5" t="s">
        <v>357</v>
      </c>
      <c r="D104" s="5" t="s">
        <v>358</v>
      </c>
      <c r="E104" s="5" t="s">
        <v>359</v>
      </c>
      <c r="F104" s="5">
        <v>1</v>
      </c>
      <c r="G104" s="5" t="s">
        <v>153</v>
      </c>
      <c r="H104" s="5" t="s">
        <v>124</v>
      </c>
      <c r="I104" s="5" t="s">
        <v>360</v>
      </c>
      <c r="J104" s="5">
        <v>2201</v>
      </c>
      <c r="K104" s="5">
        <v>2201</v>
      </c>
      <c r="L104" s="5">
        <v>0</v>
      </c>
      <c r="M104" s="5" t="s">
        <v>8</v>
      </c>
      <c r="N104" s="5" t="s">
        <v>352</v>
      </c>
      <c r="O104" s="5" t="s">
        <v>352</v>
      </c>
      <c r="P104" s="5" t="s">
        <v>105</v>
      </c>
      <c r="Q104" s="5" t="s">
        <v>106</v>
      </c>
      <c r="R104" s="5" t="str">
        <f>VLOOKUP(B104,[1]应付款管理!$A$1:$I$1085,9,0)</f>
        <v>2201</v>
      </c>
      <c r="T104" s="10"/>
    </row>
    <row r="105" spans="1:20">
      <c r="A105" s="5" t="s">
        <v>8</v>
      </c>
      <c r="B105" s="6">
        <v>1673923</v>
      </c>
      <c r="C105" s="5" t="s">
        <v>361</v>
      </c>
      <c r="D105" s="5" t="s">
        <v>362</v>
      </c>
      <c r="E105" s="5" t="s">
        <v>114</v>
      </c>
      <c r="F105" s="5">
        <v>1</v>
      </c>
      <c r="G105" s="5" t="s">
        <v>93</v>
      </c>
      <c r="H105" s="5" t="s">
        <v>122</v>
      </c>
      <c r="I105" s="5" t="s">
        <v>363</v>
      </c>
      <c r="J105" s="5">
        <v>3080.84</v>
      </c>
      <c r="K105" s="5">
        <v>3080.84</v>
      </c>
      <c r="L105" s="5">
        <v>0</v>
      </c>
      <c r="M105" s="5" t="s">
        <v>8</v>
      </c>
      <c r="N105" s="5" t="s">
        <v>364</v>
      </c>
      <c r="O105" s="5" t="s">
        <v>364</v>
      </c>
      <c r="P105" s="5" t="s">
        <v>69</v>
      </c>
      <c r="Q105" s="5" t="s">
        <v>70</v>
      </c>
      <c r="R105" s="5" t="str">
        <f>VLOOKUP(B105,[1]应付款管理!$A$1:$I$1085,9,0)</f>
        <v>3080.84</v>
      </c>
      <c r="T105" s="10"/>
    </row>
    <row r="106" spans="1:20">
      <c r="A106" s="5" t="s">
        <v>8</v>
      </c>
      <c r="B106" s="6">
        <v>1673889</v>
      </c>
      <c r="C106" s="5" t="s">
        <v>365</v>
      </c>
      <c r="D106" s="5" t="s">
        <v>366</v>
      </c>
      <c r="E106" s="5" t="s">
        <v>367</v>
      </c>
      <c r="F106" s="5">
        <v>1</v>
      </c>
      <c r="G106" s="5" t="s">
        <v>17</v>
      </c>
      <c r="H106" s="5" t="s">
        <v>25</v>
      </c>
      <c r="I106" s="5" t="s">
        <v>368</v>
      </c>
      <c r="J106" s="5">
        <v>11171.93</v>
      </c>
      <c r="K106" s="5">
        <v>11171.93</v>
      </c>
      <c r="L106" s="5">
        <v>0</v>
      </c>
      <c r="M106" s="5" t="s">
        <v>8</v>
      </c>
      <c r="N106" s="5" t="s">
        <v>364</v>
      </c>
      <c r="O106" s="5" t="s">
        <v>364</v>
      </c>
      <c r="P106" s="5" t="s">
        <v>69</v>
      </c>
      <c r="Q106" s="5" t="s">
        <v>70</v>
      </c>
      <c r="R106" s="5" t="str">
        <f>VLOOKUP(B106,[1]应付款管理!$A$1:$I$1085,9,0)</f>
        <v>11171.93</v>
      </c>
      <c r="T106" s="10"/>
    </row>
    <row r="107" spans="1:20">
      <c r="A107" s="5" t="s">
        <v>8</v>
      </c>
      <c r="B107" s="6">
        <v>1673627</v>
      </c>
      <c r="C107" s="5" t="s">
        <v>369</v>
      </c>
      <c r="D107" s="5" t="s">
        <v>370</v>
      </c>
      <c r="E107" s="5" t="s">
        <v>46</v>
      </c>
      <c r="F107" s="5">
        <v>1</v>
      </c>
      <c r="G107" s="5" t="s">
        <v>17</v>
      </c>
      <c r="H107" s="5" t="s">
        <v>153</v>
      </c>
      <c r="I107" s="5" t="s">
        <v>371</v>
      </c>
      <c r="J107" s="5">
        <v>833.16</v>
      </c>
      <c r="K107" s="5">
        <v>833.16</v>
      </c>
      <c r="L107" s="5">
        <v>0</v>
      </c>
      <c r="M107" s="5" t="s">
        <v>8</v>
      </c>
      <c r="N107" s="5" t="s">
        <v>364</v>
      </c>
      <c r="O107" s="5" t="s">
        <v>364</v>
      </c>
      <c r="P107" s="5" t="s">
        <v>105</v>
      </c>
      <c r="Q107" s="5" t="s">
        <v>106</v>
      </c>
      <c r="R107" s="5" t="str">
        <f>VLOOKUP(B107,[1]应付款管理!$A$1:$I$1085,9,0)</f>
        <v>833.16</v>
      </c>
      <c r="T107" s="10"/>
    </row>
    <row r="108" spans="1:20">
      <c r="A108" s="5" t="s">
        <v>8</v>
      </c>
      <c r="B108" s="6">
        <v>1672256</v>
      </c>
      <c r="C108" s="5" t="s">
        <v>372</v>
      </c>
      <c r="D108" s="5" t="s">
        <v>373</v>
      </c>
      <c r="E108" s="5" t="s">
        <v>114</v>
      </c>
      <c r="F108" s="5">
        <v>2</v>
      </c>
      <c r="G108" s="5" t="s">
        <v>93</v>
      </c>
      <c r="H108" s="5" t="s">
        <v>110</v>
      </c>
      <c r="I108" s="5" t="s">
        <v>374</v>
      </c>
      <c r="J108" s="5">
        <v>6363.94</v>
      </c>
      <c r="K108" s="5">
        <v>6363.94</v>
      </c>
      <c r="L108" s="5">
        <v>0</v>
      </c>
      <c r="M108" s="5" t="s">
        <v>8</v>
      </c>
      <c r="N108" s="5" t="s">
        <v>364</v>
      </c>
      <c r="O108" s="5" t="s">
        <v>364</v>
      </c>
      <c r="P108" s="5" t="s">
        <v>69</v>
      </c>
      <c r="Q108" s="5" t="s">
        <v>70</v>
      </c>
      <c r="R108" s="5" t="str">
        <f>VLOOKUP(B108,[1]应付款管理!$A$1:$I$1085,9,0)</f>
        <v>6363.9</v>
      </c>
      <c r="T108" s="10"/>
    </row>
    <row r="109" spans="1:20">
      <c r="A109" s="5" t="s">
        <v>8</v>
      </c>
      <c r="B109" s="6">
        <v>1673445</v>
      </c>
      <c r="C109" s="5" t="s">
        <v>375</v>
      </c>
      <c r="D109" s="5" t="s">
        <v>376</v>
      </c>
      <c r="E109" s="5" t="s">
        <v>79</v>
      </c>
      <c r="F109" s="5">
        <v>1</v>
      </c>
      <c r="G109" s="5" t="s">
        <v>17</v>
      </c>
      <c r="H109" s="5" t="s">
        <v>205</v>
      </c>
      <c r="I109" s="5" t="s">
        <v>377</v>
      </c>
      <c r="J109" s="5">
        <v>1550.92</v>
      </c>
      <c r="K109" s="5">
        <v>1550.92</v>
      </c>
      <c r="L109" s="5">
        <v>0</v>
      </c>
      <c r="M109" s="5" t="s">
        <v>8</v>
      </c>
      <c r="N109" s="5" t="s">
        <v>364</v>
      </c>
      <c r="O109" s="5" t="s">
        <v>364</v>
      </c>
      <c r="P109" s="5" t="s">
        <v>69</v>
      </c>
      <c r="Q109" s="5" t="s">
        <v>70</v>
      </c>
      <c r="R109" s="5" t="str">
        <f>VLOOKUP(B109,[1]应付款管理!$A$1:$I$1085,9,0)</f>
        <v>1550.92</v>
      </c>
      <c r="T109" s="10"/>
    </row>
    <row r="110" spans="1:20">
      <c r="A110" s="5" t="s">
        <v>8</v>
      </c>
      <c r="B110" s="6">
        <v>1673229</v>
      </c>
      <c r="C110" s="5" t="s">
        <v>378</v>
      </c>
      <c r="D110" s="5" t="s">
        <v>379</v>
      </c>
      <c r="E110" s="5" t="s">
        <v>151</v>
      </c>
      <c r="F110" s="5">
        <v>1</v>
      </c>
      <c r="G110" s="5" t="s">
        <v>153</v>
      </c>
      <c r="H110" s="5" t="s">
        <v>122</v>
      </c>
      <c r="I110" s="5" t="s">
        <v>380</v>
      </c>
      <c r="J110" s="5">
        <v>3178.56</v>
      </c>
      <c r="K110" s="5">
        <v>3178.56</v>
      </c>
      <c r="L110" s="5">
        <v>0</v>
      </c>
      <c r="M110" s="5" t="s">
        <v>8</v>
      </c>
      <c r="N110" s="5" t="s">
        <v>364</v>
      </c>
      <c r="O110" s="5" t="s">
        <v>364</v>
      </c>
      <c r="P110" s="5" t="s">
        <v>105</v>
      </c>
      <c r="Q110" s="5" t="s">
        <v>106</v>
      </c>
      <c r="R110" s="5" t="str">
        <f>VLOOKUP(B110,[1]应付款管理!$A$1:$I$1085,9,0)</f>
        <v>3163.14</v>
      </c>
      <c r="T110" s="10"/>
    </row>
    <row r="111" spans="1:20">
      <c r="A111" s="5" t="s">
        <v>8</v>
      </c>
      <c r="B111" s="6">
        <v>1673230</v>
      </c>
      <c r="C111" s="5" t="s">
        <v>381</v>
      </c>
      <c r="D111" s="5" t="s">
        <v>379</v>
      </c>
      <c r="E111" s="5" t="s">
        <v>151</v>
      </c>
      <c r="F111" s="5">
        <v>1</v>
      </c>
      <c r="G111" s="5" t="s">
        <v>153</v>
      </c>
      <c r="H111" s="5" t="s">
        <v>122</v>
      </c>
      <c r="I111" s="5" t="s">
        <v>382</v>
      </c>
      <c r="J111" s="5">
        <v>3174</v>
      </c>
      <c r="K111" s="5">
        <v>3174</v>
      </c>
      <c r="L111" s="5">
        <v>0</v>
      </c>
      <c r="M111" s="5" t="s">
        <v>8</v>
      </c>
      <c r="N111" s="5" t="s">
        <v>364</v>
      </c>
      <c r="O111" s="5" t="s">
        <v>352</v>
      </c>
      <c r="P111" s="5"/>
      <c r="Q111" s="5" t="s">
        <v>212</v>
      </c>
      <c r="R111" s="5" t="str">
        <f>VLOOKUP(B111,[1]应付款管理!$A$1:$I$1085,9,0)</f>
        <v>3174</v>
      </c>
      <c r="T111" s="10"/>
    </row>
    <row r="112" spans="1:20">
      <c r="A112" s="5" t="s">
        <v>8</v>
      </c>
      <c r="B112" s="6">
        <v>1673084</v>
      </c>
      <c r="C112" s="5" t="s">
        <v>383</v>
      </c>
      <c r="D112" s="5" t="s">
        <v>384</v>
      </c>
      <c r="E112" s="5" t="s">
        <v>79</v>
      </c>
      <c r="F112" s="5">
        <v>1</v>
      </c>
      <c r="G112" s="5" t="s">
        <v>17</v>
      </c>
      <c r="H112" s="5" t="s">
        <v>205</v>
      </c>
      <c r="I112" s="5" t="s">
        <v>385</v>
      </c>
      <c r="J112" s="5">
        <v>279.4</v>
      </c>
      <c r="K112" s="5">
        <v>279.4</v>
      </c>
      <c r="L112" s="5">
        <v>0</v>
      </c>
      <c r="M112" s="5" t="s">
        <v>8</v>
      </c>
      <c r="N112" s="5" t="s">
        <v>364</v>
      </c>
      <c r="O112" s="5" t="s">
        <v>364</v>
      </c>
      <c r="P112" s="5" t="s">
        <v>105</v>
      </c>
      <c r="Q112" s="5" t="s">
        <v>106</v>
      </c>
      <c r="R112" s="5" t="str">
        <f>VLOOKUP(B112,[1]应付款管理!$A$1:$I$1085,9,0)</f>
        <v>279.4</v>
      </c>
      <c r="T112" s="10"/>
    </row>
    <row r="113" spans="1:20">
      <c r="A113" s="5" t="s">
        <v>8</v>
      </c>
      <c r="B113" s="6">
        <v>1672798</v>
      </c>
      <c r="C113" s="5" t="s">
        <v>386</v>
      </c>
      <c r="D113" s="5" t="s">
        <v>387</v>
      </c>
      <c r="E113" s="5" t="s">
        <v>46</v>
      </c>
      <c r="F113" s="5">
        <v>1</v>
      </c>
      <c r="G113" s="5" t="s">
        <v>57</v>
      </c>
      <c r="H113" s="5" t="s">
        <v>19</v>
      </c>
      <c r="I113" s="5" t="s">
        <v>388</v>
      </c>
      <c r="J113" s="5">
        <v>261</v>
      </c>
      <c r="K113" s="5">
        <v>261</v>
      </c>
      <c r="L113" s="5">
        <v>0</v>
      </c>
      <c r="M113" s="5" t="s">
        <v>8</v>
      </c>
      <c r="N113" s="5" t="s">
        <v>364</v>
      </c>
      <c r="O113" s="5" t="s">
        <v>364</v>
      </c>
      <c r="P113" s="5"/>
      <c r="Q113" s="5" t="s">
        <v>212</v>
      </c>
      <c r="R113" s="5" t="str">
        <f>VLOOKUP(B113,[1]应付款管理!$A$1:$I$1085,9,0)</f>
        <v>261</v>
      </c>
      <c r="T113" s="10"/>
    </row>
    <row r="114" spans="1:20">
      <c r="A114" s="5" t="s">
        <v>8</v>
      </c>
      <c r="B114" s="6">
        <v>1672788</v>
      </c>
      <c r="C114" s="5" t="s">
        <v>389</v>
      </c>
      <c r="D114" s="5" t="s">
        <v>327</v>
      </c>
      <c r="E114" s="5" t="s">
        <v>390</v>
      </c>
      <c r="F114" s="5">
        <v>1</v>
      </c>
      <c r="G114" s="5" t="s">
        <v>124</v>
      </c>
      <c r="H114" s="5" t="s">
        <v>25</v>
      </c>
      <c r="I114" s="5" t="s">
        <v>391</v>
      </c>
      <c r="J114" s="5">
        <v>8661</v>
      </c>
      <c r="K114" s="5">
        <v>8661</v>
      </c>
      <c r="L114" s="5">
        <v>0</v>
      </c>
      <c r="M114" s="5" t="s">
        <v>8</v>
      </c>
      <c r="N114" s="5" t="s">
        <v>364</v>
      </c>
      <c r="O114" s="5" t="s">
        <v>364</v>
      </c>
      <c r="P114" s="5" t="s">
        <v>74</v>
      </c>
      <c r="Q114" s="5" t="s">
        <v>74</v>
      </c>
      <c r="R114" s="5" t="str">
        <f>VLOOKUP(B114,[1]应付款管理!$A$1:$I$1085,9,0)</f>
        <v>8661</v>
      </c>
      <c r="T114" s="10"/>
    </row>
    <row r="115" spans="1:20">
      <c r="A115" s="5" t="s">
        <v>8</v>
      </c>
      <c r="B115" s="6">
        <v>1672643</v>
      </c>
      <c r="C115" s="5" t="s">
        <v>392</v>
      </c>
      <c r="D115" s="5" t="s">
        <v>393</v>
      </c>
      <c r="E115" s="5" t="s">
        <v>79</v>
      </c>
      <c r="F115" s="5">
        <v>1</v>
      </c>
      <c r="G115" s="5" t="s">
        <v>153</v>
      </c>
      <c r="H115" s="5" t="s">
        <v>124</v>
      </c>
      <c r="I115" s="5" t="s">
        <v>394</v>
      </c>
      <c r="J115" s="5">
        <v>652.24</v>
      </c>
      <c r="K115" s="5">
        <v>652.24</v>
      </c>
      <c r="L115" s="5">
        <v>0</v>
      </c>
      <c r="M115" s="5" t="s">
        <v>8</v>
      </c>
      <c r="N115" s="5" t="s">
        <v>395</v>
      </c>
      <c r="O115" s="5" t="s">
        <v>395</v>
      </c>
      <c r="P115" s="5" t="s">
        <v>105</v>
      </c>
      <c r="Q115" s="5" t="s">
        <v>106</v>
      </c>
      <c r="R115" s="5" t="str">
        <f>VLOOKUP(B115,[1]应付款管理!$A$1:$I$1085,9,0)</f>
        <v>652.24</v>
      </c>
      <c r="T115" s="10"/>
    </row>
    <row r="116" spans="1:20">
      <c r="A116" s="5" t="s">
        <v>8</v>
      </c>
      <c r="B116" s="6">
        <v>1672565</v>
      </c>
      <c r="C116" s="5" t="s">
        <v>396</v>
      </c>
      <c r="D116" s="5" t="s">
        <v>237</v>
      </c>
      <c r="E116" s="5" t="s">
        <v>238</v>
      </c>
      <c r="F116" s="5">
        <v>1</v>
      </c>
      <c r="G116" s="5" t="s">
        <v>93</v>
      </c>
      <c r="H116" s="5" t="s">
        <v>57</v>
      </c>
      <c r="I116" s="5" t="s">
        <v>397</v>
      </c>
      <c r="J116" s="5">
        <v>393.02</v>
      </c>
      <c r="K116" s="5">
        <v>393.02</v>
      </c>
      <c r="L116" s="5">
        <v>0</v>
      </c>
      <c r="M116" s="5" t="s">
        <v>8</v>
      </c>
      <c r="N116" s="5" t="s">
        <v>395</v>
      </c>
      <c r="O116" s="5" t="s">
        <v>352</v>
      </c>
      <c r="P116" s="5" t="s">
        <v>105</v>
      </c>
      <c r="Q116" s="5" t="s">
        <v>106</v>
      </c>
      <c r="R116" s="5" t="str">
        <f>VLOOKUP(B116,[1]应付款管理!$A$1:$I$1085,9,0)</f>
        <v>393.02</v>
      </c>
      <c r="T116" s="10"/>
    </row>
    <row r="117" spans="1:20">
      <c r="A117" s="5" t="s">
        <v>8</v>
      </c>
      <c r="B117" s="6">
        <v>1672537</v>
      </c>
      <c r="C117" s="5" t="s">
        <v>398</v>
      </c>
      <c r="D117" s="5" t="s">
        <v>399</v>
      </c>
      <c r="E117" s="5" t="s">
        <v>193</v>
      </c>
      <c r="F117" s="5">
        <v>1</v>
      </c>
      <c r="G117" s="5" t="s">
        <v>124</v>
      </c>
      <c r="H117" s="5" t="s">
        <v>93</v>
      </c>
      <c r="I117" s="5" t="s">
        <v>400</v>
      </c>
      <c r="J117" s="5">
        <v>985.29</v>
      </c>
      <c r="K117" s="5">
        <v>985.29</v>
      </c>
      <c r="L117" s="5">
        <v>0</v>
      </c>
      <c r="M117" s="5" t="s">
        <v>8</v>
      </c>
      <c r="N117" s="5" t="s">
        <v>395</v>
      </c>
      <c r="O117" s="5" t="s">
        <v>395</v>
      </c>
      <c r="P117" s="5" t="s">
        <v>105</v>
      </c>
      <c r="Q117" s="5" t="s">
        <v>106</v>
      </c>
      <c r="R117" s="5" t="str">
        <f>VLOOKUP(B117,[1]应付款管理!$A$1:$I$1085,9,0)</f>
        <v>985.29</v>
      </c>
      <c r="T117" s="10"/>
    </row>
    <row r="118" spans="1:20">
      <c r="A118" s="5" t="s">
        <v>8</v>
      </c>
      <c r="B118" s="6">
        <v>1672313</v>
      </c>
      <c r="C118" s="5" t="s">
        <v>401</v>
      </c>
      <c r="D118" s="5" t="s">
        <v>402</v>
      </c>
      <c r="E118" s="5" t="s">
        <v>79</v>
      </c>
      <c r="F118" s="5">
        <v>2</v>
      </c>
      <c r="G118" s="5" t="s">
        <v>19</v>
      </c>
      <c r="H118" s="5" t="s">
        <v>122</v>
      </c>
      <c r="I118" s="5" t="s">
        <v>403</v>
      </c>
      <c r="J118" s="5">
        <v>6492.48</v>
      </c>
      <c r="K118" s="5">
        <v>6492.48</v>
      </c>
      <c r="L118" s="5">
        <v>0</v>
      </c>
      <c r="M118" s="5" t="s">
        <v>8</v>
      </c>
      <c r="N118" s="5" t="s">
        <v>395</v>
      </c>
      <c r="O118" s="5" t="s">
        <v>395</v>
      </c>
      <c r="P118" s="5" t="s">
        <v>69</v>
      </c>
      <c r="Q118" s="5" t="s">
        <v>70</v>
      </c>
      <c r="R118" s="5" t="str">
        <f>VLOOKUP(B118,[1]应付款管理!$A$1:$I$1085,9,0)</f>
        <v>6492.48</v>
      </c>
      <c r="T118" s="10"/>
    </row>
    <row r="119" spans="1:20">
      <c r="A119" s="5" t="s">
        <v>8</v>
      </c>
      <c r="B119" s="6">
        <v>1672140</v>
      </c>
      <c r="C119" s="5" t="s">
        <v>404</v>
      </c>
      <c r="D119" s="5" t="s">
        <v>405</v>
      </c>
      <c r="E119" s="5" t="s">
        <v>79</v>
      </c>
      <c r="F119" s="5">
        <v>1</v>
      </c>
      <c r="G119" s="5" t="s">
        <v>57</v>
      </c>
      <c r="H119" s="5" t="s">
        <v>19</v>
      </c>
      <c r="I119" s="5" t="s">
        <v>406</v>
      </c>
      <c r="J119" s="5">
        <v>1100.65</v>
      </c>
      <c r="K119" s="5">
        <v>1100.65</v>
      </c>
      <c r="L119" s="5">
        <v>0</v>
      </c>
      <c r="M119" s="5" t="s">
        <v>8</v>
      </c>
      <c r="N119" s="5" t="s">
        <v>395</v>
      </c>
      <c r="O119" s="5" t="s">
        <v>395</v>
      </c>
      <c r="P119" s="5" t="s">
        <v>69</v>
      </c>
      <c r="Q119" s="5" t="s">
        <v>70</v>
      </c>
      <c r="R119" s="5" t="str">
        <f>VLOOKUP(B119,[1]应付款管理!$A$1:$I$1085,9,0)</f>
        <v>1100.65</v>
      </c>
      <c r="T119" s="10"/>
    </row>
    <row r="120" spans="1:20">
      <c r="A120" s="5" t="s">
        <v>8</v>
      </c>
      <c r="B120" s="6">
        <v>1672134</v>
      </c>
      <c r="C120" s="5" t="s">
        <v>407</v>
      </c>
      <c r="D120" s="5" t="s">
        <v>405</v>
      </c>
      <c r="E120" s="5" t="s">
        <v>79</v>
      </c>
      <c r="F120" s="5">
        <v>1</v>
      </c>
      <c r="G120" s="5" t="s">
        <v>93</v>
      </c>
      <c r="H120" s="5" t="s">
        <v>57</v>
      </c>
      <c r="I120" s="5" t="s">
        <v>406</v>
      </c>
      <c r="J120" s="5">
        <v>1100.65</v>
      </c>
      <c r="K120" s="5">
        <v>1100.65</v>
      </c>
      <c r="L120" s="5">
        <v>0</v>
      </c>
      <c r="M120" s="5" t="s">
        <v>8</v>
      </c>
      <c r="N120" s="5" t="s">
        <v>395</v>
      </c>
      <c r="O120" s="5" t="s">
        <v>395</v>
      </c>
      <c r="P120" s="5" t="s">
        <v>69</v>
      </c>
      <c r="Q120" s="5" t="s">
        <v>70</v>
      </c>
      <c r="R120" s="5" t="str">
        <f>VLOOKUP(B120,[1]应付款管理!$A$1:$I$1085,9,0)</f>
        <v>1100.65</v>
      </c>
      <c r="T120" s="10"/>
    </row>
    <row r="121" spans="1:20">
      <c r="A121" s="5" t="s">
        <v>8</v>
      </c>
      <c r="B121" s="6">
        <v>1672040</v>
      </c>
      <c r="C121" s="5" t="s">
        <v>408</v>
      </c>
      <c r="D121" s="5" t="s">
        <v>409</v>
      </c>
      <c r="E121" s="5" t="s">
        <v>410</v>
      </c>
      <c r="F121" s="5">
        <v>1</v>
      </c>
      <c r="G121" s="5" t="s">
        <v>17</v>
      </c>
      <c r="H121" s="5" t="s">
        <v>205</v>
      </c>
      <c r="I121" s="5" t="s">
        <v>411</v>
      </c>
      <c r="J121" s="5">
        <v>203</v>
      </c>
      <c r="K121" s="5">
        <v>203</v>
      </c>
      <c r="L121" s="5">
        <v>0</v>
      </c>
      <c r="M121" s="5" t="s">
        <v>8</v>
      </c>
      <c r="N121" s="5" t="s">
        <v>395</v>
      </c>
      <c r="O121" s="5" t="s">
        <v>395</v>
      </c>
      <c r="P121" s="5"/>
      <c r="Q121" s="5" t="s">
        <v>212</v>
      </c>
      <c r="R121" s="5" t="str">
        <f>VLOOKUP(B121,[1]应付款管理!$A$1:$I$1085,9,0)</f>
        <v>203</v>
      </c>
      <c r="T121" s="10"/>
    </row>
    <row r="122" spans="1:20">
      <c r="A122" s="5" t="s">
        <v>8</v>
      </c>
      <c r="B122" s="6">
        <v>1672021</v>
      </c>
      <c r="C122" s="5" t="s">
        <v>412</v>
      </c>
      <c r="D122" s="5" t="s">
        <v>237</v>
      </c>
      <c r="E122" s="5" t="s">
        <v>238</v>
      </c>
      <c r="F122" s="5">
        <v>1</v>
      </c>
      <c r="G122" s="5" t="s">
        <v>19</v>
      </c>
      <c r="H122" s="5" t="s">
        <v>122</v>
      </c>
      <c r="I122" s="5" t="s">
        <v>413</v>
      </c>
      <c r="J122" s="5">
        <v>784.28</v>
      </c>
      <c r="K122" s="5">
        <v>784.28</v>
      </c>
      <c r="L122" s="5">
        <v>0</v>
      </c>
      <c r="M122" s="5" t="s">
        <v>8</v>
      </c>
      <c r="N122" s="5" t="s">
        <v>395</v>
      </c>
      <c r="O122" s="5" t="s">
        <v>17</v>
      </c>
      <c r="P122" s="5" t="s">
        <v>105</v>
      </c>
      <c r="Q122" s="5" t="s">
        <v>106</v>
      </c>
      <c r="R122" s="5" t="str">
        <f>VLOOKUP(B122,[1]应付款管理!$A$1:$I$1085,9,0)</f>
        <v>784.28</v>
      </c>
      <c r="T122" s="10"/>
    </row>
    <row r="123" spans="1:20">
      <c r="A123" s="5" t="s">
        <v>8</v>
      </c>
      <c r="B123" s="6">
        <v>1671610</v>
      </c>
      <c r="C123" s="5" t="s">
        <v>414</v>
      </c>
      <c r="D123" s="5" t="s">
        <v>415</v>
      </c>
      <c r="E123" s="5" t="s">
        <v>416</v>
      </c>
      <c r="F123" s="5">
        <v>1</v>
      </c>
      <c r="G123" s="5" t="s">
        <v>93</v>
      </c>
      <c r="H123" s="5" t="s">
        <v>19</v>
      </c>
      <c r="I123" s="5" t="s">
        <v>417</v>
      </c>
      <c r="J123" s="5">
        <v>1521.32</v>
      </c>
      <c r="K123" s="5">
        <v>1521.32</v>
      </c>
      <c r="L123" s="5">
        <v>0</v>
      </c>
      <c r="M123" s="5" t="s">
        <v>8</v>
      </c>
      <c r="N123" s="5" t="s">
        <v>395</v>
      </c>
      <c r="O123" s="5" t="s">
        <v>17</v>
      </c>
      <c r="P123" s="5" t="s">
        <v>69</v>
      </c>
      <c r="Q123" s="5" t="s">
        <v>70</v>
      </c>
      <c r="R123" s="5" t="str">
        <f>VLOOKUP(B123,[1]应付款管理!$A$1:$I$1085,9,0)</f>
        <v>1521.32</v>
      </c>
      <c r="T123" s="10"/>
    </row>
    <row r="124" spans="1:20">
      <c r="A124" s="5" t="s">
        <v>8</v>
      </c>
      <c r="B124" s="6">
        <v>1671581</v>
      </c>
      <c r="C124" s="5" t="s">
        <v>418</v>
      </c>
      <c r="D124" s="5" t="s">
        <v>297</v>
      </c>
      <c r="E124" s="5" t="s">
        <v>46</v>
      </c>
      <c r="F124" s="5">
        <v>1</v>
      </c>
      <c r="G124" s="5" t="s">
        <v>19</v>
      </c>
      <c r="H124" s="5" t="s">
        <v>419</v>
      </c>
      <c r="I124" s="5" t="s">
        <v>420</v>
      </c>
      <c r="J124" s="5">
        <v>2951.95</v>
      </c>
      <c r="K124" s="5">
        <v>2951.95</v>
      </c>
      <c r="L124" s="5">
        <v>0</v>
      </c>
      <c r="M124" s="5" t="s">
        <v>8</v>
      </c>
      <c r="N124" s="5" t="s">
        <v>395</v>
      </c>
      <c r="O124" s="5" t="s">
        <v>395</v>
      </c>
      <c r="P124" s="5" t="s">
        <v>69</v>
      </c>
      <c r="Q124" s="5" t="s">
        <v>70</v>
      </c>
      <c r="R124" s="5" t="str">
        <f>VLOOKUP(B124,[1]应付款管理!$A$1:$I$1085,9,0)</f>
        <v>2951.95</v>
      </c>
      <c r="T124" s="10"/>
    </row>
    <row r="125" spans="1:20">
      <c r="A125" s="5" t="s">
        <v>8</v>
      </c>
      <c r="B125" s="6">
        <v>1671234</v>
      </c>
      <c r="C125" s="5" t="s">
        <v>421</v>
      </c>
      <c r="D125" s="5" t="s">
        <v>422</v>
      </c>
      <c r="E125" s="5" t="s">
        <v>423</v>
      </c>
      <c r="F125" s="5">
        <v>1</v>
      </c>
      <c r="G125" s="5" t="s">
        <v>205</v>
      </c>
      <c r="H125" s="5" t="s">
        <v>153</v>
      </c>
      <c r="I125" s="5" t="s">
        <v>424</v>
      </c>
      <c r="J125" s="5">
        <v>437.68</v>
      </c>
      <c r="K125" s="5">
        <v>437.68</v>
      </c>
      <c r="L125" s="5">
        <v>0</v>
      </c>
      <c r="M125" s="5" t="s">
        <v>8</v>
      </c>
      <c r="N125" s="5" t="s">
        <v>425</v>
      </c>
      <c r="O125" s="5" t="s">
        <v>352</v>
      </c>
      <c r="P125" s="5" t="s">
        <v>105</v>
      </c>
      <c r="Q125" s="5" t="s">
        <v>106</v>
      </c>
      <c r="R125" s="5" t="str">
        <f>VLOOKUP(B125,[1]应付款管理!$A$1:$I$1085,9,0)</f>
        <v>437.68</v>
      </c>
      <c r="T125" s="10"/>
    </row>
    <row r="126" spans="1:20">
      <c r="A126" s="5" t="s">
        <v>8</v>
      </c>
      <c r="B126" s="6">
        <v>1670629</v>
      </c>
      <c r="C126" s="5" t="s">
        <v>426</v>
      </c>
      <c r="D126" s="5" t="s">
        <v>427</v>
      </c>
      <c r="E126" s="5" t="s">
        <v>46</v>
      </c>
      <c r="F126" s="5">
        <v>1</v>
      </c>
      <c r="G126" s="5" t="s">
        <v>17</v>
      </c>
      <c r="H126" s="5" t="s">
        <v>124</v>
      </c>
      <c r="I126" s="5" t="s">
        <v>428</v>
      </c>
      <c r="J126" s="5">
        <v>972.42</v>
      </c>
      <c r="K126" s="5">
        <v>972.42</v>
      </c>
      <c r="L126" s="5">
        <v>0</v>
      </c>
      <c r="M126" s="5" t="s">
        <v>8</v>
      </c>
      <c r="N126" s="5" t="s">
        <v>425</v>
      </c>
      <c r="O126" s="5" t="s">
        <v>425</v>
      </c>
      <c r="P126" s="5" t="s">
        <v>69</v>
      </c>
      <c r="Q126" s="5" t="s">
        <v>70</v>
      </c>
      <c r="R126" s="5" t="str">
        <f>VLOOKUP(B126,[1]应付款管理!$A$1:$I$1085,9,0)</f>
        <v>972.42</v>
      </c>
      <c r="T126" s="10"/>
    </row>
    <row r="127" spans="1:20">
      <c r="A127" s="5" t="s">
        <v>8</v>
      </c>
      <c r="B127" s="6">
        <v>1670526</v>
      </c>
      <c r="C127" s="5" t="s">
        <v>429</v>
      </c>
      <c r="D127" s="5" t="s">
        <v>127</v>
      </c>
      <c r="E127" s="5" t="s">
        <v>430</v>
      </c>
      <c r="F127" s="5">
        <v>1</v>
      </c>
      <c r="G127" s="5" t="s">
        <v>57</v>
      </c>
      <c r="H127" s="5" t="s">
        <v>122</v>
      </c>
      <c r="I127" s="5" t="s">
        <v>431</v>
      </c>
      <c r="J127" s="5">
        <v>3898</v>
      </c>
      <c r="K127" s="5">
        <v>3898</v>
      </c>
      <c r="L127" s="5">
        <v>0</v>
      </c>
      <c r="M127" s="5" t="s">
        <v>8</v>
      </c>
      <c r="N127" s="5" t="s">
        <v>425</v>
      </c>
      <c r="O127" s="5" t="s">
        <v>425</v>
      </c>
      <c r="P127" s="5" t="s">
        <v>59</v>
      </c>
      <c r="Q127" s="5" t="s">
        <v>59</v>
      </c>
      <c r="R127" s="5" t="str">
        <f>VLOOKUP(B127,[1]应付款管理!$A$1:$I$1085,9,0)</f>
        <v>3898</v>
      </c>
      <c r="T127" s="10"/>
    </row>
    <row r="128" spans="1:20">
      <c r="A128" s="5" t="s">
        <v>8</v>
      </c>
      <c r="B128" s="6">
        <v>1670360</v>
      </c>
      <c r="C128" s="5" t="s">
        <v>432</v>
      </c>
      <c r="D128" s="5" t="s">
        <v>433</v>
      </c>
      <c r="E128" s="5" t="s">
        <v>46</v>
      </c>
      <c r="F128" s="5">
        <v>1</v>
      </c>
      <c r="G128" s="5" t="s">
        <v>17</v>
      </c>
      <c r="H128" s="5" t="s">
        <v>124</v>
      </c>
      <c r="I128" s="5" t="s">
        <v>434</v>
      </c>
      <c r="J128" s="5">
        <v>1440.72</v>
      </c>
      <c r="K128" s="5">
        <v>1440.72</v>
      </c>
      <c r="L128" s="5">
        <v>0</v>
      </c>
      <c r="M128" s="5" t="s">
        <v>8</v>
      </c>
      <c r="N128" s="5" t="s">
        <v>425</v>
      </c>
      <c r="O128" s="5" t="s">
        <v>364</v>
      </c>
      <c r="P128" s="5" t="s">
        <v>69</v>
      </c>
      <c r="Q128" s="5" t="s">
        <v>70</v>
      </c>
      <c r="R128" s="5" t="str">
        <f>VLOOKUP(B128,[1]应付款管理!$A$1:$I$1085,9,0)</f>
        <v>1440.72</v>
      </c>
      <c r="T128" s="10"/>
    </row>
    <row r="129" spans="1:20">
      <c r="A129" s="5" t="s">
        <v>8</v>
      </c>
      <c r="B129" s="6">
        <v>1670276</v>
      </c>
      <c r="C129" s="5" t="s">
        <v>435</v>
      </c>
      <c r="D129" s="5" t="s">
        <v>436</v>
      </c>
      <c r="E129" s="5" t="s">
        <v>247</v>
      </c>
      <c r="F129" s="5">
        <v>1</v>
      </c>
      <c r="G129" s="5" t="s">
        <v>124</v>
      </c>
      <c r="H129" s="5" t="s">
        <v>122</v>
      </c>
      <c r="I129" s="5" t="s">
        <v>437</v>
      </c>
      <c r="J129" s="5">
        <v>6364</v>
      </c>
      <c r="K129" s="5">
        <v>6364</v>
      </c>
      <c r="L129" s="5">
        <v>0</v>
      </c>
      <c r="M129" s="5" t="s">
        <v>8</v>
      </c>
      <c r="N129" s="5" t="s">
        <v>425</v>
      </c>
      <c r="O129" s="5" t="s">
        <v>352</v>
      </c>
      <c r="P129" s="5" t="s">
        <v>59</v>
      </c>
      <c r="Q129" s="5" t="s">
        <v>59</v>
      </c>
      <c r="R129" s="5" t="str">
        <f>VLOOKUP(B129,[1]应付款管理!$A$1:$I$1085,9,0)</f>
        <v>6364</v>
      </c>
      <c r="T129" s="10"/>
    </row>
    <row r="130" spans="1:20">
      <c r="A130" s="5" t="s">
        <v>8</v>
      </c>
      <c r="B130" s="6">
        <v>1670333</v>
      </c>
      <c r="C130" s="5" t="s">
        <v>438</v>
      </c>
      <c r="D130" s="5" t="s">
        <v>439</v>
      </c>
      <c r="E130" s="5" t="s">
        <v>440</v>
      </c>
      <c r="F130" s="5">
        <v>1</v>
      </c>
      <c r="G130" s="5" t="s">
        <v>124</v>
      </c>
      <c r="H130" s="5" t="s">
        <v>57</v>
      </c>
      <c r="I130" s="5" t="s">
        <v>441</v>
      </c>
      <c r="J130" s="5">
        <v>1253.74</v>
      </c>
      <c r="K130" s="5">
        <v>1253.74</v>
      </c>
      <c r="L130" s="5">
        <v>0</v>
      </c>
      <c r="M130" s="5" t="s">
        <v>8</v>
      </c>
      <c r="N130" s="5" t="s">
        <v>425</v>
      </c>
      <c r="O130" s="5" t="s">
        <v>425</v>
      </c>
      <c r="P130" s="5" t="s">
        <v>69</v>
      </c>
      <c r="Q130" s="5" t="s">
        <v>70</v>
      </c>
      <c r="R130" s="5" t="str">
        <f>VLOOKUP(B130,[1]应付款管理!$A$1:$I$1085,9,0)</f>
        <v>1253.74</v>
      </c>
      <c r="T130" s="10"/>
    </row>
    <row r="131" spans="1:20">
      <c r="A131" s="5" t="s">
        <v>8</v>
      </c>
      <c r="B131" s="6">
        <v>1670220</v>
      </c>
      <c r="C131" s="5" t="s">
        <v>442</v>
      </c>
      <c r="D131" s="5" t="s">
        <v>443</v>
      </c>
      <c r="E131" s="5" t="s">
        <v>444</v>
      </c>
      <c r="F131" s="5">
        <v>2</v>
      </c>
      <c r="G131" s="5" t="s">
        <v>57</v>
      </c>
      <c r="H131" s="5" t="s">
        <v>110</v>
      </c>
      <c r="I131" s="5" t="s">
        <v>445</v>
      </c>
      <c r="J131" s="5">
        <v>11316.56</v>
      </c>
      <c r="K131" s="5">
        <v>11316.56</v>
      </c>
      <c r="L131" s="5">
        <v>0</v>
      </c>
      <c r="M131" s="5" t="s">
        <v>8</v>
      </c>
      <c r="N131" s="5" t="s">
        <v>425</v>
      </c>
      <c r="O131" s="5" t="s">
        <v>425</v>
      </c>
      <c r="P131" s="5" t="s">
        <v>69</v>
      </c>
      <c r="Q131" s="5" t="s">
        <v>70</v>
      </c>
      <c r="R131" s="5" t="str">
        <f>VLOOKUP(B131,[1]应付款管理!$A$1:$I$1085,9,0)</f>
        <v>11316.56</v>
      </c>
      <c r="T131" s="10"/>
    </row>
    <row r="132" spans="1:20">
      <c r="A132" s="5" t="s">
        <v>8</v>
      </c>
      <c r="B132" s="6">
        <v>1670145</v>
      </c>
      <c r="C132" s="5" t="s">
        <v>446</v>
      </c>
      <c r="D132" s="5" t="s">
        <v>447</v>
      </c>
      <c r="E132" s="5" t="s">
        <v>448</v>
      </c>
      <c r="F132" s="5">
        <v>1</v>
      </c>
      <c r="G132" s="5" t="s">
        <v>124</v>
      </c>
      <c r="H132" s="5" t="s">
        <v>57</v>
      </c>
      <c r="I132" s="5" t="s">
        <v>449</v>
      </c>
      <c r="J132" s="5">
        <v>3111.92</v>
      </c>
      <c r="K132" s="5">
        <v>3111.92</v>
      </c>
      <c r="L132" s="5">
        <v>0</v>
      </c>
      <c r="M132" s="5" t="s">
        <v>8</v>
      </c>
      <c r="N132" s="5" t="s">
        <v>425</v>
      </c>
      <c r="O132" s="5" t="s">
        <v>425</v>
      </c>
      <c r="P132" s="5" t="s">
        <v>69</v>
      </c>
      <c r="Q132" s="5" t="s">
        <v>70</v>
      </c>
      <c r="R132" s="5" t="str">
        <f>VLOOKUP(B132,[1]应付款管理!$A$1:$I$1085,9,0)</f>
        <v>3111.92</v>
      </c>
      <c r="T132" s="10"/>
    </row>
    <row r="133" spans="1:20">
      <c r="A133" s="5" t="s">
        <v>8</v>
      </c>
      <c r="B133" s="6">
        <v>1669981</v>
      </c>
      <c r="C133" s="5" t="s">
        <v>450</v>
      </c>
      <c r="D133" s="5" t="s">
        <v>451</v>
      </c>
      <c r="E133" s="5" t="s">
        <v>46</v>
      </c>
      <c r="F133" s="5">
        <v>1</v>
      </c>
      <c r="G133" s="5" t="s">
        <v>19</v>
      </c>
      <c r="H133" s="5" t="s">
        <v>25</v>
      </c>
      <c r="I133" s="5" t="s">
        <v>452</v>
      </c>
      <c r="J133" s="5">
        <v>424.2</v>
      </c>
      <c r="K133" s="5">
        <v>424.2</v>
      </c>
      <c r="L133" s="5">
        <v>0</v>
      </c>
      <c r="M133" s="5" t="s">
        <v>8</v>
      </c>
      <c r="N133" s="5" t="s">
        <v>425</v>
      </c>
      <c r="O133" s="5" t="s">
        <v>425</v>
      </c>
      <c r="P133" s="5" t="s">
        <v>105</v>
      </c>
      <c r="Q133" s="5" t="s">
        <v>106</v>
      </c>
      <c r="R133" s="5" t="str">
        <f>VLOOKUP(B133,[1]应付款管理!$A$1:$I$1085,9,0)</f>
        <v>424.2</v>
      </c>
      <c r="T133" s="10"/>
    </row>
    <row r="134" spans="1:20">
      <c r="A134" s="5" t="s">
        <v>8</v>
      </c>
      <c r="B134" s="6">
        <v>1669868</v>
      </c>
      <c r="C134" s="5" t="s">
        <v>453</v>
      </c>
      <c r="D134" s="5" t="s">
        <v>454</v>
      </c>
      <c r="E134" s="5" t="s">
        <v>52</v>
      </c>
      <c r="F134" s="5">
        <v>1</v>
      </c>
      <c r="G134" s="5" t="s">
        <v>57</v>
      </c>
      <c r="H134" s="5" t="s">
        <v>25</v>
      </c>
      <c r="I134" s="5" t="s">
        <v>455</v>
      </c>
      <c r="J134" s="5">
        <v>1275.16</v>
      </c>
      <c r="K134" s="5">
        <v>1275.16</v>
      </c>
      <c r="L134" s="5">
        <v>0</v>
      </c>
      <c r="M134" s="5" t="s">
        <v>8</v>
      </c>
      <c r="N134" s="5" t="s">
        <v>456</v>
      </c>
      <c r="O134" s="5" t="s">
        <v>456</v>
      </c>
      <c r="P134" s="5" t="s">
        <v>105</v>
      </c>
      <c r="Q134" s="5" t="s">
        <v>106</v>
      </c>
      <c r="R134" s="5" t="str">
        <f>VLOOKUP(B134,[1]应付款管理!$A$1:$I$1085,9,0)</f>
        <v>1275.16</v>
      </c>
      <c r="T134" s="10"/>
    </row>
    <row r="135" spans="1:20">
      <c r="A135" s="5" t="s">
        <v>8</v>
      </c>
      <c r="B135" s="6">
        <v>1669642</v>
      </c>
      <c r="C135" s="5" t="s">
        <v>457</v>
      </c>
      <c r="D135" s="5" t="s">
        <v>458</v>
      </c>
      <c r="E135" s="5" t="s">
        <v>459</v>
      </c>
      <c r="F135" s="5">
        <v>1</v>
      </c>
      <c r="G135" s="5" t="s">
        <v>19</v>
      </c>
      <c r="H135" s="5" t="s">
        <v>110</v>
      </c>
      <c r="I135" s="5" t="s">
        <v>460</v>
      </c>
      <c r="J135" s="5">
        <v>2222.34</v>
      </c>
      <c r="K135" s="5">
        <v>2222.34</v>
      </c>
      <c r="L135" s="5">
        <v>0</v>
      </c>
      <c r="M135" s="5" t="s">
        <v>8</v>
      </c>
      <c r="N135" s="5" t="s">
        <v>456</v>
      </c>
      <c r="O135" s="5" t="s">
        <v>456</v>
      </c>
      <c r="P135" s="5" t="s">
        <v>69</v>
      </c>
      <c r="Q135" s="5" t="s">
        <v>70</v>
      </c>
      <c r="R135" s="5" t="str">
        <f>VLOOKUP(B135,[1]应付款管理!$A$1:$I$1085,9,0)</f>
        <v>2222.34</v>
      </c>
      <c r="T135" s="10"/>
    </row>
    <row r="136" spans="1:20">
      <c r="A136" s="5" t="s">
        <v>8</v>
      </c>
      <c r="B136" s="6">
        <v>1669593</v>
      </c>
      <c r="C136" s="5" t="s">
        <v>461</v>
      </c>
      <c r="D136" s="5" t="s">
        <v>458</v>
      </c>
      <c r="E136" s="5" t="s">
        <v>459</v>
      </c>
      <c r="F136" s="5">
        <v>1</v>
      </c>
      <c r="G136" s="5" t="s">
        <v>205</v>
      </c>
      <c r="H136" s="5" t="s">
        <v>124</v>
      </c>
      <c r="I136" s="5" t="s">
        <v>462</v>
      </c>
      <c r="J136" s="5">
        <v>1551.68</v>
      </c>
      <c r="K136" s="5">
        <v>1551.68</v>
      </c>
      <c r="L136" s="5">
        <v>0</v>
      </c>
      <c r="M136" s="5" t="s">
        <v>8</v>
      </c>
      <c r="N136" s="5" t="s">
        <v>456</v>
      </c>
      <c r="O136" s="5" t="s">
        <v>456</v>
      </c>
      <c r="P136" s="5" t="s">
        <v>69</v>
      </c>
      <c r="Q136" s="5" t="s">
        <v>70</v>
      </c>
      <c r="R136" s="5" t="str">
        <f>VLOOKUP(B136,[1]应付款管理!$A$1:$I$1085,9,0)</f>
        <v>1551.68</v>
      </c>
      <c r="T136" s="10"/>
    </row>
    <row r="137" spans="1:20">
      <c r="A137" s="5" t="s">
        <v>8</v>
      </c>
      <c r="B137" s="6">
        <v>1669339</v>
      </c>
      <c r="C137" s="5" t="s">
        <v>463</v>
      </c>
      <c r="D137" s="5" t="s">
        <v>464</v>
      </c>
      <c r="E137" s="5" t="s">
        <v>465</v>
      </c>
      <c r="F137" s="5">
        <v>1</v>
      </c>
      <c r="G137" s="5" t="s">
        <v>57</v>
      </c>
      <c r="H137" s="5" t="s">
        <v>19</v>
      </c>
      <c r="I137" s="5" t="s">
        <v>466</v>
      </c>
      <c r="J137" s="5">
        <v>1372.07</v>
      </c>
      <c r="K137" s="5">
        <v>1372.07</v>
      </c>
      <c r="L137" s="5">
        <v>0</v>
      </c>
      <c r="M137" s="5" t="s">
        <v>8</v>
      </c>
      <c r="N137" s="5" t="s">
        <v>456</v>
      </c>
      <c r="O137" s="5" t="s">
        <v>456</v>
      </c>
      <c r="P137" s="5" t="s">
        <v>69</v>
      </c>
      <c r="Q137" s="5" t="s">
        <v>70</v>
      </c>
      <c r="R137" s="5" t="str">
        <f>VLOOKUP(B137,[1]应付款管理!$A$1:$I$1085,9,0)</f>
        <v>1372.07</v>
      </c>
      <c r="T137" s="10"/>
    </row>
    <row r="138" spans="1:20">
      <c r="A138" s="5" t="s">
        <v>8</v>
      </c>
      <c r="B138" s="6">
        <v>1669128</v>
      </c>
      <c r="C138" s="5" t="s">
        <v>467</v>
      </c>
      <c r="D138" s="5" t="s">
        <v>468</v>
      </c>
      <c r="E138" s="5" t="s">
        <v>79</v>
      </c>
      <c r="F138" s="5">
        <v>1</v>
      </c>
      <c r="G138" s="5" t="s">
        <v>57</v>
      </c>
      <c r="H138" s="5" t="s">
        <v>19</v>
      </c>
      <c r="I138" s="5" t="s">
        <v>469</v>
      </c>
      <c r="J138" s="5">
        <v>1176</v>
      </c>
      <c r="K138" s="5">
        <v>1176</v>
      </c>
      <c r="L138" s="5">
        <v>0</v>
      </c>
      <c r="M138" s="5" t="s">
        <v>8</v>
      </c>
      <c r="N138" s="5" t="s">
        <v>456</v>
      </c>
      <c r="O138" s="5" t="s">
        <v>456</v>
      </c>
      <c r="P138" s="5" t="s">
        <v>273</v>
      </c>
      <c r="Q138" s="5" t="s">
        <v>273</v>
      </c>
      <c r="R138" s="5" t="str">
        <f>VLOOKUP(B138,[1]应付款管理!$A$1:$I$1085,9,0)</f>
        <v>1176</v>
      </c>
      <c r="T138" s="10"/>
    </row>
    <row r="139" spans="1:20">
      <c r="A139" s="5" t="s">
        <v>8</v>
      </c>
      <c r="B139" s="6">
        <v>1668743</v>
      </c>
      <c r="C139" s="5" t="s">
        <v>470</v>
      </c>
      <c r="D139" s="5" t="s">
        <v>471</v>
      </c>
      <c r="E139" s="5" t="s">
        <v>114</v>
      </c>
      <c r="F139" s="5">
        <v>1</v>
      </c>
      <c r="G139" s="5" t="s">
        <v>205</v>
      </c>
      <c r="H139" s="5" t="s">
        <v>57</v>
      </c>
      <c r="I139" s="5" t="s">
        <v>472</v>
      </c>
      <c r="J139" s="5">
        <v>1673.48</v>
      </c>
      <c r="K139" s="5">
        <v>1673.48</v>
      </c>
      <c r="L139" s="5">
        <v>0</v>
      </c>
      <c r="M139" s="5" t="s">
        <v>8</v>
      </c>
      <c r="N139" s="5" t="s">
        <v>456</v>
      </c>
      <c r="O139" s="5" t="s">
        <v>456</v>
      </c>
      <c r="P139" s="5" t="s">
        <v>69</v>
      </c>
      <c r="Q139" s="5" t="s">
        <v>70</v>
      </c>
      <c r="R139" s="5" t="str">
        <f>VLOOKUP(B139,[1]应付款管理!$A$1:$I$1085,9,0)</f>
        <v>1673.48</v>
      </c>
      <c r="T139" s="10"/>
    </row>
    <row r="140" spans="1:20">
      <c r="A140" s="5" t="s">
        <v>8</v>
      </c>
      <c r="B140" s="6">
        <v>1668570</v>
      </c>
      <c r="C140" s="5" t="s">
        <v>473</v>
      </c>
      <c r="D140" s="5" t="s">
        <v>237</v>
      </c>
      <c r="E140" s="5" t="s">
        <v>238</v>
      </c>
      <c r="F140" s="5">
        <v>1</v>
      </c>
      <c r="G140" s="5" t="s">
        <v>153</v>
      </c>
      <c r="H140" s="5" t="s">
        <v>57</v>
      </c>
      <c r="I140" s="5" t="s">
        <v>474</v>
      </c>
      <c r="J140" s="5">
        <v>1156.71</v>
      </c>
      <c r="K140" s="5">
        <v>1156.71</v>
      </c>
      <c r="L140" s="5">
        <v>0</v>
      </c>
      <c r="M140" s="5" t="s">
        <v>8</v>
      </c>
      <c r="N140" s="5" t="s">
        <v>456</v>
      </c>
      <c r="O140" s="5" t="s">
        <v>395</v>
      </c>
      <c r="P140" s="5" t="s">
        <v>105</v>
      </c>
      <c r="Q140" s="5" t="s">
        <v>106</v>
      </c>
      <c r="R140" s="5" t="str">
        <f>VLOOKUP(B140,[1]应付款管理!$A$1:$I$1085,9,0)</f>
        <v>1156.71</v>
      </c>
      <c r="T140" s="10"/>
    </row>
    <row r="141" spans="1:20">
      <c r="A141" s="5" t="s">
        <v>8</v>
      </c>
      <c r="B141" s="6">
        <v>1667938</v>
      </c>
      <c r="C141" s="5" t="s">
        <v>475</v>
      </c>
      <c r="D141" s="5" t="s">
        <v>476</v>
      </c>
      <c r="E141" s="5" t="s">
        <v>79</v>
      </c>
      <c r="F141" s="5">
        <v>1</v>
      </c>
      <c r="G141" s="5" t="s">
        <v>17</v>
      </c>
      <c r="H141" s="5" t="s">
        <v>153</v>
      </c>
      <c r="I141" s="5" t="s">
        <v>477</v>
      </c>
      <c r="J141" s="5">
        <v>1493.4</v>
      </c>
      <c r="K141" s="5">
        <v>1493.4</v>
      </c>
      <c r="L141" s="5">
        <v>0</v>
      </c>
      <c r="M141" s="5" t="s">
        <v>8</v>
      </c>
      <c r="N141" s="5" t="s">
        <v>456</v>
      </c>
      <c r="O141" s="5" t="s">
        <v>456</v>
      </c>
      <c r="P141" s="5" t="s">
        <v>105</v>
      </c>
      <c r="Q141" s="5" t="s">
        <v>106</v>
      </c>
      <c r="R141" s="5" t="str">
        <f>VLOOKUP(B141,[1]应付款管理!$A$1:$I$1085,9,0)</f>
        <v>1493.4</v>
      </c>
      <c r="T141" s="10"/>
    </row>
    <row r="142" spans="1:20">
      <c r="A142" s="5" t="s">
        <v>8</v>
      </c>
      <c r="B142" s="6">
        <v>1667945</v>
      </c>
      <c r="C142" s="5" t="s">
        <v>478</v>
      </c>
      <c r="D142" s="5" t="s">
        <v>476</v>
      </c>
      <c r="E142" s="5" t="s">
        <v>79</v>
      </c>
      <c r="F142" s="5">
        <v>1</v>
      </c>
      <c r="G142" s="5" t="s">
        <v>153</v>
      </c>
      <c r="H142" s="5" t="s">
        <v>93</v>
      </c>
      <c r="I142" s="5" t="s">
        <v>479</v>
      </c>
      <c r="J142" s="5">
        <v>1493.4</v>
      </c>
      <c r="K142" s="5">
        <v>1493.4</v>
      </c>
      <c r="L142" s="5">
        <v>0</v>
      </c>
      <c r="M142" s="5" t="s">
        <v>8</v>
      </c>
      <c r="N142" s="5" t="s">
        <v>456</v>
      </c>
      <c r="O142" s="5" t="s">
        <v>456</v>
      </c>
      <c r="P142" s="5" t="s">
        <v>105</v>
      </c>
      <c r="Q142" s="5" t="s">
        <v>106</v>
      </c>
      <c r="R142" s="5" t="str">
        <f>VLOOKUP(B142,[1]应付款管理!$A$1:$I$1085,9,0)</f>
        <v>1493.4</v>
      </c>
      <c r="T142" s="10"/>
    </row>
    <row r="143" spans="1:20">
      <c r="A143" s="5" t="s">
        <v>8</v>
      </c>
      <c r="B143" s="6">
        <v>1667975</v>
      </c>
      <c r="C143" s="5" t="s">
        <v>480</v>
      </c>
      <c r="D143" s="5" t="s">
        <v>481</v>
      </c>
      <c r="E143" s="5" t="s">
        <v>145</v>
      </c>
      <c r="F143" s="5">
        <v>1</v>
      </c>
      <c r="G143" s="5" t="s">
        <v>19</v>
      </c>
      <c r="H143" s="5" t="s">
        <v>25</v>
      </c>
      <c r="I143" s="5" t="s">
        <v>482</v>
      </c>
      <c r="J143" s="5">
        <v>602.04</v>
      </c>
      <c r="K143" s="5">
        <v>602.04</v>
      </c>
      <c r="L143" s="5">
        <v>0</v>
      </c>
      <c r="M143" s="5" t="s">
        <v>8</v>
      </c>
      <c r="N143" s="5" t="s">
        <v>456</v>
      </c>
      <c r="O143" s="5" t="s">
        <v>456</v>
      </c>
      <c r="P143" s="5" t="s">
        <v>105</v>
      </c>
      <c r="Q143" s="5" t="s">
        <v>106</v>
      </c>
      <c r="R143" s="5" t="str">
        <f>VLOOKUP(B143,[1]应付款管理!$A$1:$I$1085,9,0)</f>
        <v>602.04</v>
      </c>
      <c r="T143" s="10"/>
    </row>
    <row r="144" spans="1:20">
      <c r="A144" s="5" t="s">
        <v>8</v>
      </c>
      <c r="B144" s="6">
        <v>1668070</v>
      </c>
      <c r="C144" s="5" t="s">
        <v>483</v>
      </c>
      <c r="D144" s="5" t="s">
        <v>484</v>
      </c>
      <c r="E144" s="5" t="s">
        <v>485</v>
      </c>
      <c r="F144" s="5">
        <v>1</v>
      </c>
      <c r="G144" s="5" t="s">
        <v>57</v>
      </c>
      <c r="H144" s="5" t="s">
        <v>419</v>
      </c>
      <c r="I144" s="5" t="s">
        <v>486</v>
      </c>
      <c r="J144" s="5">
        <v>9895.44</v>
      </c>
      <c r="K144" s="5">
        <v>9895.44</v>
      </c>
      <c r="L144" s="5">
        <v>0</v>
      </c>
      <c r="M144" s="5" t="s">
        <v>8</v>
      </c>
      <c r="N144" s="5" t="s">
        <v>456</v>
      </c>
      <c r="O144" s="5" t="s">
        <v>456</v>
      </c>
      <c r="P144" s="5" t="s">
        <v>105</v>
      </c>
      <c r="Q144" s="5" t="s">
        <v>106</v>
      </c>
      <c r="R144" s="5" t="str">
        <f>VLOOKUP(B144,[1]应付款管理!$A$1:$I$1085,9,0)</f>
        <v>9895.44</v>
      </c>
      <c r="T144" s="10"/>
    </row>
    <row r="145" spans="1:20">
      <c r="A145" s="5" t="s">
        <v>8</v>
      </c>
      <c r="B145" s="6">
        <v>1668465</v>
      </c>
      <c r="C145" s="5" t="s">
        <v>487</v>
      </c>
      <c r="D145" s="5" t="s">
        <v>488</v>
      </c>
      <c r="E145" s="5" t="s">
        <v>489</v>
      </c>
      <c r="F145" s="5">
        <v>1</v>
      </c>
      <c r="G145" s="5" t="s">
        <v>17</v>
      </c>
      <c r="H145" s="5" t="s">
        <v>205</v>
      </c>
      <c r="I145" s="5" t="s">
        <v>490</v>
      </c>
      <c r="J145" s="5">
        <v>1899.46</v>
      </c>
      <c r="K145" s="5">
        <v>1899.46</v>
      </c>
      <c r="L145" s="5">
        <v>0</v>
      </c>
      <c r="M145" s="5" t="s">
        <v>8</v>
      </c>
      <c r="N145" s="5" t="s">
        <v>456</v>
      </c>
      <c r="O145" s="5" t="s">
        <v>456</v>
      </c>
      <c r="P145" s="5" t="s">
        <v>105</v>
      </c>
      <c r="Q145" s="5" t="s">
        <v>106</v>
      </c>
      <c r="R145" s="5" t="str">
        <f>VLOOKUP(B145,[1]应付款管理!$A$1:$I$1085,9,0)</f>
        <v>1899.46</v>
      </c>
      <c r="T145" s="10"/>
    </row>
    <row r="146" spans="1:20">
      <c r="A146" s="5" t="s">
        <v>8</v>
      </c>
      <c r="B146" s="6">
        <v>1668251</v>
      </c>
      <c r="C146" s="5" t="s">
        <v>491</v>
      </c>
      <c r="D146" s="5" t="s">
        <v>492</v>
      </c>
      <c r="E146" s="5" t="s">
        <v>493</v>
      </c>
      <c r="F146" s="5">
        <v>1</v>
      </c>
      <c r="G146" s="5" t="s">
        <v>153</v>
      </c>
      <c r="H146" s="5" t="s">
        <v>124</v>
      </c>
      <c r="I146" s="5" t="s">
        <v>494</v>
      </c>
      <c r="J146" s="5">
        <v>1143.17</v>
      </c>
      <c r="K146" s="5">
        <v>1143.17</v>
      </c>
      <c r="L146" s="5">
        <v>0</v>
      </c>
      <c r="M146" s="5" t="s">
        <v>8</v>
      </c>
      <c r="N146" s="5" t="s">
        <v>495</v>
      </c>
      <c r="O146" s="5" t="s">
        <v>495</v>
      </c>
      <c r="P146" s="5" t="s">
        <v>105</v>
      </c>
      <c r="Q146" s="5" t="s">
        <v>106</v>
      </c>
      <c r="R146" s="5" t="str">
        <f>VLOOKUP(B146,[1]应付款管理!$A$1:$I$1085,9,0)</f>
        <v>1143.17</v>
      </c>
      <c r="T146" s="10"/>
    </row>
    <row r="147" spans="1:20">
      <c r="A147" s="5" t="s">
        <v>8</v>
      </c>
      <c r="B147" s="6">
        <v>1668179</v>
      </c>
      <c r="C147" s="5" t="s">
        <v>496</v>
      </c>
      <c r="D147" s="5" t="s">
        <v>497</v>
      </c>
      <c r="E147" s="5" t="s">
        <v>498</v>
      </c>
      <c r="F147" s="5">
        <v>1</v>
      </c>
      <c r="G147" s="5" t="s">
        <v>93</v>
      </c>
      <c r="H147" s="5" t="s">
        <v>19</v>
      </c>
      <c r="I147" s="5" t="s">
        <v>499</v>
      </c>
      <c r="J147" s="5">
        <v>1235.8</v>
      </c>
      <c r="K147" s="5">
        <v>1235.8</v>
      </c>
      <c r="L147" s="5">
        <v>0</v>
      </c>
      <c r="M147" s="5" t="s">
        <v>8</v>
      </c>
      <c r="N147" s="5" t="s">
        <v>495</v>
      </c>
      <c r="O147" s="5" t="s">
        <v>495</v>
      </c>
      <c r="P147" s="5" t="s">
        <v>105</v>
      </c>
      <c r="Q147" s="5" t="s">
        <v>106</v>
      </c>
      <c r="R147" s="5" t="str">
        <f>VLOOKUP(B147,[1]应付款管理!$A$1:$I$1085,9,0)</f>
        <v>1235.8</v>
      </c>
      <c r="T147" s="10"/>
    </row>
    <row r="148" spans="1:20">
      <c r="A148" s="5" t="s">
        <v>8</v>
      </c>
      <c r="B148" s="6">
        <v>1667880</v>
      </c>
      <c r="C148" s="5" t="s">
        <v>500</v>
      </c>
      <c r="D148" s="5" t="s">
        <v>501</v>
      </c>
      <c r="E148" s="5" t="s">
        <v>114</v>
      </c>
      <c r="F148" s="5">
        <v>1</v>
      </c>
      <c r="G148" s="5" t="s">
        <v>19</v>
      </c>
      <c r="H148" s="5" t="s">
        <v>25</v>
      </c>
      <c r="I148" s="5" t="s">
        <v>502</v>
      </c>
      <c r="J148" s="5">
        <v>973.41</v>
      </c>
      <c r="K148" s="5">
        <v>973.41</v>
      </c>
      <c r="L148" s="5">
        <v>0</v>
      </c>
      <c r="M148" s="5" t="s">
        <v>8</v>
      </c>
      <c r="N148" s="5" t="s">
        <v>495</v>
      </c>
      <c r="O148" s="5" t="s">
        <v>395</v>
      </c>
      <c r="P148" s="5" t="s">
        <v>105</v>
      </c>
      <c r="Q148" s="5" t="s">
        <v>106</v>
      </c>
      <c r="R148" s="5" t="str">
        <f>VLOOKUP(B148,[1]应付款管理!$A$1:$I$1085,9,0)</f>
        <v>973.41</v>
      </c>
      <c r="T148" s="10"/>
    </row>
    <row r="149" spans="1:20">
      <c r="A149" s="5" t="s">
        <v>8</v>
      </c>
      <c r="B149" s="6">
        <v>1667869</v>
      </c>
      <c r="C149" s="5" t="s">
        <v>503</v>
      </c>
      <c r="D149" s="5" t="s">
        <v>501</v>
      </c>
      <c r="E149" s="5" t="s">
        <v>114</v>
      </c>
      <c r="F149" s="5">
        <v>1</v>
      </c>
      <c r="G149" s="5" t="s">
        <v>19</v>
      </c>
      <c r="H149" s="5" t="s">
        <v>25</v>
      </c>
      <c r="I149" s="5" t="s">
        <v>504</v>
      </c>
      <c r="J149" s="5">
        <v>973.41</v>
      </c>
      <c r="K149" s="5">
        <v>973.41</v>
      </c>
      <c r="L149" s="5">
        <v>0</v>
      </c>
      <c r="M149" s="5" t="s">
        <v>8</v>
      </c>
      <c r="N149" s="5" t="s">
        <v>495</v>
      </c>
      <c r="O149" s="5" t="s">
        <v>395</v>
      </c>
      <c r="P149" s="5" t="s">
        <v>105</v>
      </c>
      <c r="Q149" s="5" t="s">
        <v>106</v>
      </c>
      <c r="R149" s="5" t="str">
        <f>VLOOKUP(B149,[1]应付款管理!$A$1:$I$1085,9,0)</f>
        <v>973.41</v>
      </c>
      <c r="T149" s="10"/>
    </row>
    <row r="150" spans="1:20">
      <c r="A150" s="5" t="s">
        <v>8</v>
      </c>
      <c r="B150" s="6">
        <v>1667520</v>
      </c>
      <c r="C150" s="5" t="s">
        <v>505</v>
      </c>
      <c r="D150" s="5" t="s">
        <v>506</v>
      </c>
      <c r="E150" s="5" t="s">
        <v>507</v>
      </c>
      <c r="F150" s="5">
        <v>1</v>
      </c>
      <c r="G150" s="5" t="s">
        <v>124</v>
      </c>
      <c r="H150" s="5" t="s">
        <v>57</v>
      </c>
      <c r="I150" s="5" t="s">
        <v>508</v>
      </c>
      <c r="J150" s="5">
        <v>794.22</v>
      </c>
      <c r="K150" s="5">
        <v>794.22</v>
      </c>
      <c r="L150" s="5">
        <v>0</v>
      </c>
      <c r="M150" s="5" t="s">
        <v>8</v>
      </c>
      <c r="N150" s="5" t="s">
        <v>495</v>
      </c>
      <c r="O150" s="5" t="s">
        <v>495</v>
      </c>
      <c r="P150" s="5" t="s">
        <v>105</v>
      </c>
      <c r="Q150" s="5" t="s">
        <v>106</v>
      </c>
      <c r="R150" s="5" t="str">
        <f>VLOOKUP(B150,[1]应付款管理!$A$1:$I$1085,9,0)</f>
        <v>794.22</v>
      </c>
      <c r="T150" s="10"/>
    </row>
    <row r="151" spans="1:20">
      <c r="A151" s="5" t="s">
        <v>8</v>
      </c>
      <c r="B151" s="6">
        <v>1667158</v>
      </c>
      <c r="C151" s="5" t="s">
        <v>509</v>
      </c>
      <c r="D151" s="5" t="s">
        <v>510</v>
      </c>
      <c r="E151" s="5" t="s">
        <v>465</v>
      </c>
      <c r="F151" s="5">
        <v>1</v>
      </c>
      <c r="G151" s="5" t="s">
        <v>153</v>
      </c>
      <c r="H151" s="5" t="s">
        <v>124</v>
      </c>
      <c r="I151" s="5" t="s">
        <v>511</v>
      </c>
      <c r="J151" s="5">
        <v>2330.94</v>
      </c>
      <c r="K151" s="5">
        <v>2330.94</v>
      </c>
      <c r="L151" s="5">
        <v>0</v>
      </c>
      <c r="M151" s="5" t="s">
        <v>8</v>
      </c>
      <c r="N151" s="5" t="s">
        <v>495</v>
      </c>
      <c r="O151" s="5" t="s">
        <v>495</v>
      </c>
      <c r="P151" s="5" t="s">
        <v>105</v>
      </c>
      <c r="Q151" s="5" t="s">
        <v>106</v>
      </c>
      <c r="R151" s="5" t="str">
        <f>VLOOKUP(B151,[1]应付款管理!$A$1:$I$1085,9,0)</f>
        <v>2330.94</v>
      </c>
      <c r="T151" s="10"/>
    </row>
    <row r="152" spans="1:20">
      <c r="A152" s="5" t="s">
        <v>8</v>
      </c>
      <c r="B152" s="6">
        <v>1665747</v>
      </c>
      <c r="C152" s="5" t="s">
        <v>512</v>
      </c>
      <c r="D152" s="5" t="s">
        <v>443</v>
      </c>
      <c r="E152" s="5" t="s">
        <v>513</v>
      </c>
      <c r="F152" s="5">
        <v>1</v>
      </c>
      <c r="G152" s="5" t="s">
        <v>57</v>
      </c>
      <c r="H152" s="5" t="s">
        <v>19</v>
      </c>
      <c r="I152" s="5" t="s">
        <v>514</v>
      </c>
      <c r="J152" s="5">
        <v>1371</v>
      </c>
      <c r="K152" s="5">
        <v>1371</v>
      </c>
      <c r="L152" s="5">
        <v>0</v>
      </c>
      <c r="M152" s="5" t="s">
        <v>8</v>
      </c>
      <c r="N152" s="5" t="s">
        <v>495</v>
      </c>
      <c r="O152" s="5" t="s">
        <v>495</v>
      </c>
      <c r="P152" s="5" t="s">
        <v>74</v>
      </c>
      <c r="Q152" s="5" t="s">
        <v>74</v>
      </c>
      <c r="R152" s="5" t="str">
        <f>VLOOKUP(B152,[1]应付款管理!$A$1:$I$1085,9,0)</f>
        <v>1371</v>
      </c>
      <c r="T152" s="10"/>
    </row>
    <row r="153" spans="1:20">
      <c r="A153" s="5" t="s">
        <v>8</v>
      </c>
      <c r="B153" s="6">
        <v>1665233</v>
      </c>
      <c r="C153" s="5" t="s">
        <v>515</v>
      </c>
      <c r="D153" s="5" t="s">
        <v>516</v>
      </c>
      <c r="E153" s="5" t="s">
        <v>517</v>
      </c>
      <c r="F153" s="5">
        <v>1</v>
      </c>
      <c r="G153" s="5" t="s">
        <v>153</v>
      </c>
      <c r="H153" s="5" t="s">
        <v>124</v>
      </c>
      <c r="I153" s="5" t="s">
        <v>518</v>
      </c>
      <c r="J153" s="5">
        <v>928</v>
      </c>
      <c r="K153" s="5">
        <v>928</v>
      </c>
      <c r="L153" s="5">
        <v>0</v>
      </c>
      <c r="M153" s="5" t="s">
        <v>8</v>
      </c>
      <c r="N153" s="5" t="s">
        <v>495</v>
      </c>
      <c r="O153" s="5" t="s">
        <v>395</v>
      </c>
      <c r="P153" s="5" t="s">
        <v>54</v>
      </c>
      <c r="Q153" s="5" t="s">
        <v>54</v>
      </c>
      <c r="R153" s="5" t="str">
        <f>VLOOKUP(B153,[1]应付款管理!$A$1:$I$1085,9,0)</f>
        <v>928</v>
      </c>
      <c r="T153" s="10"/>
    </row>
    <row r="154" spans="1:20">
      <c r="A154" s="5" t="s">
        <v>8</v>
      </c>
      <c r="B154" s="6">
        <v>1665868</v>
      </c>
      <c r="C154" s="5" t="s">
        <v>519</v>
      </c>
      <c r="D154" s="5" t="s">
        <v>284</v>
      </c>
      <c r="E154" s="5" t="s">
        <v>114</v>
      </c>
      <c r="F154" s="5">
        <v>1</v>
      </c>
      <c r="G154" s="5" t="s">
        <v>153</v>
      </c>
      <c r="H154" s="5" t="s">
        <v>124</v>
      </c>
      <c r="I154" s="5" t="s">
        <v>520</v>
      </c>
      <c r="J154" s="5">
        <v>666.22</v>
      </c>
      <c r="K154" s="5">
        <v>666.22</v>
      </c>
      <c r="L154" s="5">
        <v>0</v>
      </c>
      <c r="M154" s="5" t="s">
        <v>8</v>
      </c>
      <c r="N154" s="5" t="s">
        <v>495</v>
      </c>
      <c r="O154" s="5" t="s">
        <v>495</v>
      </c>
      <c r="P154" s="5" t="s">
        <v>105</v>
      </c>
      <c r="Q154" s="5" t="s">
        <v>106</v>
      </c>
      <c r="R154" s="5" t="str">
        <f>VLOOKUP(B154,[1]应付款管理!$A$1:$I$1085,9,0)</f>
        <v>666.22</v>
      </c>
      <c r="T154" s="10"/>
    </row>
    <row r="155" spans="1:20">
      <c r="A155" s="5" t="s">
        <v>8</v>
      </c>
      <c r="B155" s="6">
        <v>1665717</v>
      </c>
      <c r="C155" s="5" t="s">
        <v>521</v>
      </c>
      <c r="D155" s="5" t="s">
        <v>522</v>
      </c>
      <c r="E155" s="5" t="s">
        <v>46</v>
      </c>
      <c r="F155" s="5">
        <v>1</v>
      </c>
      <c r="G155" s="5" t="s">
        <v>93</v>
      </c>
      <c r="H155" s="5" t="s">
        <v>19</v>
      </c>
      <c r="I155" s="5" t="s">
        <v>523</v>
      </c>
      <c r="J155" s="5">
        <v>1327.34</v>
      </c>
      <c r="K155" s="5">
        <v>1327.34</v>
      </c>
      <c r="L155" s="5">
        <v>0</v>
      </c>
      <c r="M155" s="5" t="s">
        <v>8</v>
      </c>
      <c r="N155" s="5" t="s">
        <v>495</v>
      </c>
      <c r="O155" s="5" t="s">
        <v>495</v>
      </c>
      <c r="P155" s="5" t="s">
        <v>105</v>
      </c>
      <c r="Q155" s="5" t="s">
        <v>106</v>
      </c>
      <c r="R155" s="5" t="str">
        <f>VLOOKUP(B155,[1]应付款管理!$A$1:$I$1085,9,0)</f>
        <v>1327.34</v>
      </c>
      <c r="T155" s="10"/>
    </row>
    <row r="156" spans="1:20">
      <c r="A156" s="5" t="s">
        <v>8</v>
      </c>
      <c r="B156" s="6">
        <v>1665582</v>
      </c>
      <c r="C156" s="5" t="s">
        <v>524</v>
      </c>
      <c r="D156" s="5" t="s">
        <v>525</v>
      </c>
      <c r="E156" s="5" t="s">
        <v>526</v>
      </c>
      <c r="F156" s="5">
        <v>1</v>
      </c>
      <c r="G156" s="5" t="s">
        <v>153</v>
      </c>
      <c r="H156" s="5" t="s">
        <v>124</v>
      </c>
      <c r="I156" s="5" t="s">
        <v>527</v>
      </c>
      <c r="J156" s="5">
        <v>238</v>
      </c>
      <c r="K156" s="5">
        <v>238</v>
      </c>
      <c r="L156" s="5">
        <v>0</v>
      </c>
      <c r="M156" s="5" t="s">
        <v>8</v>
      </c>
      <c r="N156" s="5" t="s">
        <v>495</v>
      </c>
      <c r="O156" s="5" t="s">
        <v>495</v>
      </c>
      <c r="P156" s="5" t="s">
        <v>105</v>
      </c>
      <c r="Q156" s="5" t="s">
        <v>106</v>
      </c>
      <c r="R156" s="5" t="str">
        <f>VLOOKUP(B156,[1]应付款管理!$A$1:$I$1085,9,0)</f>
        <v>238</v>
      </c>
      <c r="T156" s="10"/>
    </row>
    <row r="157" spans="1:20">
      <c r="A157" s="5" t="s">
        <v>8</v>
      </c>
      <c r="B157" s="6">
        <v>1665101</v>
      </c>
      <c r="C157" s="5" t="s">
        <v>528</v>
      </c>
      <c r="D157" s="5" t="s">
        <v>529</v>
      </c>
      <c r="E157" s="5" t="s">
        <v>46</v>
      </c>
      <c r="F157" s="5">
        <v>1</v>
      </c>
      <c r="G157" s="5" t="s">
        <v>57</v>
      </c>
      <c r="H157" s="5" t="s">
        <v>25</v>
      </c>
      <c r="I157" s="5" t="s">
        <v>530</v>
      </c>
      <c r="J157" s="5">
        <v>836</v>
      </c>
      <c r="K157" s="5">
        <v>836</v>
      </c>
      <c r="L157" s="5">
        <v>0</v>
      </c>
      <c r="M157" s="5" t="s">
        <v>8</v>
      </c>
      <c r="N157" s="5" t="s">
        <v>531</v>
      </c>
      <c r="O157" s="5" t="s">
        <v>531</v>
      </c>
      <c r="P157" s="5"/>
      <c r="Q157" s="5" t="s">
        <v>64</v>
      </c>
      <c r="R157" s="5" t="str">
        <f>VLOOKUP(B157,[1]应付款管理!$A$1:$I$1085,9,0)</f>
        <v>836</v>
      </c>
      <c r="T157" s="10"/>
    </row>
    <row r="158" spans="1:20">
      <c r="A158" s="5" t="s">
        <v>8</v>
      </c>
      <c r="B158" s="6">
        <v>1664015</v>
      </c>
      <c r="C158" s="5" t="s">
        <v>532</v>
      </c>
      <c r="D158" s="5" t="s">
        <v>533</v>
      </c>
      <c r="E158" s="5" t="s">
        <v>534</v>
      </c>
      <c r="F158" s="5">
        <v>1</v>
      </c>
      <c r="G158" s="5" t="s">
        <v>124</v>
      </c>
      <c r="H158" s="5" t="s">
        <v>57</v>
      </c>
      <c r="I158" s="5" t="s">
        <v>535</v>
      </c>
      <c r="J158" s="5">
        <v>1390.11</v>
      </c>
      <c r="K158" s="5">
        <v>1390.11</v>
      </c>
      <c r="L158" s="5">
        <v>0</v>
      </c>
      <c r="M158" s="5" t="s">
        <v>8</v>
      </c>
      <c r="N158" s="5" t="s">
        <v>536</v>
      </c>
      <c r="O158" s="5" t="s">
        <v>536</v>
      </c>
      <c r="P158" s="5" t="s">
        <v>105</v>
      </c>
      <c r="Q158" s="5" t="s">
        <v>106</v>
      </c>
      <c r="R158" s="5" t="str">
        <f>VLOOKUP(B158,[1]应付款管理!$A$1:$I$1085,9,0)</f>
        <v>1337.9</v>
      </c>
      <c r="T158" s="10"/>
    </row>
    <row r="159" spans="1:20">
      <c r="A159" s="5" t="s">
        <v>8</v>
      </c>
      <c r="B159" s="6">
        <v>1664004</v>
      </c>
      <c r="C159" s="5" t="s">
        <v>537</v>
      </c>
      <c r="D159" s="5" t="s">
        <v>533</v>
      </c>
      <c r="E159" s="5" t="s">
        <v>534</v>
      </c>
      <c r="F159" s="5">
        <v>1</v>
      </c>
      <c r="G159" s="5" t="s">
        <v>124</v>
      </c>
      <c r="H159" s="5" t="s">
        <v>57</v>
      </c>
      <c r="I159" s="5" t="s">
        <v>538</v>
      </c>
      <c r="J159" s="5">
        <v>1337.9</v>
      </c>
      <c r="K159" s="5">
        <v>1337.9</v>
      </c>
      <c r="L159" s="5">
        <v>0</v>
      </c>
      <c r="M159" s="5" t="s">
        <v>8</v>
      </c>
      <c r="N159" s="5" t="s">
        <v>536</v>
      </c>
      <c r="O159" s="5" t="s">
        <v>536</v>
      </c>
      <c r="P159" s="5" t="s">
        <v>105</v>
      </c>
      <c r="Q159" s="5" t="s">
        <v>106</v>
      </c>
      <c r="R159" s="5" t="str">
        <f>VLOOKUP(B159,[1]应付款管理!$A$1:$I$1085,9,0)</f>
        <v>1337.9</v>
      </c>
      <c r="T159" s="10"/>
    </row>
    <row r="160" spans="1:20">
      <c r="A160" s="5" t="s">
        <v>8</v>
      </c>
      <c r="B160" s="6">
        <v>1663250</v>
      </c>
      <c r="C160" s="5" t="s">
        <v>539</v>
      </c>
      <c r="D160" s="5" t="s">
        <v>540</v>
      </c>
      <c r="E160" s="5" t="s">
        <v>541</v>
      </c>
      <c r="F160" s="5">
        <v>1</v>
      </c>
      <c r="G160" s="5" t="s">
        <v>153</v>
      </c>
      <c r="H160" s="5" t="s">
        <v>93</v>
      </c>
      <c r="I160" s="5" t="s">
        <v>542</v>
      </c>
      <c r="J160" s="5">
        <v>5838</v>
      </c>
      <c r="K160" s="5">
        <v>5838</v>
      </c>
      <c r="L160" s="5">
        <v>0</v>
      </c>
      <c r="M160" s="5" t="s">
        <v>8</v>
      </c>
      <c r="N160" s="5" t="s">
        <v>536</v>
      </c>
      <c r="O160" s="5" t="s">
        <v>456</v>
      </c>
      <c r="P160" s="5" t="s">
        <v>59</v>
      </c>
      <c r="Q160" s="5" t="s">
        <v>59</v>
      </c>
      <c r="R160" s="5" t="str">
        <f>VLOOKUP(B160,[1]应付款管理!$A$1:$I$1085,9,0)</f>
        <v>5838</v>
      </c>
      <c r="T160" s="10"/>
    </row>
    <row r="161" spans="1:20">
      <c r="A161" s="5" t="s">
        <v>8</v>
      </c>
      <c r="B161" s="6">
        <v>1663282</v>
      </c>
      <c r="C161" s="5" t="s">
        <v>543</v>
      </c>
      <c r="D161" s="5" t="s">
        <v>544</v>
      </c>
      <c r="E161" s="5" t="s">
        <v>545</v>
      </c>
      <c r="F161" s="5">
        <v>1</v>
      </c>
      <c r="G161" s="5" t="s">
        <v>153</v>
      </c>
      <c r="H161" s="5" t="s">
        <v>124</v>
      </c>
      <c r="I161" s="5" t="s">
        <v>546</v>
      </c>
      <c r="J161" s="5">
        <v>373.43</v>
      </c>
      <c r="K161" s="5">
        <v>373.43</v>
      </c>
      <c r="L161" s="5">
        <v>0</v>
      </c>
      <c r="M161" s="5" t="s">
        <v>8</v>
      </c>
      <c r="N161" s="5" t="s">
        <v>536</v>
      </c>
      <c r="O161" s="5" t="s">
        <v>536</v>
      </c>
      <c r="P161" s="5" t="s">
        <v>105</v>
      </c>
      <c r="Q161" s="5" t="s">
        <v>106</v>
      </c>
      <c r="R161" s="5" t="str">
        <f>VLOOKUP(B161,[1]应付款管理!$A$1:$I$1085,9,0)</f>
        <v>373.43</v>
      </c>
      <c r="T161" s="10"/>
    </row>
    <row r="162" spans="1:20">
      <c r="A162" s="5" t="s">
        <v>8</v>
      </c>
      <c r="B162" s="6">
        <v>1663174</v>
      </c>
      <c r="C162" s="5" t="s">
        <v>547</v>
      </c>
      <c r="D162" s="5" t="s">
        <v>548</v>
      </c>
      <c r="E162" s="5" t="s">
        <v>46</v>
      </c>
      <c r="F162" s="5">
        <v>1</v>
      </c>
      <c r="G162" s="5" t="s">
        <v>153</v>
      </c>
      <c r="H162" s="5" t="s">
        <v>57</v>
      </c>
      <c r="I162" s="5" t="s">
        <v>549</v>
      </c>
      <c r="J162" s="5">
        <v>1191.78</v>
      </c>
      <c r="K162" s="5">
        <v>1191.78</v>
      </c>
      <c r="L162" s="5">
        <v>0</v>
      </c>
      <c r="M162" s="5" t="s">
        <v>8</v>
      </c>
      <c r="N162" s="5" t="s">
        <v>550</v>
      </c>
      <c r="O162" s="5" t="s">
        <v>550</v>
      </c>
      <c r="P162" s="5" t="s">
        <v>105</v>
      </c>
      <c r="Q162" s="5" t="s">
        <v>106</v>
      </c>
      <c r="R162" s="5" t="str">
        <f>VLOOKUP(B162,[1]应付款管理!$A$1:$I$1085,9,0)</f>
        <v>1191.78</v>
      </c>
      <c r="T162" s="10"/>
    </row>
    <row r="163" spans="1:20">
      <c r="A163" s="5" t="s">
        <v>8</v>
      </c>
      <c r="B163" s="6">
        <v>1663101</v>
      </c>
      <c r="C163" s="5" t="s">
        <v>551</v>
      </c>
      <c r="D163" s="5" t="s">
        <v>552</v>
      </c>
      <c r="E163" s="5" t="s">
        <v>46</v>
      </c>
      <c r="F163" s="5">
        <v>1</v>
      </c>
      <c r="G163" s="5" t="s">
        <v>17</v>
      </c>
      <c r="H163" s="5" t="s">
        <v>153</v>
      </c>
      <c r="I163" s="5" t="s">
        <v>553</v>
      </c>
      <c r="J163" s="5">
        <v>2103.16</v>
      </c>
      <c r="K163" s="5">
        <v>2103.16</v>
      </c>
      <c r="L163" s="5">
        <v>0</v>
      </c>
      <c r="M163" s="5" t="s">
        <v>8</v>
      </c>
      <c r="N163" s="5" t="s">
        <v>550</v>
      </c>
      <c r="O163" s="5" t="s">
        <v>425</v>
      </c>
      <c r="P163" s="5" t="s">
        <v>105</v>
      </c>
      <c r="Q163" s="5" t="s">
        <v>106</v>
      </c>
      <c r="R163" s="5" t="str">
        <f>VLOOKUP(B163,[1]应付款管理!$A$1:$I$1085,9,0)</f>
        <v>2103.16</v>
      </c>
      <c r="T163" s="10"/>
    </row>
    <row r="164" spans="1:20">
      <c r="A164" s="5" t="s">
        <v>8</v>
      </c>
      <c r="B164" s="6">
        <v>1663100</v>
      </c>
      <c r="C164" s="5" t="s">
        <v>554</v>
      </c>
      <c r="D164" s="5" t="s">
        <v>552</v>
      </c>
      <c r="E164" s="5" t="s">
        <v>46</v>
      </c>
      <c r="F164" s="5">
        <v>1</v>
      </c>
      <c r="G164" s="5" t="s">
        <v>17</v>
      </c>
      <c r="H164" s="5" t="s">
        <v>153</v>
      </c>
      <c r="I164" s="5" t="s">
        <v>555</v>
      </c>
      <c r="J164" s="5">
        <v>2103.16</v>
      </c>
      <c r="K164" s="5">
        <v>2103.16</v>
      </c>
      <c r="L164" s="5">
        <v>0</v>
      </c>
      <c r="M164" s="5" t="s">
        <v>8</v>
      </c>
      <c r="N164" s="5" t="s">
        <v>550</v>
      </c>
      <c r="O164" s="5" t="s">
        <v>425</v>
      </c>
      <c r="P164" s="5" t="s">
        <v>105</v>
      </c>
      <c r="Q164" s="5" t="s">
        <v>106</v>
      </c>
      <c r="R164" s="5" t="str">
        <f>VLOOKUP(B164,[1]应付款管理!$A$1:$I$1085,9,0)</f>
        <v>2103.16</v>
      </c>
      <c r="T164" s="10"/>
    </row>
    <row r="165" spans="1:20">
      <c r="A165" s="5" t="s">
        <v>8</v>
      </c>
      <c r="B165" s="6">
        <v>1662933</v>
      </c>
      <c r="C165" s="5" t="s">
        <v>556</v>
      </c>
      <c r="D165" s="5" t="s">
        <v>557</v>
      </c>
      <c r="E165" s="5" t="s">
        <v>285</v>
      </c>
      <c r="F165" s="5">
        <v>1</v>
      </c>
      <c r="G165" s="5" t="s">
        <v>124</v>
      </c>
      <c r="H165" s="5" t="s">
        <v>57</v>
      </c>
      <c r="I165" s="5" t="s">
        <v>558</v>
      </c>
      <c r="J165" s="5">
        <v>1642</v>
      </c>
      <c r="K165" s="5">
        <v>1642</v>
      </c>
      <c r="L165" s="5">
        <v>0</v>
      </c>
      <c r="M165" s="5" t="s">
        <v>8</v>
      </c>
      <c r="N165" s="5" t="s">
        <v>550</v>
      </c>
      <c r="O165" s="5" t="s">
        <v>550</v>
      </c>
      <c r="P165" s="5" t="s">
        <v>130</v>
      </c>
      <c r="Q165" s="5" t="s">
        <v>130</v>
      </c>
      <c r="R165" s="5" t="str">
        <f>VLOOKUP(B165,[1]应付款管理!$A$1:$I$1085,9,0)</f>
        <v>1642</v>
      </c>
      <c r="T165" s="10"/>
    </row>
    <row r="166" spans="1:20">
      <c r="A166" s="5" t="s">
        <v>8</v>
      </c>
      <c r="B166" s="6">
        <v>1662941</v>
      </c>
      <c r="C166" s="5" t="s">
        <v>559</v>
      </c>
      <c r="D166" s="5" t="s">
        <v>557</v>
      </c>
      <c r="E166" s="5" t="s">
        <v>560</v>
      </c>
      <c r="F166" s="5">
        <v>1</v>
      </c>
      <c r="G166" s="5" t="s">
        <v>57</v>
      </c>
      <c r="H166" s="5" t="s">
        <v>25</v>
      </c>
      <c r="I166" s="5" t="s">
        <v>561</v>
      </c>
      <c r="J166" s="5">
        <v>3700.36</v>
      </c>
      <c r="K166" s="5">
        <v>3700.36</v>
      </c>
      <c r="L166" s="5">
        <v>0</v>
      </c>
      <c r="M166" s="5" t="s">
        <v>8</v>
      </c>
      <c r="N166" s="5" t="s">
        <v>550</v>
      </c>
      <c r="O166" s="5" t="s">
        <v>550</v>
      </c>
      <c r="P166" s="5" t="s">
        <v>69</v>
      </c>
      <c r="Q166" s="5" t="s">
        <v>70</v>
      </c>
      <c r="R166" s="5" t="str">
        <f>VLOOKUP(B166,[1]应付款管理!$A$1:$I$1085,9,0)</f>
        <v>3700.36</v>
      </c>
      <c r="T166" s="10"/>
    </row>
    <row r="167" spans="1:20">
      <c r="A167" s="5" t="s">
        <v>8</v>
      </c>
      <c r="B167" s="6">
        <v>1662491</v>
      </c>
      <c r="C167" s="5" t="s">
        <v>562</v>
      </c>
      <c r="D167" s="5" t="s">
        <v>563</v>
      </c>
      <c r="E167" s="5" t="s">
        <v>79</v>
      </c>
      <c r="F167" s="5">
        <v>1</v>
      </c>
      <c r="G167" s="5" t="s">
        <v>17</v>
      </c>
      <c r="H167" s="5" t="s">
        <v>93</v>
      </c>
      <c r="I167" s="5" t="s">
        <v>564</v>
      </c>
      <c r="J167" s="5">
        <v>1785.16</v>
      </c>
      <c r="K167" s="5">
        <v>1785.16</v>
      </c>
      <c r="L167" s="5">
        <v>0</v>
      </c>
      <c r="M167" s="5" t="s">
        <v>8</v>
      </c>
      <c r="N167" s="5" t="s">
        <v>550</v>
      </c>
      <c r="O167" s="5" t="s">
        <v>550</v>
      </c>
      <c r="P167" s="5" t="s">
        <v>105</v>
      </c>
      <c r="Q167" s="5" t="s">
        <v>106</v>
      </c>
      <c r="R167" s="5" t="str">
        <f>VLOOKUP(B167,[1]应付款管理!$A$1:$I$1085,9,0)</f>
        <v>1785.16</v>
      </c>
      <c r="T167" s="10"/>
    </row>
    <row r="168" spans="1:20">
      <c r="A168" s="5" t="s">
        <v>8</v>
      </c>
      <c r="B168" s="6">
        <v>1662349</v>
      </c>
      <c r="C168" s="5" t="s">
        <v>565</v>
      </c>
      <c r="D168" s="5" t="s">
        <v>458</v>
      </c>
      <c r="E168" s="5" t="s">
        <v>566</v>
      </c>
      <c r="F168" s="5">
        <v>1</v>
      </c>
      <c r="G168" s="5" t="s">
        <v>57</v>
      </c>
      <c r="H168" s="5" t="s">
        <v>88</v>
      </c>
      <c r="I168" s="5" t="s">
        <v>567</v>
      </c>
      <c r="J168" s="5">
        <v>5506.75</v>
      </c>
      <c r="K168" s="5">
        <v>5506.75</v>
      </c>
      <c r="L168" s="5">
        <v>0</v>
      </c>
      <c r="M168" s="5" t="s">
        <v>8</v>
      </c>
      <c r="N168" s="5" t="s">
        <v>550</v>
      </c>
      <c r="O168" s="5" t="s">
        <v>550</v>
      </c>
      <c r="P168" s="5" t="s">
        <v>69</v>
      </c>
      <c r="Q168" s="5" t="s">
        <v>70</v>
      </c>
      <c r="R168" s="5" t="str">
        <f>VLOOKUP(B168,[1]应付款管理!$A$1:$I$1085,9,0)</f>
        <v>5506.75</v>
      </c>
      <c r="T168" s="10"/>
    </row>
    <row r="169" spans="1:20">
      <c r="A169" s="5" t="s">
        <v>8</v>
      </c>
      <c r="B169" s="6">
        <v>1661925</v>
      </c>
      <c r="C169" s="5" t="s">
        <v>568</v>
      </c>
      <c r="D169" s="5" t="s">
        <v>492</v>
      </c>
      <c r="E169" s="5" t="s">
        <v>493</v>
      </c>
      <c r="F169" s="5">
        <v>1</v>
      </c>
      <c r="G169" s="5" t="s">
        <v>17</v>
      </c>
      <c r="H169" s="5" t="s">
        <v>205</v>
      </c>
      <c r="I169" s="5" t="s">
        <v>569</v>
      </c>
      <c r="J169" s="5">
        <v>1093.83</v>
      </c>
      <c r="K169" s="5">
        <v>1093.83</v>
      </c>
      <c r="L169" s="5">
        <v>0</v>
      </c>
      <c r="M169" s="5" t="s">
        <v>8</v>
      </c>
      <c r="N169" s="5" t="s">
        <v>570</v>
      </c>
      <c r="O169" s="5" t="s">
        <v>570</v>
      </c>
      <c r="P169" s="5" t="s">
        <v>105</v>
      </c>
      <c r="Q169" s="5" t="s">
        <v>106</v>
      </c>
      <c r="R169" s="5" t="str">
        <f>VLOOKUP(B169,[1]应付款管理!$A$1:$I$1085,9,0)</f>
        <v>1093.83</v>
      </c>
      <c r="T169" s="10"/>
    </row>
    <row r="170" spans="1:20">
      <c r="A170" s="5" t="s">
        <v>8</v>
      </c>
      <c r="B170" s="6">
        <v>1661770</v>
      </c>
      <c r="C170" s="5" t="s">
        <v>571</v>
      </c>
      <c r="D170" s="5" t="s">
        <v>150</v>
      </c>
      <c r="E170" s="5" t="s">
        <v>151</v>
      </c>
      <c r="F170" s="5">
        <v>1</v>
      </c>
      <c r="G170" s="5" t="s">
        <v>93</v>
      </c>
      <c r="H170" s="5" t="s">
        <v>122</v>
      </c>
      <c r="I170" s="5" t="s">
        <v>572</v>
      </c>
      <c r="J170" s="5">
        <v>3338.52</v>
      </c>
      <c r="K170" s="5">
        <v>3338.52</v>
      </c>
      <c r="L170" s="5">
        <v>0</v>
      </c>
      <c r="M170" s="5" t="s">
        <v>8</v>
      </c>
      <c r="N170" s="5" t="s">
        <v>570</v>
      </c>
      <c r="O170" s="5" t="s">
        <v>570</v>
      </c>
      <c r="P170" s="5" t="s">
        <v>105</v>
      </c>
      <c r="Q170" s="5" t="s">
        <v>106</v>
      </c>
      <c r="R170" s="5" t="str">
        <f>VLOOKUP(B170,[1]应付款管理!$A$1:$I$1085,9,0)</f>
        <v>3338.52</v>
      </c>
      <c r="T170" s="10"/>
    </row>
    <row r="171" spans="1:20">
      <c r="A171" s="5" t="s">
        <v>8</v>
      </c>
      <c r="B171" s="6">
        <v>1661117</v>
      </c>
      <c r="C171" s="5" t="s">
        <v>573</v>
      </c>
      <c r="D171" s="5" t="s">
        <v>574</v>
      </c>
      <c r="E171" s="5" t="s">
        <v>145</v>
      </c>
      <c r="F171" s="5">
        <v>1</v>
      </c>
      <c r="G171" s="5" t="s">
        <v>153</v>
      </c>
      <c r="H171" s="5" t="s">
        <v>93</v>
      </c>
      <c r="I171" s="5" t="s">
        <v>575</v>
      </c>
      <c r="J171" s="5">
        <v>1276</v>
      </c>
      <c r="K171" s="5">
        <v>1276</v>
      </c>
      <c r="L171" s="5">
        <v>0</v>
      </c>
      <c r="M171" s="5" t="s">
        <v>8</v>
      </c>
      <c r="N171" s="5" t="s">
        <v>570</v>
      </c>
      <c r="O171" s="5" t="s">
        <v>364</v>
      </c>
      <c r="P171" s="5"/>
      <c r="Q171" s="5" t="s">
        <v>125</v>
      </c>
      <c r="R171" s="5" t="str">
        <f>VLOOKUP(B171,[1]应付款管理!$A$1:$I$1085,9,0)</f>
        <v>1276</v>
      </c>
      <c r="T171" s="10"/>
    </row>
    <row r="172" spans="1:20">
      <c r="A172" s="5" t="s">
        <v>8</v>
      </c>
      <c r="B172" s="6">
        <v>1660487</v>
      </c>
      <c r="C172" s="5" t="s">
        <v>576</v>
      </c>
      <c r="D172" s="5" t="s">
        <v>577</v>
      </c>
      <c r="E172" s="5" t="s">
        <v>79</v>
      </c>
      <c r="F172" s="5">
        <v>1</v>
      </c>
      <c r="G172" s="5" t="s">
        <v>205</v>
      </c>
      <c r="H172" s="5" t="s">
        <v>124</v>
      </c>
      <c r="I172" s="5" t="s">
        <v>578</v>
      </c>
      <c r="J172" s="5">
        <v>1107</v>
      </c>
      <c r="K172" s="5">
        <v>1107</v>
      </c>
      <c r="L172" s="5">
        <v>0</v>
      </c>
      <c r="M172" s="5" t="s">
        <v>8</v>
      </c>
      <c r="N172" s="5" t="s">
        <v>579</v>
      </c>
      <c r="O172" s="5" t="s">
        <v>579</v>
      </c>
      <c r="P172" s="5" t="s">
        <v>54</v>
      </c>
      <c r="Q172" s="5" t="s">
        <v>54</v>
      </c>
      <c r="R172" s="5" t="str">
        <f>VLOOKUP(B172,[1]应付款管理!$A$1:$I$1085,9,0)</f>
        <v>1107</v>
      </c>
      <c r="T172" s="10"/>
    </row>
    <row r="173" spans="1:20">
      <c r="A173" s="5" t="s">
        <v>8</v>
      </c>
      <c r="B173" s="6">
        <v>1660437</v>
      </c>
      <c r="C173" s="5" t="s">
        <v>580</v>
      </c>
      <c r="D173" s="5" t="s">
        <v>581</v>
      </c>
      <c r="E173" s="5" t="s">
        <v>582</v>
      </c>
      <c r="F173" s="5">
        <v>1</v>
      </c>
      <c r="G173" s="5" t="s">
        <v>205</v>
      </c>
      <c r="H173" s="5" t="s">
        <v>57</v>
      </c>
      <c r="I173" s="5" t="s">
        <v>583</v>
      </c>
      <c r="J173" s="5">
        <v>6593.08</v>
      </c>
      <c r="K173" s="5">
        <v>6593.08</v>
      </c>
      <c r="L173" s="5">
        <v>0</v>
      </c>
      <c r="M173" s="5" t="s">
        <v>8</v>
      </c>
      <c r="N173" s="5" t="s">
        <v>579</v>
      </c>
      <c r="O173" s="5" t="s">
        <v>579</v>
      </c>
      <c r="P173" s="5" t="s">
        <v>69</v>
      </c>
      <c r="Q173" s="5" t="s">
        <v>70</v>
      </c>
      <c r="R173" s="5" t="str">
        <f>VLOOKUP(B173,[1]应付款管理!$A$1:$I$1085,9,0)</f>
        <v>6593.08</v>
      </c>
      <c r="T173" s="10"/>
    </row>
    <row r="174" spans="1:20">
      <c r="A174" s="5" t="s">
        <v>8</v>
      </c>
      <c r="B174" s="6">
        <v>1660267</v>
      </c>
      <c r="C174" s="5" t="s">
        <v>584</v>
      </c>
      <c r="D174" s="5" t="s">
        <v>585</v>
      </c>
      <c r="E174" s="5" t="s">
        <v>586</v>
      </c>
      <c r="F174" s="5">
        <v>1</v>
      </c>
      <c r="G174" s="5" t="s">
        <v>124</v>
      </c>
      <c r="H174" s="5" t="s">
        <v>122</v>
      </c>
      <c r="I174" s="5" t="s">
        <v>587</v>
      </c>
      <c r="J174" s="5">
        <v>8679.32</v>
      </c>
      <c r="K174" s="5">
        <v>8679.32</v>
      </c>
      <c r="L174" s="5">
        <v>0</v>
      </c>
      <c r="M174" s="5" t="s">
        <v>8</v>
      </c>
      <c r="N174" s="5" t="s">
        <v>579</v>
      </c>
      <c r="O174" s="5" t="s">
        <v>579</v>
      </c>
      <c r="P174" s="5" t="s">
        <v>105</v>
      </c>
      <c r="Q174" s="5" t="s">
        <v>106</v>
      </c>
      <c r="R174" s="5" t="str">
        <f>VLOOKUP(B174,[1]应付款管理!$A$1:$I$1085,9,0)</f>
        <v>8679.32</v>
      </c>
      <c r="T174" s="10"/>
    </row>
    <row r="175" spans="1:20">
      <c r="A175" s="5" t="s">
        <v>8</v>
      </c>
      <c r="B175" s="6">
        <v>1660236</v>
      </c>
      <c r="C175" s="5" t="s">
        <v>588</v>
      </c>
      <c r="D175" s="5" t="s">
        <v>589</v>
      </c>
      <c r="E175" s="5" t="s">
        <v>87</v>
      </c>
      <c r="F175" s="5">
        <v>1</v>
      </c>
      <c r="G175" s="5" t="s">
        <v>124</v>
      </c>
      <c r="H175" s="5" t="s">
        <v>93</v>
      </c>
      <c r="I175" s="5" t="s">
        <v>590</v>
      </c>
      <c r="J175" s="5">
        <v>416.06</v>
      </c>
      <c r="K175" s="5">
        <v>416.06</v>
      </c>
      <c r="L175" s="5">
        <v>0</v>
      </c>
      <c r="M175" s="5" t="s">
        <v>8</v>
      </c>
      <c r="N175" s="5" t="s">
        <v>579</v>
      </c>
      <c r="O175" s="5" t="s">
        <v>570</v>
      </c>
      <c r="P175" s="5" t="s">
        <v>69</v>
      </c>
      <c r="Q175" s="5" t="s">
        <v>70</v>
      </c>
      <c r="R175" s="5" t="str">
        <f>VLOOKUP(B175,[1]应付款管理!$A$1:$I$1085,9,0)</f>
        <v>416.06</v>
      </c>
      <c r="T175" s="10"/>
    </row>
    <row r="176" spans="1:20">
      <c r="A176" s="5" t="s">
        <v>8</v>
      </c>
      <c r="B176" s="6">
        <v>1660189</v>
      </c>
      <c r="C176" s="5" t="s">
        <v>591</v>
      </c>
      <c r="D176" s="5" t="s">
        <v>592</v>
      </c>
      <c r="E176" s="5" t="s">
        <v>46</v>
      </c>
      <c r="F176" s="5">
        <v>1</v>
      </c>
      <c r="G176" s="5" t="s">
        <v>205</v>
      </c>
      <c r="H176" s="5" t="s">
        <v>153</v>
      </c>
      <c r="I176" s="5" t="s">
        <v>593</v>
      </c>
      <c r="J176" s="5">
        <v>122.78</v>
      </c>
      <c r="K176" s="5">
        <v>122.78</v>
      </c>
      <c r="L176" s="5">
        <v>0</v>
      </c>
      <c r="M176" s="5" t="s">
        <v>8</v>
      </c>
      <c r="N176" s="5" t="s">
        <v>579</v>
      </c>
      <c r="O176" s="5" t="s">
        <v>579</v>
      </c>
      <c r="P176" s="5" t="s">
        <v>105</v>
      </c>
      <c r="Q176" s="5" t="s">
        <v>106</v>
      </c>
      <c r="R176" s="5" t="str">
        <f>VLOOKUP(B176,[1]应付款管理!$A$1:$I$1085,9,0)</f>
        <v>122.78</v>
      </c>
      <c r="T176" s="10"/>
    </row>
    <row r="177" spans="1:20">
      <c r="A177" s="5" t="s">
        <v>8</v>
      </c>
      <c r="B177" s="6">
        <v>1659186</v>
      </c>
      <c r="C177" s="5" t="s">
        <v>594</v>
      </c>
      <c r="D177" s="5" t="s">
        <v>595</v>
      </c>
      <c r="E177" s="5" t="s">
        <v>596</v>
      </c>
      <c r="F177" s="5">
        <v>1</v>
      </c>
      <c r="G177" s="5" t="s">
        <v>57</v>
      </c>
      <c r="H177" s="5" t="s">
        <v>19</v>
      </c>
      <c r="I177" s="5" t="s">
        <v>597</v>
      </c>
      <c r="J177" s="5">
        <v>2264.86</v>
      </c>
      <c r="K177" s="5">
        <v>2264.86</v>
      </c>
      <c r="L177" s="5">
        <v>0</v>
      </c>
      <c r="M177" s="5" t="s">
        <v>8</v>
      </c>
      <c r="N177" s="5" t="s">
        <v>598</v>
      </c>
      <c r="O177" s="5" t="s">
        <v>598</v>
      </c>
      <c r="P177" s="5" t="s">
        <v>69</v>
      </c>
      <c r="Q177" s="5" t="s">
        <v>70</v>
      </c>
      <c r="R177" s="5" t="str">
        <f>VLOOKUP(B177,[1]应付款管理!$A$1:$I$1085,9,0)</f>
        <v>2264.86</v>
      </c>
      <c r="T177" s="10"/>
    </row>
    <row r="178" spans="1:20">
      <c r="A178" s="5" t="s">
        <v>8</v>
      </c>
      <c r="B178" s="6">
        <v>1659118</v>
      </c>
      <c r="C178" s="5" t="s">
        <v>599</v>
      </c>
      <c r="D178" s="5" t="s">
        <v>600</v>
      </c>
      <c r="E178" s="5" t="s">
        <v>601</v>
      </c>
      <c r="F178" s="5">
        <v>1</v>
      </c>
      <c r="G178" s="5" t="s">
        <v>205</v>
      </c>
      <c r="H178" s="5" t="s">
        <v>153</v>
      </c>
      <c r="I178" s="5" t="s">
        <v>602</v>
      </c>
      <c r="J178" s="5">
        <v>2364.34</v>
      </c>
      <c r="K178" s="5">
        <v>2364.34</v>
      </c>
      <c r="L178" s="5">
        <v>0</v>
      </c>
      <c r="M178" s="5" t="s">
        <v>8</v>
      </c>
      <c r="N178" s="5" t="s">
        <v>598</v>
      </c>
      <c r="O178" s="5" t="s">
        <v>598</v>
      </c>
      <c r="P178" s="5" t="s">
        <v>105</v>
      </c>
      <c r="Q178" s="5" t="s">
        <v>106</v>
      </c>
      <c r="R178" s="5" t="str">
        <f>VLOOKUP(B178,[1]应付款管理!$A$1:$I$1085,9,0)</f>
        <v>2364.34</v>
      </c>
      <c r="T178" s="10"/>
    </row>
    <row r="179" spans="1:20">
      <c r="A179" s="5" t="s">
        <v>8</v>
      </c>
      <c r="B179" s="6">
        <v>1658960</v>
      </c>
      <c r="C179" s="5" t="s">
        <v>603</v>
      </c>
      <c r="D179" s="5" t="s">
        <v>604</v>
      </c>
      <c r="E179" s="5" t="s">
        <v>605</v>
      </c>
      <c r="F179" s="5">
        <v>1</v>
      </c>
      <c r="G179" s="5" t="s">
        <v>19</v>
      </c>
      <c r="H179" s="5" t="s">
        <v>25</v>
      </c>
      <c r="I179" s="5" t="s">
        <v>606</v>
      </c>
      <c r="J179" s="5">
        <v>704.65</v>
      </c>
      <c r="K179" s="5">
        <v>704.65</v>
      </c>
      <c r="L179" s="5">
        <v>0</v>
      </c>
      <c r="M179" s="5" t="s">
        <v>8</v>
      </c>
      <c r="N179" s="5" t="s">
        <v>598</v>
      </c>
      <c r="O179" s="5" t="s">
        <v>598</v>
      </c>
      <c r="P179" s="5" t="s">
        <v>69</v>
      </c>
      <c r="Q179" s="5" t="s">
        <v>70</v>
      </c>
      <c r="R179" s="5" t="str">
        <f>VLOOKUP(B179,[1]应付款管理!$A$1:$I$1085,9,0)</f>
        <v>704.65</v>
      </c>
      <c r="T179" s="10"/>
    </row>
    <row r="180" spans="1:20">
      <c r="A180" s="5" t="s">
        <v>8</v>
      </c>
      <c r="B180" s="6">
        <v>1658884</v>
      </c>
      <c r="C180" s="5" t="s">
        <v>607</v>
      </c>
      <c r="D180" s="5" t="s">
        <v>608</v>
      </c>
      <c r="E180" s="5" t="s">
        <v>114</v>
      </c>
      <c r="F180" s="5">
        <v>1</v>
      </c>
      <c r="G180" s="5" t="s">
        <v>57</v>
      </c>
      <c r="H180" s="5" t="s">
        <v>19</v>
      </c>
      <c r="I180" s="5" t="s">
        <v>609</v>
      </c>
      <c r="J180" s="5">
        <v>251</v>
      </c>
      <c r="K180" s="5">
        <v>251</v>
      </c>
      <c r="L180" s="5">
        <v>0</v>
      </c>
      <c r="M180" s="5" t="s">
        <v>8</v>
      </c>
      <c r="N180" s="5" t="s">
        <v>598</v>
      </c>
      <c r="O180" s="5" t="s">
        <v>598</v>
      </c>
      <c r="P180" s="5" t="s">
        <v>273</v>
      </c>
      <c r="Q180" s="5" t="s">
        <v>273</v>
      </c>
      <c r="R180" s="5" t="str">
        <f>VLOOKUP(B180,[1]应付款管理!$A$1:$I$1085,9,0)</f>
        <v>251</v>
      </c>
      <c r="T180" s="10"/>
    </row>
    <row r="181" spans="1:20">
      <c r="A181" s="5" t="s">
        <v>8</v>
      </c>
      <c r="B181" s="6">
        <v>1658789</v>
      </c>
      <c r="C181" s="5" t="s">
        <v>610</v>
      </c>
      <c r="D181" s="5" t="s">
        <v>468</v>
      </c>
      <c r="E181" s="5" t="s">
        <v>611</v>
      </c>
      <c r="F181" s="5">
        <v>1</v>
      </c>
      <c r="G181" s="5" t="s">
        <v>19</v>
      </c>
      <c r="H181" s="5" t="s">
        <v>25</v>
      </c>
      <c r="I181" s="5" t="s">
        <v>612</v>
      </c>
      <c r="J181" s="5">
        <v>1240.82</v>
      </c>
      <c r="K181" s="5">
        <v>1240.82</v>
      </c>
      <c r="L181" s="5">
        <v>0</v>
      </c>
      <c r="M181" s="5" t="s">
        <v>8</v>
      </c>
      <c r="N181" s="5" t="s">
        <v>598</v>
      </c>
      <c r="O181" s="5" t="s">
        <v>598</v>
      </c>
      <c r="P181" s="5" t="s">
        <v>69</v>
      </c>
      <c r="Q181" s="5" t="s">
        <v>70</v>
      </c>
      <c r="R181" s="5" t="str">
        <f>VLOOKUP(B181,[1]应付款管理!$A$1:$I$1085,9,0)</f>
        <v>1240.82</v>
      </c>
      <c r="T181" s="10"/>
    </row>
    <row r="182" spans="1:20">
      <c r="A182" s="5" t="s">
        <v>8</v>
      </c>
      <c r="B182" s="6">
        <v>1658365</v>
      </c>
      <c r="C182" s="5" t="s">
        <v>613</v>
      </c>
      <c r="D182" s="5" t="s">
        <v>297</v>
      </c>
      <c r="E182" s="5" t="s">
        <v>46</v>
      </c>
      <c r="F182" s="5">
        <v>1</v>
      </c>
      <c r="G182" s="5" t="s">
        <v>17</v>
      </c>
      <c r="H182" s="5" t="s">
        <v>124</v>
      </c>
      <c r="I182" s="5" t="s">
        <v>614</v>
      </c>
      <c r="J182" s="5">
        <v>1683.05</v>
      </c>
      <c r="K182" s="5">
        <v>1683.05</v>
      </c>
      <c r="L182" s="5">
        <v>0</v>
      </c>
      <c r="M182" s="5" t="s">
        <v>8</v>
      </c>
      <c r="N182" s="5" t="s">
        <v>615</v>
      </c>
      <c r="O182" s="5" t="s">
        <v>615</v>
      </c>
      <c r="P182" s="5" t="s">
        <v>69</v>
      </c>
      <c r="Q182" s="5" t="s">
        <v>70</v>
      </c>
      <c r="R182" s="5" t="str">
        <f>VLOOKUP(B182,[1]应付款管理!$A$1:$I$1085,9,0)</f>
        <v>1683.06</v>
      </c>
      <c r="T182" s="10"/>
    </row>
    <row r="183" spans="1:20">
      <c r="A183" s="5" t="s">
        <v>8</v>
      </c>
      <c r="B183" s="6">
        <v>1658067</v>
      </c>
      <c r="C183" s="5" t="s">
        <v>616</v>
      </c>
      <c r="D183" s="5" t="s">
        <v>439</v>
      </c>
      <c r="E183" s="5" t="s">
        <v>440</v>
      </c>
      <c r="F183" s="5">
        <v>1</v>
      </c>
      <c r="G183" s="5" t="s">
        <v>19</v>
      </c>
      <c r="H183" s="5" t="s">
        <v>122</v>
      </c>
      <c r="I183" s="5" t="s">
        <v>617</v>
      </c>
      <c r="J183" s="5">
        <v>1248.78</v>
      </c>
      <c r="K183" s="5">
        <v>1248.78</v>
      </c>
      <c r="L183" s="5">
        <v>0</v>
      </c>
      <c r="M183" s="5" t="s">
        <v>8</v>
      </c>
      <c r="N183" s="5" t="s">
        <v>615</v>
      </c>
      <c r="O183" s="5" t="s">
        <v>615</v>
      </c>
      <c r="P183" s="5" t="s">
        <v>69</v>
      </c>
      <c r="Q183" s="5" t="s">
        <v>70</v>
      </c>
      <c r="R183" s="5" t="str">
        <f>VLOOKUP(B183,[1]应付款管理!$A$1:$I$1085,9,0)</f>
        <v>1248.78</v>
      </c>
      <c r="T183" s="10"/>
    </row>
    <row r="184" spans="1:20">
      <c r="A184" s="5" t="s">
        <v>8</v>
      </c>
      <c r="B184" s="6">
        <v>1658082</v>
      </c>
      <c r="C184" s="5" t="s">
        <v>618</v>
      </c>
      <c r="D184" s="5" t="s">
        <v>468</v>
      </c>
      <c r="E184" s="5" t="s">
        <v>611</v>
      </c>
      <c r="F184" s="5">
        <v>1</v>
      </c>
      <c r="G184" s="5" t="s">
        <v>19</v>
      </c>
      <c r="H184" s="5" t="s">
        <v>25</v>
      </c>
      <c r="I184" s="5" t="s">
        <v>619</v>
      </c>
      <c r="J184" s="5">
        <v>1244.23</v>
      </c>
      <c r="K184" s="5">
        <v>1244.23</v>
      </c>
      <c r="L184" s="5">
        <v>0</v>
      </c>
      <c r="M184" s="5" t="s">
        <v>8</v>
      </c>
      <c r="N184" s="5" t="s">
        <v>615</v>
      </c>
      <c r="O184" s="5" t="s">
        <v>615</v>
      </c>
      <c r="P184" s="5" t="s">
        <v>69</v>
      </c>
      <c r="Q184" s="5" t="s">
        <v>70</v>
      </c>
      <c r="R184" s="5" t="str">
        <f>VLOOKUP(B184,[1]应付款管理!$A$1:$I$1085,9,0)</f>
        <v>1244.23</v>
      </c>
      <c r="T184" s="10"/>
    </row>
    <row r="185" spans="1:20">
      <c r="A185" s="5" t="s">
        <v>8</v>
      </c>
      <c r="B185" s="6">
        <v>1657760</v>
      </c>
      <c r="C185" s="5" t="s">
        <v>620</v>
      </c>
      <c r="D185" s="5" t="s">
        <v>621</v>
      </c>
      <c r="E185" s="5" t="s">
        <v>622</v>
      </c>
      <c r="F185" s="5">
        <v>1</v>
      </c>
      <c r="G185" s="5" t="s">
        <v>124</v>
      </c>
      <c r="H185" s="5" t="s">
        <v>25</v>
      </c>
      <c r="I185" s="5" t="s">
        <v>623</v>
      </c>
      <c r="J185" s="5">
        <v>21410.74</v>
      </c>
      <c r="K185" s="5">
        <v>21410.74</v>
      </c>
      <c r="L185" s="5">
        <v>0</v>
      </c>
      <c r="M185" s="5" t="s">
        <v>8</v>
      </c>
      <c r="N185" s="5" t="s">
        <v>615</v>
      </c>
      <c r="O185" s="5" t="s">
        <v>615</v>
      </c>
      <c r="P185" s="5" t="s">
        <v>69</v>
      </c>
      <c r="Q185" s="5" t="s">
        <v>70</v>
      </c>
      <c r="R185" s="5" t="str">
        <f>VLOOKUP(B185,[1]应付款管理!$A$1:$I$1085,9,0)</f>
        <v>21410.76</v>
      </c>
      <c r="T185" s="10"/>
    </row>
    <row r="186" spans="1:20">
      <c r="A186" s="5" t="s">
        <v>8</v>
      </c>
      <c r="B186" s="6">
        <v>1657607</v>
      </c>
      <c r="C186" s="5" t="s">
        <v>624</v>
      </c>
      <c r="D186" s="5" t="s">
        <v>581</v>
      </c>
      <c r="E186" s="5" t="s">
        <v>625</v>
      </c>
      <c r="F186" s="5">
        <v>3</v>
      </c>
      <c r="G186" s="5" t="s">
        <v>93</v>
      </c>
      <c r="H186" s="5" t="s">
        <v>25</v>
      </c>
      <c r="I186" s="5" t="s">
        <v>626</v>
      </c>
      <c r="J186" s="5">
        <v>10930.8</v>
      </c>
      <c r="K186" s="5">
        <v>10930.8</v>
      </c>
      <c r="L186" s="5">
        <v>0</v>
      </c>
      <c r="M186" s="5" t="s">
        <v>8</v>
      </c>
      <c r="N186" s="5" t="s">
        <v>615</v>
      </c>
      <c r="O186" s="5" t="s">
        <v>615</v>
      </c>
      <c r="P186" s="5" t="s">
        <v>69</v>
      </c>
      <c r="Q186" s="5" t="s">
        <v>70</v>
      </c>
      <c r="R186" s="5" t="str">
        <f>VLOOKUP(B186,[1]应付款管理!$A$1:$I$1085,9,0)</f>
        <v>10930.77</v>
      </c>
      <c r="T186" s="10"/>
    </row>
    <row r="187" spans="1:20">
      <c r="A187" s="5" t="s">
        <v>8</v>
      </c>
      <c r="B187" s="6">
        <v>1657311</v>
      </c>
      <c r="C187" s="5" t="s">
        <v>627</v>
      </c>
      <c r="D187" s="5" t="s">
        <v>628</v>
      </c>
      <c r="E187" s="5" t="s">
        <v>87</v>
      </c>
      <c r="F187" s="5">
        <v>1</v>
      </c>
      <c r="G187" s="5" t="s">
        <v>57</v>
      </c>
      <c r="H187" s="5" t="s">
        <v>122</v>
      </c>
      <c r="I187" s="5" t="s">
        <v>629</v>
      </c>
      <c r="J187" s="5">
        <v>1587</v>
      </c>
      <c r="K187" s="5">
        <v>1587</v>
      </c>
      <c r="L187" s="5">
        <v>0</v>
      </c>
      <c r="M187" s="5" t="s">
        <v>8</v>
      </c>
      <c r="N187" s="5" t="s">
        <v>630</v>
      </c>
      <c r="O187" s="5" t="s">
        <v>630</v>
      </c>
      <c r="P187" s="5" t="s">
        <v>105</v>
      </c>
      <c r="Q187" s="5" t="s">
        <v>106</v>
      </c>
      <c r="R187" s="5" t="str">
        <f>VLOOKUP(B187,[1]应付款管理!$A$1:$I$1085,9,0)</f>
        <v>1587</v>
      </c>
      <c r="T187" s="10"/>
    </row>
    <row r="188" spans="1:20">
      <c r="A188" s="5" t="s">
        <v>8</v>
      </c>
      <c r="B188" s="6">
        <v>1657190</v>
      </c>
      <c r="C188" s="5" t="s">
        <v>631</v>
      </c>
      <c r="D188" s="5" t="s">
        <v>632</v>
      </c>
      <c r="E188" s="5" t="s">
        <v>633</v>
      </c>
      <c r="F188" s="5">
        <v>1</v>
      </c>
      <c r="G188" s="5" t="s">
        <v>57</v>
      </c>
      <c r="H188" s="5" t="s">
        <v>25</v>
      </c>
      <c r="I188" s="5" t="s">
        <v>634</v>
      </c>
      <c r="J188" s="5">
        <v>2636</v>
      </c>
      <c r="K188" s="5">
        <v>2636</v>
      </c>
      <c r="L188" s="5">
        <v>0</v>
      </c>
      <c r="M188" s="5" t="s">
        <v>8</v>
      </c>
      <c r="N188" s="5" t="s">
        <v>630</v>
      </c>
      <c r="O188" s="5" t="s">
        <v>364</v>
      </c>
      <c r="P188" s="5"/>
      <c r="Q188" s="5" t="s">
        <v>125</v>
      </c>
      <c r="R188" s="5" t="str">
        <f>VLOOKUP(B188,[1]应付款管理!$A$1:$I$1085,9,0)</f>
        <v>2636</v>
      </c>
      <c r="T188" s="10"/>
    </row>
    <row r="189" spans="1:20">
      <c r="A189" s="5" t="s">
        <v>8</v>
      </c>
      <c r="B189" s="6">
        <v>1657054</v>
      </c>
      <c r="C189" s="5" t="s">
        <v>635</v>
      </c>
      <c r="D189" s="5" t="s">
        <v>636</v>
      </c>
      <c r="E189" s="5" t="s">
        <v>410</v>
      </c>
      <c r="F189" s="5">
        <v>1</v>
      </c>
      <c r="G189" s="5" t="s">
        <v>93</v>
      </c>
      <c r="H189" s="5" t="s">
        <v>57</v>
      </c>
      <c r="I189" s="5" t="s">
        <v>637</v>
      </c>
      <c r="J189" s="5">
        <v>254.8</v>
      </c>
      <c r="K189" s="5">
        <v>254.8</v>
      </c>
      <c r="L189" s="5">
        <v>0</v>
      </c>
      <c r="M189" s="5" t="s">
        <v>8</v>
      </c>
      <c r="N189" s="5" t="s">
        <v>630</v>
      </c>
      <c r="O189" s="5" t="s">
        <v>334</v>
      </c>
      <c r="P189" s="5" t="s">
        <v>69</v>
      </c>
      <c r="Q189" s="5" t="s">
        <v>70</v>
      </c>
      <c r="R189" s="5" t="str">
        <f>VLOOKUP(B189,[1]应付款管理!$A$1:$I$1085,9,0)</f>
        <v>254.8</v>
      </c>
      <c r="T189" s="10"/>
    </row>
    <row r="190" spans="1:20">
      <c r="A190" s="5" t="s">
        <v>8</v>
      </c>
      <c r="B190" s="6">
        <v>1656938</v>
      </c>
      <c r="C190" s="5" t="s">
        <v>638</v>
      </c>
      <c r="D190" s="5" t="s">
        <v>639</v>
      </c>
      <c r="E190" s="5" t="s">
        <v>640</v>
      </c>
      <c r="F190" s="5">
        <v>1</v>
      </c>
      <c r="G190" s="5" t="s">
        <v>57</v>
      </c>
      <c r="H190" s="5" t="s">
        <v>19</v>
      </c>
      <c r="I190" s="5" t="s">
        <v>641</v>
      </c>
      <c r="J190" s="5">
        <v>2173</v>
      </c>
      <c r="K190" s="5">
        <v>2173</v>
      </c>
      <c r="L190" s="5">
        <v>0</v>
      </c>
      <c r="M190" s="5" t="s">
        <v>8</v>
      </c>
      <c r="N190" s="5" t="s">
        <v>630</v>
      </c>
      <c r="O190" s="5" t="s">
        <v>630</v>
      </c>
      <c r="P190" s="5" t="s">
        <v>59</v>
      </c>
      <c r="Q190" s="5" t="s">
        <v>59</v>
      </c>
      <c r="R190" s="5" t="str">
        <f>VLOOKUP(B190,[1]应付款管理!$A$1:$I$1085,9,0)</f>
        <v>2173</v>
      </c>
      <c r="T190" s="10"/>
    </row>
    <row r="191" spans="1:20">
      <c r="A191" s="5" t="s">
        <v>8</v>
      </c>
      <c r="B191" s="6">
        <v>1656398</v>
      </c>
      <c r="C191" s="5" t="s">
        <v>642</v>
      </c>
      <c r="D191" s="5" t="s">
        <v>150</v>
      </c>
      <c r="E191" s="5" t="s">
        <v>151</v>
      </c>
      <c r="F191" s="5">
        <v>1</v>
      </c>
      <c r="G191" s="5" t="s">
        <v>124</v>
      </c>
      <c r="H191" s="5" t="s">
        <v>57</v>
      </c>
      <c r="I191" s="5" t="s">
        <v>643</v>
      </c>
      <c r="J191" s="5">
        <v>1660.5</v>
      </c>
      <c r="K191" s="5">
        <v>1660.5</v>
      </c>
      <c r="L191" s="5">
        <v>0</v>
      </c>
      <c r="M191" s="5" t="s">
        <v>8</v>
      </c>
      <c r="N191" s="5" t="s">
        <v>630</v>
      </c>
      <c r="O191" s="5" t="s">
        <v>630</v>
      </c>
      <c r="P191" s="5" t="s">
        <v>105</v>
      </c>
      <c r="Q191" s="5" t="s">
        <v>106</v>
      </c>
      <c r="R191" s="5" t="str">
        <f>VLOOKUP(B191,[1]应付款管理!$A$1:$I$1085,9,0)</f>
        <v>1660.5</v>
      </c>
      <c r="T191" s="10"/>
    </row>
    <row r="192" spans="1:20">
      <c r="A192" s="5" t="s">
        <v>8</v>
      </c>
      <c r="B192" s="6">
        <v>1656309</v>
      </c>
      <c r="C192" s="5" t="s">
        <v>644</v>
      </c>
      <c r="D192" s="5" t="s">
        <v>645</v>
      </c>
      <c r="E192" s="5" t="s">
        <v>646</v>
      </c>
      <c r="F192" s="5">
        <v>1</v>
      </c>
      <c r="G192" s="5" t="s">
        <v>19</v>
      </c>
      <c r="H192" s="5" t="s">
        <v>25</v>
      </c>
      <c r="I192" s="5" t="s">
        <v>647</v>
      </c>
      <c r="J192" s="5">
        <v>949.17</v>
      </c>
      <c r="K192" s="5">
        <v>949.17</v>
      </c>
      <c r="L192" s="5">
        <v>0</v>
      </c>
      <c r="M192" s="5" t="s">
        <v>8</v>
      </c>
      <c r="N192" s="5" t="s">
        <v>648</v>
      </c>
      <c r="O192" s="5" t="s">
        <v>648</v>
      </c>
      <c r="P192" s="5" t="s">
        <v>105</v>
      </c>
      <c r="Q192" s="5" t="s">
        <v>106</v>
      </c>
      <c r="R192" s="5" t="str">
        <f>VLOOKUP(B192,[1]应付款管理!$A$1:$I$1085,9,0)</f>
        <v>949.17</v>
      </c>
      <c r="T192" s="10"/>
    </row>
    <row r="193" spans="1:20">
      <c r="A193" s="5" t="s">
        <v>8</v>
      </c>
      <c r="B193" s="6">
        <v>1656264</v>
      </c>
      <c r="C193" s="5" t="s">
        <v>649</v>
      </c>
      <c r="D193" s="5" t="s">
        <v>650</v>
      </c>
      <c r="E193" s="5" t="s">
        <v>79</v>
      </c>
      <c r="F193" s="5">
        <v>1</v>
      </c>
      <c r="G193" s="5" t="s">
        <v>19</v>
      </c>
      <c r="H193" s="5" t="s">
        <v>110</v>
      </c>
      <c r="I193" s="5" t="s">
        <v>651</v>
      </c>
      <c r="J193" s="5">
        <v>2220.96</v>
      </c>
      <c r="K193" s="5">
        <v>2220.96</v>
      </c>
      <c r="L193" s="5">
        <v>0</v>
      </c>
      <c r="M193" s="5" t="s">
        <v>8</v>
      </c>
      <c r="N193" s="5" t="s">
        <v>648</v>
      </c>
      <c r="O193" s="5" t="s">
        <v>648</v>
      </c>
      <c r="P193" s="5" t="s">
        <v>105</v>
      </c>
      <c r="Q193" s="5" t="s">
        <v>106</v>
      </c>
      <c r="R193" s="5" t="str">
        <f>VLOOKUP(B193,[1]应付款管理!$A$1:$I$1085,9,0)</f>
        <v>2220.96</v>
      </c>
      <c r="T193" s="10"/>
    </row>
    <row r="194" spans="1:20">
      <c r="A194" s="5" t="s">
        <v>8</v>
      </c>
      <c r="B194" s="6">
        <v>1656076</v>
      </c>
      <c r="C194" s="5" t="s">
        <v>652</v>
      </c>
      <c r="D194" s="5" t="s">
        <v>653</v>
      </c>
      <c r="E194" s="5" t="s">
        <v>79</v>
      </c>
      <c r="F194" s="5">
        <v>2</v>
      </c>
      <c r="G194" s="5" t="s">
        <v>17</v>
      </c>
      <c r="H194" s="5" t="s">
        <v>205</v>
      </c>
      <c r="I194" s="5" t="s">
        <v>654</v>
      </c>
      <c r="J194" s="5">
        <v>2520.68</v>
      </c>
      <c r="K194" s="5">
        <v>2520.68</v>
      </c>
      <c r="L194" s="5">
        <v>0</v>
      </c>
      <c r="M194" s="5" t="s">
        <v>8</v>
      </c>
      <c r="N194" s="5" t="s">
        <v>648</v>
      </c>
      <c r="O194" s="5" t="s">
        <v>648</v>
      </c>
      <c r="P194" s="5" t="s">
        <v>69</v>
      </c>
      <c r="Q194" s="5" t="s">
        <v>70</v>
      </c>
      <c r="R194" s="5" t="str">
        <f>VLOOKUP(B194,[1]应付款管理!$A$1:$I$1085,9,0)</f>
        <v>2520.68</v>
      </c>
      <c r="T194" s="10"/>
    </row>
    <row r="195" spans="1:20">
      <c r="A195" s="5" t="s">
        <v>8</v>
      </c>
      <c r="B195" s="6">
        <v>1655305</v>
      </c>
      <c r="C195" s="5" t="s">
        <v>655</v>
      </c>
      <c r="D195" s="5" t="s">
        <v>103</v>
      </c>
      <c r="E195" s="5" t="s">
        <v>46</v>
      </c>
      <c r="F195" s="5">
        <v>1</v>
      </c>
      <c r="G195" s="5" t="s">
        <v>17</v>
      </c>
      <c r="H195" s="5" t="s">
        <v>153</v>
      </c>
      <c r="I195" s="5" t="s">
        <v>656</v>
      </c>
      <c r="J195" s="5">
        <v>1155.72</v>
      </c>
      <c r="K195" s="5">
        <v>1155.72</v>
      </c>
      <c r="L195" s="5">
        <v>0</v>
      </c>
      <c r="M195" s="5" t="s">
        <v>8</v>
      </c>
      <c r="N195" s="5" t="s">
        <v>657</v>
      </c>
      <c r="O195" s="5" t="s">
        <v>657</v>
      </c>
      <c r="P195" s="5" t="s">
        <v>105</v>
      </c>
      <c r="Q195" s="5" t="s">
        <v>106</v>
      </c>
      <c r="R195" s="5" t="str">
        <f>VLOOKUP(B195,[1]应付款管理!$A$1:$I$1085,9,0)</f>
        <v>1155.72</v>
      </c>
      <c r="T195" s="10"/>
    </row>
    <row r="196" spans="1:20">
      <c r="A196" s="5" t="s">
        <v>8</v>
      </c>
      <c r="B196" s="6">
        <v>1654922</v>
      </c>
      <c r="C196" s="5" t="s">
        <v>658</v>
      </c>
      <c r="D196" s="5" t="s">
        <v>405</v>
      </c>
      <c r="E196" s="5" t="s">
        <v>79</v>
      </c>
      <c r="F196" s="5">
        <v>2</v>
      </c>
      <c r="G196" s="5" t="s">
        <v>17</v>
      </c>
      <c r="H196" s="5" t="s">
        <v>153</v>
      </c>
      <c r="I196" s="5" t="s">
        <v>659</v>
      </c>
      <c r="J196" s="5">
        <v>5509.68</v>
      </c>
      <c r="K196" s="5">
        <v>5509.68</v>
      </c>
      <c r="L196" s="5">
        <v>0</v>
      </c>
      <c r="M196" s="5" t="s">
        <v>8</v>
      </c>
      <c r="N196" s="5" t="s">
        <v>657</v>
      </c>
      <c r="O196" s="5" t="s">
        <v>657</v>
      </c>
      <c r="P196" s="5" t="s">
        <v>69</v>
      </c>
      <c r="Q196" s="5" t="s">
        <v>70</v>
      </c>
      <c r="R196" s="5" t="str">
        <f>VLOOKUP(B196,[1]应付款管理!$A$1:$I$1085,9,0)</f>
        <v>5509.68</v>
      </c>
      <c r="T196" s="10"/>
    </row>
    <row r="197" spans="1:20">
      <c r="A197" s="5" t="s">
        <v>8</v>
      </c>
      <c r="B197" s="6">
        <v>1654894</v>
      </c>
      <c r="C197" s="5" t="s">
        <v>660</v>
      </c>
      <c r="D197" s="5" t="s">
        <v>661</v>
      </c>
      <c r="E197" s="5" t="s">
        <v>526</v>
      </c>
      <c r="F197" s="5">
        <v>1</v>
      </c>
      <c r="G197" s="5" t="s">
        <v>17</v>
      </c>
      <c r="H197" s="5" t="s">
        <v>205</v>
      </c>
      <c r="I197" s="5" t="s">
        <v>662</v>
      </c>
      <c r="J197" s="5">
        <v>728.56</v>
      </c>
      <c r="K197" s="5">
        <v>728.56</v>
      </c>
      <c r="L197" s="5">
        <v>0</v>
      </c>
      <c r="M197" s="5" t="s">
        <v>8</v>
      </c>
      <c r="N197" s="5" t="s">
        <v>657</v>
      </c>
      <c r="O197" s="5" t="s">
        <v>657</v>
      </c>
      <c r="P197" s="5" t="s">
        <v>105</v>
      </c>
      <c r="Q197" s="5" t="s">
        <v>106</v>
      </c>
      <c r="R197" s="5" t="str">
        <f>VLOOKUP(B197,[1]应付款管理!$A$1:$I$1085,9,0)</f>
        <v>714.84</v>
      </c>
      <c r="T197" s="10"/>
    </row>
    <row r="198" spans="1:20">
      <c r="A198" s="5" t="s">
        <v>8</v>
      </c>
      <c r="B198" s="6">
        <v>1654791</v>
      </c>
      <c r="C198" s="5" t="s">
        <v>663</v>
      </c>
      <c r="D198" s="5" t="s">
        <v>150</v>
      </c>
      <c r="E198" s="5" t="s">
        <v>151</v>
      </c>
      <c r="F198" s="5">
        <v>1</v>
      </c>
      <c r="G198" s="5" t="s">
        <v>153</v>
      </c>
      <c r="H198" s="5" t="s">
        <v>93</v>
      </c>
      <c r="I198" s="5" t="s">
        <v>664</v>
      </c>
      <c r="J198" s="5">
        <v>1655.82</v>
      </c>
      <c r="K198" s="5">
        <v>1655.82</v>
      </c>
      <c r="L198" s="5">
        <v>0</v>
      </c>
      <c r="M198" s="5" t="s">
        <v>8</v>
      </c>
      <c r="N198" s="5" t="s">
        <v>657</v>
      </c>
      <c r="O198" s="5" t="s">
        <v>657</v>
      </c>
      <c r="P198" s="5" t="s">
        <v>69</v>
      </c>
      <c r="Q198" s="5" t="s">
        <v>70</v>
      </c>
      <c r="R198" s="5" t="str">
        <f>VLOOKUP(B198,[1]应付款管理!$A$1:$I$1085,9,0)</f>
        <v>1655.82</v>
      </c>
      <c r="T198" s="10"/>
    </row>
    <row r="199" spans="1:20">
      <c r="A199" s="5" t="s">
        <v>8</v>
      </c>
      <c r="B199" s="6">
        <v>1654660</v>
      </c>
      <c r="C199" s="5" t="s">
        <v>665</v>
      </c>
      <c r="D199" s="5" t="s">
        <v>405</v>
      </c>
      <c r="E199" s="5" t="s">
        <v>79</v>
      </c>
      <c r="F199" s="5">
        <v>1</v>
      </c>
      <c r="G199" s="5" t="s">
        <v>205</v>
      </c>
      <c r="H199" s="5" t="s">
        <v>153</v>
      </c>
      <c r="I199" s="5" t="s">
        <v>666</v>
      </c>
      <c r="J199" s="5">
        <v>1377.42</v>
      </c>
      <c r="K199" s="5">
        <v>1377.42</v>
      </c>
      <c r="L199" s="5">
        <v>0</v>
      </c>
      <c r="M199" s="5" t="s">
        <v>8</v>
      </c>
      <c r="N199" s="5" t="s">
        <v>657</v>
      </c>
      <c r="O199" s="5" t="s">
        <v>657</v>
      </c>
      <c r="P199" s="5" t="s">
        <v>69</v>
      </c>
      <c r="Q199" s="5" t="s">
        <v>70</v>
      </c>
      <c r="R199" s="5" t="str">
        <f>VLOOKUP(B199,[1]应付款管理!$A$1:$I$1085,9,0)</f>
        <v>1377.42</v>
      </c>
      <c r="T199" s="10"/>
    </row>
    <row r="200" spans="1:20">
      <c r="A200" s="5" t="s">
        <v>8</v>
      </c>
      <c r="B200" s="6">
        <v>1654657</v>
      </c>
      <c r="C200" s="5" t="s">
        <v>667</v>
      </c>
      <c r="D200" s="5" t="s">
        <v>405</v>
      </c>
      <c r="E200" s="5" t="s">
        <v>79</v>
      </c>
      <c r="F200" s="5">
        <v>1</v>
      </c>
      <c r="G200" s="5" t="s">
        <v>17</v>
      </c>
      <c r="H200" s="5" t="s">
        <v>205</v>
      </c>
      <c r="I200" s="5" t="s">
        <v>666</v>
      </c>
      <c r="J200" s="5">
        <v>1352.03</v>
      </c>
      <c r="K200" s="5">
        <v>1352.03</v>
      </c>
      <c r="L200" s="5">
        <v>0</v>
      </c>
      <c r="M200" s="5" t="s">
        <v>8</v>
      </c>
      <c r="N200" s="5" t="s">
        <v>657</v>
      </c>
      <c r="O200" s="5" t="s">
        <v>657</v>
      </c>
      <c r="P200" s="5" t="s">
        <v>69</v>
      </c>
      <c r="Q200" s="5" t="s">
        <v>70</v>
      </c>
      <c r="R200" s="5" t="str">
        <f>VLOOKUP(B200,[1]应付款管理!$A$1:$I$1085,9,0)</f>
        <v>1352.03</v>
      </c>
      <c r="T200" s="10"/>
    </row>
    <row r="201" spans="1:20">
      <c r="A201" s="5" t="s">
        <v>8</v>
      </c>
      <c r="B201" s="6">
        <v>1654125</v>
      </c>
      <c r="C201" s="5" t="s">
        <v>668</v>
      </c>
      <c r="D201" s="5" t="s">
        <v>669</v>
      </c>
      <c r="E201" s="5" t="s">
        <v>52</v>
      </c>
      <c r="F201" s="5">
        <v>1</v>
      </c>
      <c r="G201" s="5" t="s">
        <v>57</v>
      </c>
      <c r="H201" s="5" t="s">
        <v>25</v>
      </c>
      <c r="I201" s="5" t="s">
        <v>670</v>
      </c>
      <c r="J201" s="5">
        <v>818</v>
      </c>
      <c r="K201" s="5">
        <v>818</v>
      </c>
      <c r="L201" s="5">
        <v>0</v>
      </c>
      <c r="M201" s="5" t="s">
        <v>8</v>
      </c>
      <c r="N201" s="5" t="s">
        <v>671</v>
      </c>
      <c r="O201" s="5" t="s">
        <v>671</v>
      </c>
      <c r="P201" s="5"/>
      <c r="Q201" s="5" t="s">
        <v>64</v>
      </c>
      <c r="R201" s="5" t="str">
        <f>VLOOKUP(B201,[1]应付款管理!$A$1:$I$1085,9,0)</f>
        <v>828</v>
      </c>
      <c r="T201" s="10"/>
    </row>
    <row r="202" spans="1:20">
      <c r="A202" s="5" t="s">
        <v>8</v>
      </c>
      <c r="B202" s="6">
        <v>1654156</v>
      </c>
      <c r="C202" s="5" t="s">
        <v>672</v>
      </c>
      <c r="D202" s="5" t="s">
        <v>405</v>
      </c>
      <c r="E202" s="5" t="s">
        <v>79</v>
      </c>
      <c r="F202" s="5">
        <v>2</v>
      </c>
      <c r="G202" s="5" t="s">
        <v>205</v>
      </c>
      <c r="H202" s="5" t="s">
        <v>124</v>
      </c>
      <c r="I202" s="5" t="s">
        <v>673</v>
      </c>
      <c r="J202" s="5">
        <v>5427.36</v>
      </c>
      <c r="K202" s="5">
        <v>5427.36</v>
      </c>
      <c r="L202" s="5">
        <v>0</v>
      </c>
      <c r="M202" s="5" t="s">
        <v>8</v>
      </c>
      <c r="N202" s="5" t="s">
        <v>671</v>
      </c>
      <c r="O202" s="5" t="s">
        <v>671</v>
      </c>
      <c r="P202" s="5" t="s">
        <v>69</v>
      </c>
      <c r="Q202" s="5" t="s">
        <v>70</v>
      </c>
      <c r="R202" s="5" t="str">
        <f>VLOOKUP(B202,[1]应付款管理!$A$1:$I$1085,9,0)</f>
        <v>5427.36</v>
      </c>
      <c r="T202" s="10"/>
    </row>
    <row r="203" spans="1:20">
      <c r="A203" s="5" t="s">
        <v>8</v>
      </c>
      <c r="B203" s="6">
        <v>1654023</v>
      </c>
      <c r="C203" s="5" t="s">
        <v>674</v>
      </c>
      <c r="D203" s="5" t="s">
        <v>675</v>
      </c>
      <c r="E203" s="5" t="s">
        <v>676</v>
      </c>
      <c r="F203" s="5">
        <v>1</v>
      </c>
      <c r="G203" s="5" t="s">
        <v>19</v>
      </c>
      <c r="H203" s="5" t="s">
        <v>110</v>
      </c>
      <c r="I203" s="5" t="s">
        <v>677</v>
      </c>
      <c r="J203" s="5">
        <v>4502</v>
      </c>
      <c r="K203" s="5">
        <v>4502</v>
      </c>
      <c r="L203" s="5">
        <v>0</v>
      </c>
      <c r="M203" s="5" t="s">
        <v>8</v>
      </c>
      <c r="N203" s="5" t="s">
        <v>671</v>
      </c>
      <c r="O203" s="5" t="s">
        <v>536</v>
      </c>
      <c r="P203" s="5" t="s">
        <v>59</v>
      </c>
      <c r="Q203" s="5" t="s">
        <v>59</v>
      </c>
      <c r="R203" s="5" t="str">
        <f>VLOOKUP(B203,[1]应付款管理!$A$1:$I$1085,9,0)</f>
        <v>4502</v>
      </c>
      <c r="T203" s="10"/>
    </row>
    <row r="204" spans="1:20">
      <c r="A204" s="5" t="s">
        <v>8</v>
      </c>
      <c r="B204" s="6">
        <v>1653681</v>
      </c>
      <c r="C204" s="5" t="s">
        <v>678</v>
      </c>
      <c r="D204" s="5" t="s">
        <v>150</v>
      </c>
      <c r="E204" s="5" t="s">
        <v>151</v>
      </c>
      <c r="F204" s="5">
        <v>1</v>
      </c>
      <c r="G204" s="5" t="s">
        <v>93</v>
      </c>
      <c r="H204" s="5" t="s">
        <v>19</v>
      </c>
      <c r="I204" s="5" t="s">
        <v>679</v>
      </c>
      <c r="J204" s="5">
        <v>1658.94</v>
      </c>
      <c r="K204" s="5">
        <v>1658.94</v>
      </c>
      <c r="L204" s="5">
        <v>0</v>
      </c>
      <c r="M204" s="5" t="s">
        <v>8</v>
      </c>
      <c r="N204" s="5" t="s">
        <v>671</v>
      </c>
      <c r="O204" s="5" t="s">
        <v>671</v>
      </c>
      <c r="P204" s="5" t="s">
        <v>69</v>
      </c>
      <c r="Q204" s="5" t="s">
        <v>70</v>
      </c>
      <c r="R204" s="5" t="str">
        <f>VLOOKUP(B204,[1]应付款管理!$A$1:$I$1085,9,0)</f>
        <v>1658.94</v>
      </c>
      <c r="T204" s="10"/>
    </row>
    <row r="205" spans="1:20">
      <c r="A205" s="5" t="s">
        <v>8</v>
      </c>
      <c r="B205" s="6">
        <v>1653409</v>
      </c>
      <c r="C205" s="5" t="s">
        <v>680</v>
      </c>
      <c r="D205" s="5" t="s">
        <v>681</v>
      </c>
      <c r="E205" s="5" t="s">
        <v>682</v>
      </c>
      <c r="F205" s="5">
        <v>1</v>
      </c>
      <c r="G205" s="5" t="s">
        <v>205</v>
      </c>
      <c r="H205" s="5" t="s">
        <v>153</v>
      </c>
      <c r="I205" s="5" t="s">
        <v>683</v>
      </c>
      <c r="J205" s="5">
        <v>1588.92</v>
      </c>
      <c r="K205" s="5">
        <v>1588.92</v>
      </c>
      <c r="L205" s="5">
        <v>0</v>
      </c>
      <c r="M205" s="5" t="s">
        <v>8</v>
      </c>
      <c r="N205" s="5" t="s">
        <v>684</v>
      </c>
      <c r="O205" s="5" t="s">
        <v>684</v>
      </c>
      <c r="P205" s="5" t="s">
        <v>105</v>
      </c>
      <c r="Q205" s="5" t="s">
        <v>106</v>
      </c>
      <c r="R205" s="5" t="str">
        <f>VLOOKUP(B205,[1]应付款管理!$A$1:$I$1085,9,0)</f>
        <v>1588.92</v>
      </c>
      <c r="T205" s="10"/>
    </row>
    <row r="206" spans="1:20">
      <c r="A206" s="5" t="s">
        <v>8</v>
      </c>
      <c r="B206" s="6">
        <v>1653086</v>
      </c>
      <c r="C206" s="5" t="s">
        <v>685</v>
      </c>
      <c r="D206" s="5" t="s">
        <v>686</v>
      </c>
      <c r="E206" s="5" t="s">
        <v>151</v>
      </c>
      <c r="F206" s="5">
        <v>1</v>
      </c>
      <c r="G206" s="5" t="s">
        <v>205</v>
      </c>
      <c r="H206" s="5" t="s">
        <v>153</v>
      </c>
      <c r="I206" s="5" t="s">
        <v>687</v>
      </c>
      <c r="J206" s="5">
        <v>307</v>
      </c>
      <c r="K206" s="5">
        <v>307</v>
      </c>
      <c r="L206" s="5">
        <v>0</v>
      </c>
      <c r="M206" s="5" t="s">
        <v>8</v>
      </c>
      <c r="N206" s="5" t="s">
        <v>684</v>
      </c>
      <c r="O206" s="5" t="s">
        <v>684</v>
      </c>
      <c r="P206" s="5"/>
      <c r="Q206" s="5" t="s">
        <v>125</v>
      </c>
      <c r="R206" s="5" t="str">
        <f>VLOOKUP(B206,[1]应付款管理!$A$1:$I$1085,9,0)</f>
        <v>307</v>
      </c>
      <c r="T206" s="10"/>
    </row>
    <row r="207" spans="1:20">
      <c r="A207" s="5" t="s">
        <v>8</v>
      </c>
      <c r="B207" s="6">
        <v>1652597</v>
      </c>
      <c r="C207" s="5" t="s">
        <v>688</v>
      </c>
      <c r="D207" s="5" t="s">
        <v>689</v>
      </c>
      <c r="E207" s="5" t="s">
        <v>46</v>
      </c>
      <c r="F207" s="5">
        <v>1</v>
      </c>
      <c r="G207" s="5" t="s">
        <v>124</v>
      </c>
      <c r="H207" s="5" t="s">
        <v>19</v>
      </c>
      <c r="I207" s="5" t="s">
        <v>690</v>
      </c>
      <c r="J207" s="5">
        <v>1405.92</v>
      </c>
      <c r="K207" s="5">
        <v>1405.92</v>
      </c>
      <c r="L207" s="5">
        <v>0</v>
      </c>
      <c r="M207" s="5" t="s">
        <v>8</v>
      </c>
      <c r="N207" s="5" t="s">
        <v>684</v>
      </c>
      <c r="O207" s="5" t="s">
        <v>684</v>
      </c>
      <c r="P207" s="5" t="s">
        <v>105</v>
      </c>
      <c r="Q207" s="5" t="s">
        <v>106</v>
      </c>
      <c r="R207" s="5" t="str">
        <f>VLOOKUP(B207,[1]应付款管理!$A$1:$I$1085,9,0)</f>
        <v>1405.92</v>
      </c>
      <c r="T207" s="10"/>
    </row>
    <row r="208" spans="1:20">
      <c r="A208" s="5" t="s">
        <v>8</v>
      </c>
      <c r="B208" s="6">
        <v>1651735</v>
      </c>
      <c r="C208" s="5" t="s">
        <v>691</v>
      </c>
      <c r="D208" s="5" t="s">
        <v>692</v>
      </c>
      <c r="E208" s="5" t="s">
        <v>693</v>
      </c>
      <c r="F208" s="5">
        <v>1</v>
      </c>
      <c r="G208" s="5" t="s">
        <v>124</v>
      </c>
      <c r="H208" s="5" t="s">
        <v>19</v>
      </c>
      <c r="I208" s="5" t="s">
        <v>694</v>
      </c>
      <c r="J208" s="5">
        <v>1300.89</v>
      </c>
      <c r="K208" s="5">
        <v>1300.89</v>
      </c>
      <c r="L208" s="5">
        <v>0</v>
      </c>
      <c r="M208" s="5" t="s">
        <v>8</v>
      </c>
      <c r="N208" s="5" t="s">
        <v>695</v>
      </c>
      <c r="O208" s="5" t="s">
        <v>695</v>
      </c>
      <c r="P208" s="5" t="s">
        <v>69</v>
      </c>
      <c r="Q208" s="5" t="s">
        <v>70</v>
      </c>
      <c r="R208" s="5" t="str">
        <f>VLOOKUP(B208,[1]应付款管理!$A$1:$I$1085,9,0)</f>
        <v>1300.89</v>
      </c>
      <c r="T208" s="10"/>
    </row>
    <row r="209" spans="1:20">
      <c r="A209" s="5" t="s">
        <v>8</v>
      </c>
      <c r="B209" s="6">
        <v>1651536</v>
      </c>
      <c r="C209" s="5" t="s">
        <v>696</v>
      </c>
      <c r="D209" s="5" t="s">
        <v>697</v>
      </c>
      <c r="E209" s="5" t="s">
        <v>698</v>
      </c>
      <c r="F209" s="5">
        <v>1</v>
      </c>
      <c r="G209" s="5" t="s">
        <v>124</v>
      </c>
      <c r="H209" s="5" t="s">
        <v>25</v>
      </c>
      <c r="I209" s="5" t="s">
        <v>699</v>
      </c>
      <c r="J209" s="5">
        <v>1978.77</v>
      </c>
      <c r="K209" s="5">
        <v>1978.77</v>
      </c>
      <c r="L209" s="5">
        <v>0</v>
      </c>
      <c r="M209" s="5" t="s">
        <v>8</v>
      </c>
      <c r="N209" s="5" t="s">
        <v>695</v>
      </c>
      <c r="O209" s="5" t="s">
        <v>334</v>
      </c>
      <c r="P209" s="5" t="s">
        <v>69</v>
      </c>
      <c r="Q209" s="5" t="s">
        <v>70</v>
      </c>
      <c r="R209" s="5" t="str">
        <f>VLOOKUP(B209,[1]应付款管理!$A$1:$I$1085,9,0)</f>
        <v>1978.76</v>
      </c>
      <c r="T209" s="10"/>
    </row>
    <row r="210" spans="1:20">
      <c r="A210" s="5" t="s">
        <v>8</v>
      </c>
      <c r="B210" s="6">
        <v>1651514</v>
      </c>
      <c r="C210" s="5" t="s">
        <v>700</v>
      </c>
      <c r="D210" s="5" t="s">
        <v>701</v>
      </c>
      <c r="E210" s="5" t="s">
        <v>702</v>
      </c>
      <c r="F210" s="5">
        <v>1</v>
      </c>
      <c r="G210" s="5" t="s">
        <v>17</v>
      </c>
      <c r="H210" s="5" t="s">
        <v>124</v>
      </c>
      <c r="I210" s="5" t="s">
        <v>699</v>
      </c>
      <c r="J210" s="5">
        <v>874.35</v>
      </c>
      <c r="K210" s="5">
        <v>874.35</v>
      </c>
      <c r="L210" s="5">
        <v>0</v>
      </c>
      <c r="M210" s="5" t="s">
        <v>8</v>
      </c>
      <c r="N210" s="5" t="s">
        <v>695</v>
      </c>
      <c r="O210" s="5" t="s">
        <v>630</v>
      </c>
      <c r="P210" s="5" t="s">
        <v>69</v>
      </c>
      <c r="Q210" s="5" t="s">
        <v>70</v>
      </c>
      <c r="R210" s="5" t="str">
        <f>VLOOKUP(B210,[1]应付款管理!$A$1:$I$1085,9,0)</f>
        <v>874.35</v>
      </c>
      <c r="T210" s="10"/>
    </row>
    <row r="211" spans="1:20">
      <c r="A211" s="5" t="s">
        <v>8</v>
      </c>
      <c r="B211" s="6">
        <v>1650998</v>
      </c>
      <c r="C211" s="5" t="s">
        <v>703</v>
      </c>
      <c r="D211" s="5" t="s">
        <v>704</v>
      </c>
      <c r="E211" s="5" t="s">
        <v>705</v>
      </c>
      <c r="F211" s="5">
        <v>1</v>
      </c>
      <c r="G211" s="5" t="s">
        <v>57</v>
      </c>
      <c r="H211" s="5" t="s">
        <v>110</v>
      </c>
      <c r="I211" s="5" t="s">
        <v>706</v>
      </c>
      <c r="J211" s="5">
        <v>5826</v>
      </c>
      <c r="K211" s="5">
        <v>5826</v>
      </c>
      <c r="L211" s="5">
        <v>0</v>
      </c>
      <c r="M211" s="5" t="s">
        <v>8</v>
      </c>
      <c r="N211" s="5" t="s">
        <v>695</v>
      </c>
      <c r="O211" s="5" t="s">
        <v>630</v>
      </c>
      <c r="P211" s="5" t="s">
        <v>54</v>
      </c>
      <c r="Q211" s="5" t="s">
        <v>54</v>
      </c>
      <c r="R211" s="5" t="str">
        <f>VLOOKUP(B211,[1]应付款管理!$A$1:$I$1085,9,0)</f>
        <v>5826</v>
      </c>
      <c r="T211" s="10"/>
    </row>
    <row r="212" spans="1:20">
      <c r="A212" s="5" t="s">
        <v>8</v>
      </c>
      <c r="B212" s="6">
        <v>1651001</v>
      </c>
      <c r="C212" s="5" t="s">
        <v>707</v>
      </c>
      <c r="D212" s="5" t="s">
        <v>708</v>
      </c>
      <c r="E212" s="5" t="s">
        <v>114</v>
      </c>
      <c r="F212" s="5">
        <v>1</v>
      </c>
      <c r="G212" s="5" t="s">
        <v>93</v>
      </c>
      <c r="H212" s="5" t="s">
        <v>57</v>
      </c>
      <c r="I212" s="5" t="s">
        <v>709</v>
      </c>
      <c r="J212" s="5">
        <v>806.79</v>
      </c>
      <c r="K212" s="5">
        <v>806.79</v>
      </c>
      <c r="L212" s="5">
        <v>0</v>
      </c>
      <c r="M212" s="5" t="s">
        <v>8</v>
      </c>
      <c r="N212" s="5" t="s">
        <v>695</v>
      </c>
      <c r="O212" s="5" t="s">
        <v>695</v>
      </c>
      <c r="P212" s="5" t="s">
        <v>105</v>
      </c>
      <c r="Q212" s="5" t="s">
        <v>106</v>
      </c>
      <c r="R212" s="5" t="str">
        <f>VLOOKUP(B212,[1]应付款管理!$A$1:$I$1085,9,0)</f>
        <v>806.79</v>
      </c>
      <c r="T212" s="10"/>
    </row>
    <row r="213" spans="1:20">
      <c r="A213" s="5" t="s">
        <v>8</v>
      </c>
      <c r="B213" s="6">
        <v>1650813</v>
      </c>
      <c r="C213" s="5" t="s">
        <v>710</v>
      </c>
      <c r="D213" s="5" t="s">
        <v>708</v>
      </c>
      <c r="E213" s="5" t="s">
        <v>114</v>
      </c>
      <c r="F213" s="5">
        <v>1</v>
      </c>
      <c r="G213" s="5" t="s">
        <v>93</v>
      </c>
      <c r="H213" s="5" t="s">
        <v>57</v>
      </c>
      <c r="I213" s="5" t="s">
        <v>711</v>
      </c>
      <c r="J213" s="5">
        <v>806.79</v>
      </c>
      <c r="K213" s="5">
        <v>806.79</v>
      </c>
      <c r="L213" s="5">
        <v>0</v>
      </c>
      <c r="M213" s="5" t="s">
        <v>8</v>
      </c>
      <c r="N213" s="5" t="s">
        <v>712</v>
      </c>
      <c r="O213" s="5" t="s">
        <v>712</v>
      </c>
      <c r="P213" s="5" t="s">
        <v>105</v>
      </c>
      <c r="Q213" s="5" t="s">
        <v>106</v>
      </c>
      <c r="R213" s="5" t="str">
        <f>VLOOKUP(B213,[1]应付款管理!$A$1:$I$1085,9,0)</f>
        <v>806.79</v>
      </c>
      <c r="T213" s="10"/>
    </row>
    <row r="214" spans="1:20">
      <c r="A214" s="5" t="s">
        <v>8</v>
      </c>
      <c r="B214" s="6">
        <v>1649164</v>
      </c>
      <c r="C214" s="5" t="s">
        <v>713</v>
      </c>
      <c r="D214" s="5" t="s">
        <v>714</v>
      </c>
      <c r="E214" s="5" t="s">
        <v>410</v>
      </c>
      <c r="F214" s="5">
        <v>1</v>
      </c>
      <c r="G214" s="5" t="s">
        <v>17</v>
      </c>
      <c r="H214" s="5" t="s">
        <v>205</v>
      </c>
      <c r="I214" s="5" t="s">
        <v>715</v>
      </c>
      <c r="J214" s="5">
        <v>339.18</v>
      </c>
      <c r="K214" s="5">
        <v>339.18</v>
      </c>
      <c r="L214" s="5">
        <v>0</v>
      </c>
      <c r="M214" s="5" t="s">
        <v>8</v>
      </c>
      <c r="N214" s="5" t="s">
        <v>716</v>
      </c>
      <c r="O214" s="5" t="s">
        <v>716</v>
      </c>
      <c r="P214" s="5" t="s">
        <v>105</v>
      </c>
      <c r="Q214" s="5" t="s">
        <v>106</v>
      </c>
      <c r="R214" s="5" t="str">
        <f>VLOOKUP(B214,[1]应付款管理!$A$1:$I$1085,9,0)</f>
        <v>339.18</v>
      </c>
      <c r="T214" s="10"/>
    </row>
    <row r="215" spans="1:20">
      <c r="A215" s="5" t="s">
        <v>8</v>
      </c>
      <c r="B215" s="6">
        <v>1648975</v>
      </c>
      <c r="C215" s="5" t="s">
        <v>717</v>
      </c>
      <c r="D215" s="5" t="s">
        <v>718</v>
      </c>
      <c r="E215" s="5" t="s">
        <v>719</v>
      </c>
      <c r="F215" s="5">
        <v>1</v>
      </c>
      <c r="G215" s="5" t="s">
        <v>205</v>
      </c>
      <c r="H215" s="5" t="s">
        <v>124</v>
      </c>
      <c r="I215" s="5" t="s">
        <v>720</v>
      </c>
      <c r="J215" s="5">
        <v>2202</v>
      </c>
      <c r="K215" s="5">
        <v>2202</v>
      </c>
      <c r="L215" s="5">
        <v>0</v>
      </c>
      <c r="M215" s="5" t="s">
        <v>8</v>
      </c>
      <c r="N215" s="5" t="s">
        <v>721</v>
      </c>
      <c r="O215" s="5" t="s">
        <v>721</v>
      </c>
      <c r="P215" s="5" t="s">
        <v>59</v>
      </c>
      <c r="Q215" s="5" t="s">
        <v>59</v>
      </c>
      <c r="R215" s="5" t="str">
        <f>VLOOKUP(B215,[1]应付款管理!$A$1:$I$1085,9,0)</f>
        <v>2202</v>
      </c>
      <c r="T215" s="10"/>
    </row>
    <row r="216" spans="1:20">
      <c r="A216" s="5" t="s">
        <v>8</v>
      </c>
      <c r="B216" s="6">
        <v>1648484</v>
      </c>
      <c r="C216" s="5" t="s">
        <v>722</v>
      </c>
      <c r="D216" s="5" t="s">
        <v>723</v>
      </c>
      <c r="E216" s="5" t="s">
        <v>114</v>
      </c>
      <c r="F216" s="5">
        <v>1</v>
      </c>
      <c r="G216" s="5" t="s">
        <v>57</v>
      </c>
      <c r="H216" s="5" t="s">
        <v>110</v>
      </c>
      <c r="I216" s="5" t="s">
        <v>724</v>
      </c>
      <c r="J216" s="5">
        <v>7469.8</v>
      </c>
      <c r="K216" s="5">
        <v>7469.8</v>
      </c>
      <c r="L216" s="5">
        <v>0</v>
      </c>
      <c r="M216" s="5" t="s">
        <v>8</v>
      </c>
      <c r="N216" s="5" t="s">
        <v>721</v>
      </c>
      <c r="O216" s="5" t="s">
        <v>721</v>
      </c>
      <c r="P216" s="5" t="s">
        <v>105</v>
      </c>
      <c r="Q216" s="5" t="s">
        <v>106</v>
      </c>
      <c r="R216" s="5" t="str">
        <f>VLOOKUP(B216,[1]应付款管理!$A$1:$I$1085,9,0)</f>
        <v>7469.8</v>
      </c>
      <c r="T216" s="10"/>
    </row>
    <row r="217" spans="1:20">
      <c r="A217" s="5" t="s">
        <v>8</v>
      </c>
      <c r="B217" s="6">
        <v>1648039</v>
      </c>
      <c r="C217" s="5" t="s">
        <v>725</v>
      </c>
      <c r="D217" s="5" t="s">
        <v>726</v>
      </c>
      <c r="E217" s="5" t="s">
        <v>79</v>
      </c>
      <c r="F217" s="5">
        <v>1</v>
      </c>
      <c r="G217" s="5" t="s">
        <v>153</v>
      </c>
      <c r="H217" s="5" t="s">
        <v>57</v>
      </c>
      <c r="I217" s="5" t="s">
        <v>727</v>
      </c>
      <c r="J217" s="5">
        <v>2727.33</v>
      </c>
      <c r="K217" s="5">
        <v>2727.33</v>
      </c>
      <c r="L217" s="5">
        <v>0</v>
      </c>
      <c r="M217" s="5" t="s">
        <v>8</v>
      </c>
      <c r="N217" s="5" t="s">
        <v>728</v>
      </c>
      <c r="O217" s="5" t="s">
        <v>728</v>
      </c>
      <c r="P217" s="5" t="s">
        <v>105</v>
      </c>
      <c r="Q217" s="5" t="s">
        <v>106</v>
      </c>
      <c r="R217" s="5" t="str">
        <f>VLOOKUP(B217,[1]应付款管理!$A$1:$I$1085,9,0)</f>
        <v>2727.33</v>
      </c>
      <c r="T217" s="10"/>
    </row>
    <row r="218" spans="1:20">
      <c r="A218" s="5" t="s">
        <v>8</v>
      </c>
      <c r="B218" s="6">
        <v>1648023</v>
      </c>
      <c r="C218" s="5" t="s">
        <v>729</v>
      </c>
      <c r="D218" s="5" t="s">
        <v>447</v>
      </c>
      <c r="E218" s="5" t="s">
        <v>730</v>
      </c>
      <c r="F218" s="5">
        <v>1</v>
      </c>
      <c r="G218" s="5" t="s">
        <v>205</v>
      </c>
      <c r="H218" s="5" t="s">
        <v>153</v>
      </c>
      <c r="I218" s="5" t="s">
        <v>731</v>
      </c>
      <c r="J218" s="5">
        <v>1682.96</v>
      </c>
      <c r="K218" s="5">
        <v>1682.96</v>
      </c>
      <c r="L218" s="5">
        <v>0</v>
      </c>
      <c r="M218" s="5" t="s">
        <v>8</v>
      </c>
      <c r="N218" s="5" t="s">
        <v>728</v>
      </c>
      <c r="O218" s="5" t="s">
        <v>728</v>
      </c>
      <c r="P218" s="5" t="s">
        <v>69</v>
      </c>
      <c r="Q218" s="5" t="s">
        <v>70</v>
      </c>
      <c r="R218" s="5" t="str">
        <f>VLOOKUP(B218,[1]应付款管理!$A$1:$I$1085,9,0)</f>
        <v>1682.96</v>
      </c>
      <c r="T218" s="10"/>
    </row>
    <row r="219" spans="1:20">
      <c r="A219" s="5" t="s">
        <v>8</v>
      </c>
      <c r="B219" s="6">
        <v>1647820</v>
      </c>
      <c r="C219" s="5" t="s">
        <v>732</v>
      </c>
      <c r="D219" s="5" t="s">
        <v>733</v>
      </c>
      <c r="E219" s="5" t="s">
        <v>734</v>
      </c>
      <c r="F219" s="5">
        <v>2</v>
      </c>
      <c r="G219" s="5" t="s">
        <v>19</v>
      </c>
      <c r="H219" s="5" t="s">
        <v>110</v>
      </c>
      <c r="I219" s="5" t="s">
        <v>735</v>
      </c>
      <c r="J219" s="5">
        <v>5015.58</v>
      </c>
      <c r="K219" s="5">
        <v>5015.58</v>
      </c>
      <c r="L219" s="5">
        <v>0</v>
      </c>
      <c r="M219" s="5" t="s">
        <v>8</v>
      </c>
      <c r="N219" s="5" t="s">
        <v>728</v>
      </c>
      <c r="O219" s="5" t="s">
        <v>728</v>
      </c>
      <c r="P219" s="5" t="s">
        <v>69</v>
      </c>
      <c r="Q219" s="5" t="s">
        <v>70</v>
      </c>
      <c r="R219" s="5" t="str">
        <f>VLOOKUP(B219,[1]应付款管理!$A$1:$I$1085,9,0)</f>
        <v>5015.58</v>
      </c>
      <c r="T219" s="10"/>
    </row>
    <row r="220" spans="1:20">
      <c r="A220" s="5" t="s">
        <v>8</v>
      </c>
      <c r="B220" s="6">
        <v>1647654</v>
      </c>
      <c r="C220" s="5" t="s">
        <v>736</v>
      </c>
      <c r="D220" s="5" t="s">
        <v>737</v>
      </c>
      <c r="E220" s="5" t="s">
        <v>702</v>
      </c>
      <c r="F220" s="5">
        <v>1</v>
      </c>
      <c r="G220" s="5" t="s">
        <v>124</v>
      </c>
      <c r="H220" s="5" t="s">
        <v>57</v>
      </c>
      <c r="I220" s="5" t="s">
        <v>738</v>
      </c>
      <c r="J220" s="5">
        <v>2425.8</v>
      </c>
      <c r="K220" s="5">
        <v>2425.8</v>
      </c>
      <c r="L220" s="5">
        <v>0</v>
      </c>
      <c r="M220" s="5" t="s">
        <v>8</v>
      </c>
      <c r="N220" s="5" t="s">
        <v>728</v>
      </c>
      <c r="O220" s="5" t="s">
        <v>364</v>
      </c>
      <c r="P220" s="5" t="s">
        <v>105</v>
      </c>
      <c r="Q220" s="5" t="s">
        <v>106</v>
      </c>
      <c r="R220" s="5" t="str">
        <f>VLOOKUP(B220,[1]应付款管理!$A$1:$I$1085,9,0)</f>
        <v>2425.8</v>
      </c>
      <c r="T220" s="10"/>
    </row>
    <row r="221" spans="1:20">
      <c r="A221" s="5" t="s">
        <v>8</v>
      </c>
      <c r="B221" s="6">
        <v>1646367</v>
      </c>
      <c r="C221" s="5" t="s">
        <v>739</v>
      </c>
      <c r="D221" s="5" t="s">
        <v>358</v>
      </c>
      <c r="E221" s="5" t="s">
        <v>359</v>
      </c>
      <c r="F221" s="5">
        <v>1</v>
      </c>
      <c r="G221" s="5" t="s">
        <v>19</v>
      </c>
      <c r="H221" s="5" t="s">
        <v>25</v>
      </c>
      <c r="I221" s="5" t="s">
        <v>740</v>
      </c>
      <c r="J221" s="5">
        <v>2027</v>
      </c>
      <c r="K221" s="5">
        <v>2027</v>
      </c>
      <c r="L221" s="5">
        <v>0</v>
      </c>
      <c r="M221" s="5" t="s">
        <v>8</v>
      </c>
      <c r="N221" s="5" t="s">
        <v>741</v>
      </c>
      <c r="O221" s="5" t="s">
        <v>741</v>
      </c>
      <c r="P221" s="5" t="s">
        <v>130</v>
      </c>
      <c r="Q221" s="5" t="s">
        <v>130</v>
      </c>
      <c r="R221" s="5" t="str">
        <f>VLOOKUP(B221,[1]应付款管理!$A$1:$I$1085,9,0)</f>
        <v>2027</v>
      </c>
      <c r="T221" s="10"/>
    </row>
    <row r="222" spans="1:20">
      <c r="A222" s="5" t="s">
        <v>8</v>
      </c>
      <c r="B222" s="6">
        <v>1646386</v>
      </c>
      <c r="C222" s="5" t="s">
        <v>742</v>
      </c>
      <c r="D222" s="5" t="s">
        <v>743</v>
      </c>
      <c r="E222" s="5" t="s">
        <v>744</v>
      </c>
      <c r="F222" s="5">
        <v>1</v>
      </c>
      <c r="G222" s="5" t="s">
        <v>205</v>
      </c>
      <c r="H222" s="5" t="s">
        <v>124</v>
      </c>
      <c r="I222" s="5" t="s">
        <v>745</v>
      </c>
      <c r="J222" s="5">
        <v>1571.2</v>
      </c>
      <c r="K222" s="5">
        <v>1571.2</v>
      </c>
      <c r="L222" s="5">
        <v>0</v>
      </c>
      <c r="M222" s="5" t="s">
        <v>8</v>
      </c>
      <c r="N222" s="5" t="s">
        <v>741</v>
      </c>
      <c r="O222" s="5" t="s">
        <v>425</v>
      </c>
      <c r="P222" s="5" t="s">
        <v>105</v>
      </c>
      <c r="Q222" s="5" t="s">
        <v>106</v>
      </c>
      <c r="R222" s="5" t="str">
        <f>VLOOKUP(B222,[1]应付款管理!$A$1:$I$1085,9,0)</f>
        <v>1571.2</v>
      </c>
      <c r="T222" s="10"/>
    </row>
    <row r="223" spans="1:20">
      <c r="A223" s="5" t="s">
        <v>8</v>
      </c>
      <c r="B223" s="6">
        <v>1646273</v>
      </c>
      <c r="C223" s="5" t="s">
        <v>746</v>
      </c>
      <c r="D223" s="5" t="s">
        <v>747</v>
      </c>
      <c r="E223" s="5" t="s">
        <v>114</v>
      </c>
      <c r="F223" s="5">
        <v>1</v>
      </c>
      <c r="G223" s="5" t="s">
        <v>93</v>
      </c>
      <c r="H223" s="5" t="s">
        <v>57</v>
      </c>
      <c r="I223" s="5" t="s">
        <v>748</v>
      </c>
      <c r="J223" s="5">
        <v>452.47</v>
      </c>
      <c r="K223" s="5">
        <v>452.47</v>
      </c>
      <c r="L223" s="5">
        <v>0</v>
      </c>
      <c r="M223" s="5" t="s">
        <v>8</v>
      </c>
      <c r="N223" s="5" t="s">
        <v>741</v>
      </c>
      <c r="O223" s="5" t="s">
        <v>741</v>
      </c>
      <c r="P223" s="5" t="s">
        <v>105</v>
      </c>
      <c r="Q223" s="5" t="s">
        <v>106</v>
      </c>
      <c r="R223" s="5" t="str">
        <f>VLOOKUP(B223,[1]应付款管理!$A$1:$I$1085,9,0)</f>
        <v>452.47</v>
      </c>
      <c r="T223" s="10"/>
    </row>
    <row r="224" spans="1:20">
      <c r="A224" s="5" t="s">
        <v>8</v>
      </c>
      <c r="B224" s="6">
        <v>1646240</v>
      </c>
      <c r="C224" s="5" t="s">
        <v>749</v>
      </c>
      <c r="D224" s="5" t="s">
        <v>750</v>
      </c>
      <c r="E224" s="5" t="s">
        <v>465</v>
      </c>
      <c r="F224" s="5">
        <v>1</v>
      </c>
      <c r="G224" s="5" t="s">
        <v>153</v>
      </c>
      <c r="H224" s="5" t="s">
        <v>124</v>
      </c>
      <c r="I224" s="5" t="s">
        <v>751</v>
      </c>
      <c r="J224" s="5">
        <v>1210.84</v>
      </c>
      <c r="K224" s="5">
        <v>1210.84</v>
      </c>
      <c r="L224" s="5">
        <v>0</v>
      </c>
      <c r="M224" s="5" t="s">
        <v>8</v>
      </c>
      <c r="N224" s="5" t="s">
        <v>741</v>
      </c>
      <c r="O224" s="5" t="s">
        <v>741</v>
      </c>
      <c r="P224" s="5" t="s">
        <v>105</v>
      </c>
      <c r="Q224" s="5" t="s">
        <v>106</v>
      </c>
      <c r="R224" s="5" t="str">
        <f>VLOOKUP(B224,[1]应付款管理!$A$1:$I$1085,9,0)</f>
        <v>1210.84</v>
      </c>
      <c r="T224" s="10"/>
    </row>
    <row r="225" spans="1:20">
      <c r="A225" s="5" t="s">
        <v>8</v>
      </c>
      <c r="B225" s="6">
        <v>1646189</v>
      </c>
      <c r="C225" s="5" t="s">
        <v>752</v>
      </c>
      <c r="D225" s="5" t="s">
        <v>750</v>
      </c>
      <c r="E225" s="5" t="s">
        <v>465</v>
      </c>
      <c r="F225" s="5">
        <v>1</v>
      </c>
      <c r="G225" s="5" t="s">
        <v>153</v>
      </c>
      <c r="H225" s="5" t="s">
        <v>124</v>
      </c>
      <c r="I225" s="5" t="s">
        <v>753</v>
      </c>
      <c r="J225" s="5">
        <v>1210.84</v>
      </c>
      <c r="K225" s="5">
        <v>1210.84</v>
      </c>
      <c r="L225" s="5">
        <v>0</v>
      </c>
      <c r="M225" s="5" t="s">
        <v>8</v>
      </c>
      <c r="N225" s="5" t="s">
        <v>741</v>
      </c>
      <c r="O225" s="5" t="s">
        <v>741</v>
      </c>
      <c r="P225" s="5" t="s">
        <v>105</v>
      </c>
      <c r="Q225" s="5" t="s">
        <v>106</v>
      </c>
      <c r="R225" s="5" t="str">
        <f>VLOOKUP(B225,[1]应付款管理!$A$1:$I$1085,9,0)</f>
        <v>1210.84</v>
      </c>
      <c r="T225" s="10"/>
    </row>
    <row r="226" spans="1:20">
      <c r="A226" s="5" t="s">
        <v>8</v>
      </c>
      <c r="B226" s="6">
        <v>1646079</v>
      </c>
      <c r="C226" s="5" t="s">
        <v>754</v>
      </c>
      <c r="D226" s="5" t="s">
        <v>733</v>
      </c>
      <c r="E226" s="5" t="s">
        <v>755</v>
      </c>
      <c r="F226" s="5">
        <v>1</v>
      </c>
      <c r="G226" s="5" t="s">
        <v>153</v>
      </c>
      <c r="H226" s="5" t="s">
        <v>19</v>
      </c>
      <c r="I226" s="5" t="s">
        <v>756</v>
      </c>
      <c r="J226" s="5">
        <v>3707.92</v>
      </c>
      <c r="K226" s="5">
        <v>3707.92</v>
      </c>
      <c r="L226" s="5">
        <v>0</v>
      </c>
      <c r="M226" s="5" t="s">
        <v>8</v>
      </c>
      <c r="N226" s="5" t="s">
        <v>741</v>
      </c>
      <c r="O226" s="5" t="s">
        <v>741</v>
      </c>
      <c r="P226" s="5" t="s">
        <v>69</v>
      </c>
      <c r="Q226" s="5" t="s">
        <v>70</v>
      </c>
      <c r="R226" s="5" t="str">
        <f>VLOOKUP(B226,[1]应付款管理!$A$1:$I$1085,9,0)</f>
        <v>3707.92</v>
      </c>
      <c r="T226" s="10"/>
    </row>
    <row r="227" spans="1:20">
      <c r="A227" s="5" t="s">
        <v>8</v>
      </c>
      <c r="B227" s="6">
        <v>1645954</v>
      </c>
      <c r="C227" s="5" t="s">
        <v>757</v>
      </c>
      <c r="D227" s="5" t="s">
        <v>758</v>
      </c>
      <c r="E227" s="5" t="s">
        <v>759</v>
      </c>
      <c r="F227" s="5">
        <v>1</v>
      </c>
      <c r="G227" s="5" t="s">
        <v>93</v>
      </c>
      <c r="H227" s="5" t="s">
        <v>57</v>
      </c>
      <c r="I227" s="5" t="s">
        <v>760</v>
      </c>
      <c r="J227" s="5">
        <v>958.44</v>
      </c>
      <c r="K227" s="5">
        <v>958.44</v>
      </c>
      <c r="L227" s="5">
        <v>0</v>
      </c>
      <c r="M227" s="5" t="s">
        <v>8</v>
      </c>
      <c r="N227" s="5" t="s">
        <v>741</v>
      </c>
      <c r="O227" s="5" t="s">
        <v>741</v>
      </c>
      <c r="P227" s="5" t="s">
        <v>105</v>
      </c>
      <c r="Q227" s="5" t="s">
        <v>106</v>
      </c>
      <c r="R227" s="5" t="str">
        <f>VLOOKUP(B227,[1]应付款管理!$A$1:$I$1085,9,0)</f>
        <v>958.44</v>
      </c>
      <c r="T227" s="10"/>
    </row>
    <row r="228" spans="1:20">
      <c r="A228" s="5" t="s">
        <v>8</v>
      </c>
      <c r="B228" s="6">
        <v>1645944</v>
      </c>
      <c r="C228" s="5" t="s">
        <v>761</v>
      </c>
      <c r="D228" s="5" t="s">
        <v>762</v>
      </c>
      <c r="E228" s="5" t="s">
        <v>87</v>
      </c>
      <c r="F228" s="5">
        <v>1</v>
      </c>
      <c r="G228" s="5" t="s">
        <v>205</v>
      </c>
      <c r="H228" s="5" t="s">
        <v>124</v>
      </c>
      <c r="I228" s="5" t="s">
        <v>763</v>
      </c>
      <c r="J228" s="5">
        <v>1969.36</v>
      </c>
      <c r="K228" s="5">
        <v>1969.36</v>
      </c>
      <c r="L228" s="5">
        <v>0</v>
      </c>
      <c r="M228" s="5" t="s">
        <v>8</v>
      </c>
      <c r="N228" s="5" t="s">
        <v>741</v>
      </c>
      <c r="O228" s="5" t="s">
        <v>741</v>
      </c>
      <c r="P228" s="5" t="s">
        <v>69</v>
      </c>
      <c r="Q228" s="5" t="s">
        <v>70</v>
      </c>
      <c r="R228" s="5" t="str">
        <f>VLOOKUP(B228,[1]应付款管理!$A$1:$I$1085,9,0)</f>
        <v>1969.36</v>
      </c>
      <c r="T228" s="10"/>
    </row>
    <row r="229" spans="1:20">
      <c r="A229" s="5" t="s">
        <v>8</v>
      </c>
      <c r="B229" s="6">
        <v>1645736</v>
      </c>
      <c r="C229" s="5" t="s">
        <v>764</v>
      </c>
      <c r="D229" s="5" t="s">
        <v>765</v>
      </c>
      <c r="E229" s="5" t="s">
        <v>151</v>
      </c>
      <c r="F229" s="5">
        <v>1</v>
      </c>
      <c r="G229" s="5" t="s">
        <v>57</v>
      </c>
      <c r="H229" s="5" t="s">
        <v>19</v>
      </c>
      <c r="I229" s="5" t="s">
        <v>766</v>
      </c>
      <c r="J229" s="5">
        <v>570.63</v>
      </c>
      <c r="K229" s="5">
        <v>570.63</v>
      </c>
      <c r="L229" s="5">
        <v>0</v>
      </c>
      <c r="M229" s="5" t="s">
        <v>8</v>
      </c>
      <c r="N229" s="5" t="s">
        <v>741</v>
      </c>
      <c r="O229" s="5" t="s">
        <v>741</v>
      </c>
      <c r="P229" s="5" t="s">
        <v>105</v>
      </c>
      <c r="Q229" s="5" t="s">
        <v>106</v>
      </c>
      <c r="R229" s="5" t="str">
        <f>VLOOKUP(B229,[1]应付款管理!$A$1:$I$1085,9,0)</f>
        <v>570.63</v>
      </c>
      <c r="T229" s="10"/>
    </row>
    <row r="230" spans="1:20">
      <c r="A230" s="5" t="s">
        <v>8</v>
      </c>
      <c r="B230" s="6">
        <v>1645468</v>
      </c>
      <c r="C230" s="5" t="s">
        <v>767</v>
      </c>
      <c r="D230" s="5" t="s">
        <v>733</v>
      </c>
      <c r="E230" s="5" t="s">
        <v>755</v>
      </c>
      <c r="F230" s="5">
        <v>1</v>
      </c>
      <c r="G230" s="5" t="s">
        <v>153</v>
      </c>
      <c r="H230" s="5" t="s">
        <v>19</v>
      </c>
      <c r="I230" s="5" t="s">
        <v>768</v>
      </c>
      <c r="J230" s="5">
        <v>3711</v>
      </c>
      <c r="K230" s="5">
        <v>3711</v>
      </c>
      <c r="L230" s="5">
        <v>0</v>
      </c>
      <c r="M230" s="5" t="s">
        <v>8</v>
      </c>
      <c r="N230" s="5" t="s">
        <v>769</v>
      </c>
      <c r="O230" s="5" t="s">
        <v>769</v>
      </c>
      <c r="P230" s="5" t="s">
        <v>69</v>
      </c>
      <c r="Q230" s="5" t="s">
        <v>70</v>
      </c>
      <c r="R230" s="5" t="str">
        <f>VLOOKUP(B230,[1]应付款管理!$A$1:$I$1085,9,0)</f>
        <v>3711</v>
      </c>
      <c r="T230" s="10"/>
    </row>
    <row r="231" spans="1:20">
      <c r="A231" s="5" t="s">
        <v>8</v>
      </c>
      <c r="B231" s="6">
        <v>1644655</v>
      </c>
      <c r="C231" s="5" t="s">
        <v>770</v>
      </c>
      <c r="D231" s="5" t="s">
        <v>771</v>
      </c>
      <c r="E231" s="5" t="s">
        <v>772</v>
      </c>
      <c r="F231" s="5">
        <v>1</v>
      </c>
      <c r="G231" s="5" t="s">
        <v>57</v>
      </c>
      <c r="H231" s="5" t="s">
        <v>19</v>
      </c>
      <c r="I231" s="5" t="s">
        <v>773</v>
      </c>
      <c r="J231" s="5">
        <v>1108.59</v>
      </c>
      <c r="K231" s="5">
        <v>1108.59</v>
      </c>
      <c r="L231" s="5">
        <v>0</v>
      </c>
      <c r="M231" s="5" t="s">
        <v>8</v>
      </c>
      <c r="N231" s="5" t="s">
        <v>769</v>
      </c>
      <c r="O231" s="5" t="s">
        <v>769</v>
      </c>
      <c r="P231" s="5" t="s">
        <v>105</v>
      </c>
      <c r="Q231" s="5" t="s">
        <v>106</v>
      </c>
      <c r="R231" s="5" t="str">
        <f>VLOOKUP(B231,[1]应付款管理!$A$1:$I$1085,9,0)</f>
        <v>1108.59</v>
      </c>
      <c r="T231" s="10"/>
    </row>
    <row r="232" spans="1:20">
      <c r="A232" s="5" t="s">
        <v>8</v>
      </c>
      <c r="B232" s="6">
        <v>1644348</v>
      </c>
      <c r="C232" s="5" t="s">
        <v>774</v>
      </c>
      <c r="D232" s="5" t="s">
        <v>458</v>
      </c>
      <c r="E232" s="5" t="s">
        <v>566</v>
      </c>
      <c r="F232" s="5">
        <v>1</v>
      </c>
      <c r="G232" s="5" t="s">
        <v>153</v>
      </c>
      <c r="H232" s="5" t="s">
        <v>93</v>
      </c>
      <c r="I232" s="5" t="s">
        <v>775</v>
      </c>
      <c r="J232" s="5">
        <v>1755.06</v>
      </c>
      <c r="K232" s="5">
        <v>1755.06</v>
      </c>
      <c r="L232" s="5">
        <v>0</v>
      </c>
      <c r="M232" s="5" t="s">
        <v>8</v>
      </c>
      <c r="N232" s="5" t="s">
        <v>776</v>
      </c>
      <c r="O232" s="5" t="s">
        <v>776</v>
      </c>
      <c r="P232" s="5" t="s">
        <v>105</v>
      </c>
      <c r="Q232" s="5" t="s">
        <v>106</v>
      </c>
      <c r="R232" s="5" t="str">
        <f>VLOOKUP(B232,[1]应付款管理!$A$1:$I$1085,9,0)</f>
        <v>1755.06</v>
      </c>
      <c r="T232" s="10"/>
    </row>
    <row r="233" spans="1:20">
      <c r="A233" s="5" t="s">
        <v>8</v>
      </c>
      <c r="B233" s="6">
        <v>1644248</v>
      </c>
      <c r="C233" s="5" t="s">
        <v>777</v>
      </c>
      <c r="D233" s="5" t="s">
        <v>778</v>
      </c>
      <c r="E233" s="5" t="s">
        <v>79</v>
      </c>
      <c r="F233" s="5">
        <v>1</v>
      </c>
      <c r="G233" s="5" t="s">
        <v>57</v>
      </c>
      <c r="H233" s="5" t="s">
        <v>110</v>
      </c>
      <c r="I233" s="5" t="s">
        <v>779</v>
      </c>
      <c r="J233" s="5">
        <v>1924.08</v>
      </c>
      <c r="K233" s="5">
        <v>1924.08</v>
      </c>
      <c r="L233" s="5">
        <v>0</v>
      </c>
      <c r="M233" s="5" t="s">
        <v>8</v>
      </c>
      <c r="N233" s="5" t="s">
        <v>776</v>
      </c>
      <c r="O233" s="5" t="s">
        <v>776</v>
      </c>
      <c r="P233" s="5" t="s">
        <v>69</v>
      </c>
      <c r="Q233" s="5" t="s">
        <v>70</v>
      </c>
      <c r="R233" s="5" t="str">
        <f>VLOOKUP(B233,[1]应付款管理!$A$1:$I$1085,9,0)</f>
        <v>1924.08</v>
      </c>
      <c r="T233" s="10"/>
    </row>
    <row r="234" spans="1:20">
      <c r="A234" s="5" t="s">
        <v>8</v>
      </c>
      <c r="B234" s="6">
        <v>1643353</v>
      </c>
      <c r="C234" s="5" t="s">
        <v>780</v>
      </c>
      <c r="D234" s="5" t="s">
        <v>781</v>
      </c>
      <c r="E234" s="5" t="s">
        <v>87</v>
      </c>
      <c r="F234" s="5">
        <v>1</v>
      </c>
      <c r="G234" s="5" t="s">
        <v>124</v>
      </c>
      <c r="H234" s="5" t="s">
        <v>93</v>
      </c>
      <c r="I234" s="5" t="s">
        <v>782</v>
      </c>
      <c r="J234" s="5">
        <v>449.83</v>
      </c>
      <c r="K234" s="5">
        <v>449.83</v>
      </c>
      <c r="L234" s="5">
        <v>0</v>
      </c>
      <c r="M234" s="5" t="s">
        <v>8</v>
      </c>
      <c r="N234" s="5" t="s">
        <v>783</v>
      </c>
      <c r="O234" s="5" t="s">
        <v>783</v>
      </c>
      <c r="P234" s="5" t="s">
        <v>105</v>
      </c>
      <c r="Q234" s="5" t="s">
        <v>106</v>
      </c>
      <c r="R234" s="5" t="str">
        <f>VLOOKUP(B234,[1]应付款管理!$A$1:$I$1085,9,0)</f>
        <v>449.83</v>
      </c>
      <c r="T234" s="10"/>
    </row>
    <row r="235" spans="1:20">
      <c r="A235" s="5" t="s">
        <v>8</v>
      </c>
      <c r="B235" s="6">
        <v>1642934</v>
      </c>
      <c r="C235" s="5" t="s">
        <v>784</v>
      </c>
      <c r="D235" s="5" t="s">
        <v>785</v>
      </c>
      <c r="E235" s="5" t="s">
        <v>359</v>
      </c>
      <c r="F235" s="5">
        <v>1</v>
      </c>
      <c r="G235" s="5" t="s">
        <v>57</v>
      </c>
      <c r="H235" s="5" t="s">
        <v>110</v>
      </c>
      <c r="I235" s="5" t="s">
        <v>786</v>
      </c>
      <c r="J235" s="5">
        <v>1797.32</v>
      </c>
      <c r="K235" s="5">
        <v>1797.32</v>
      </c>
      <c r="L235" s="5">
        <v>0</v>
      </c>
      <c r="M235" s="5" t="s">
        <v>8</v>
      </c>
      <c r="N235" s="5" t="s">
        <v>783</v>
      </c>
      <c r="O235" s="5" t="s">
        <v>783</v>
      </c>
      <c r="P235" s="5" t="s">
        <v>69</v>
      </c>
      <c r="Q235" s="5" t="s">
        <v>70</v>
      </c>
      <c r="R235" s="5" t="str">
        <f>VLOOKUP(B235,[1]应付款管理!$A$1:$I$1085,9,0)</f>
        <v>1797.32</v>
      </c>
      <c r="T235" s="10"/>
    </row>
    <row r="236" spans="1:20">
      <c r="A236" s="5" t="s">
        <v>8</v>
      </c>
      <c r="B236" s="6">
        <v>1642700</v>
      </c>
      <c r="C236" s="5" t="s">
        <v>787</v>
      </c>
      <c r="D236" s="5" t="s">
        <v>788</v>
      </c>
      <c r="E236" s="5" t="s">
        <v>52</v>
      </c>
      <c r="F236" s="5">
        <v>1</v>
      </c>
      <c r="G236" s="5" t="s">
        <v>153</v>
      </c>
      <c r="H236" s="5" t="s">
        <v>93</v>
      </c>
      <c r="I236" s="5" t="s">
        <v>789</v>
      </c>
      <c r="J236" s="5">
        <v>1375.18</v>
      </c>
      <c r="K236" s="5">
        <v>1375.18</v>
      </c>
      <c r="L236" s="5">
        <v>0</v>
      </c>
      <c r="M236" s="5" t="s">
        <v>8</v>
      </c>
      <c r="N236" s="5" t="s">
        <v>783</v>
      </c>
      <c r="O236" s="5" t="s">
        <v>783</v>
      </c>
      <c r="P236" s="5" t="s">
        <v>69</v>
      </c>
      <c r="Q236" s="5" t="s">
        <v>70</v>
      </c>
      <c r="R236" s="5" t="str">
        <f>VLOOKUP(B236,[1]应付款管理!$A$1:$I$1085,9,0)</f>
        <v>1375.18</v>
      </c>
      <c r="T236" s="10"/>
    </row>
    <row r="237" spans="1:20">
      <c r="A237" s="5" t="s">
        <v>8</v>
      </c>
      <c r="B237" s="6">
        <v>1642695</v>
      </c>
      <c r="C237" s="5" t="s">
        <v>790</v>
      </c>
      <c r="D237" s="5" t="s">
        <v>788</v>
      </c>
      <c r="E237" s="5" t="s">
        <v>52</v>
      </c>
      <c r="F237" s="5">
        <v>1</v>
      </c>
      <c r="G237" s="5" t="s">
        <v>17</v>
      </c>
      <c r="H237" s="5" t="s">
        <v>153</v>
      </c>
      <c r="I237" s="5" t="s">
        <v>789</v>
      </c>
      <c r="J237" s="5">
        <v>1622.54</v>
      </c>
      <c r="K237" s="5">
        <v>1622.54</v>
      </c>
      <c r="L237" s="5">
        <v>0</v>
      </c>
      <c r="M237" s="5" t="s">
        <v>8</v>
      </c>
      <c r="N237" s="5" t="s">
        <v>783</v>
      </c>
      <c r="O237" s="5" t="s">
        <v>783</v>
      </c>
      <c r="P237" s="5" t="s">
        <v>69</v>
      </c>
      <c r="Q237" s="5" t="s">
        <v>70</v>
      </c>
      <c r="R237" s="5" t="str">
        <f>VLOOKUP(B237,[1]应付款管理!$A$1:$I$1085,9,0)</f>
        <v>1622.54</v>
      </c>
      <c r="T237" s="10"/>
    </row>
    <row r="238" spans="1:20">
      <c r="A238" s="5" t="s">
        <v>8</v>
      </c>
      <c r="B238" s="6">
        <v>1642242</v>
      </c>
      <c r="C238" s="5" t="s">
        <v>791</v>
      </c>
      <c r="D238" s="5" t="s">
        <v>792</v>
      </c>
      <c r="E238" s="5" t="s">
        <v>793</v>
      </c>
      <c r="F238" s="5">
        <v>1</v>
      </c>
      <c r="G238" s="5" t="s">
        <v>93</v>
      </c>
      <c r="H238" s="5" t="s">
        <v>25</v>
      </c>
      <c r="I238" s="5" t="s">
        <v>794</v>
      </c>
      <c r="J238" s="5">
        <v>2820.84</v>
      </c>
      <c r="K238" s="5">
        <v>2820.84</v>
      </c>
      <c r="L238" s="5">
        <v>0</v>
      </c>
      <c r="M238" s="5" t="s">
        <v>8</v>
      </c>
      <c r="N238" s="5" t="s">
        <v>795</v>
      </c>
      <c r="O238" s="5" t="s">
        <v>795</v>
      </c>
      <c r="P238" s="5" t="s">
        <v>105</v>
      </c>
      <c r="Q238" s="5" t="s">
        <v>106</v>
      </c>
      <c r="R238" s="5" t="str">
        <f>VLOOKUP(B238,[1]应付款管理!$A$1:$I$1085,9,0)</f>
        <v>2820.84</v>
      </c>
      <c r="T238" s="10"/>
    </row>
    <row r="239" spans="1:20">
      <c r="A239" s="5" t="s">
        <v>8</v>
      </c>
      <c r="B239" s="6">
        <v>1641112</v>
      </c>
      <c r="C239" s="5" t="s">
        <v>796</v>
      </c>
      <c r="D239" s="5" t="s">
        <v>797</v>
      </c>
      <c r="E239" s="5" t="s">
        <v>798</v>
      </c>
      <c r="F239" s="5">
        <v>1</v>
      </c>
      <c r="G239" s="5" t="s">
        <v>124</v>
      </c>
      <c r="H239" s="5" t="s">
        <v>93</v>
      </c>
      <c r="I239" s="5" t="s">
        <v>799</v>
      </c>
      <c r="J239" s="5">
        <v>1458.48</v>
      </c>
      <c r="K239" s="5">
        <v>1458.48</v>
      </c>
      <c r="L239" s="5">
        <v>0</v>
      </c>
      <c r="M239" s="5" t="s">
        <v>8</v>
      </c>
      <c r="N239" s="5" t="s">
        <v>800</v>
      </c>
      <c r="O239" s="5" t="s">
        <v>800</v>
      </c>
      <c r="P239" s="5" t="s">
        <v>69</v>
      </c>
      <c r="Q239" s="5" t="s">
        <v>70</v>
      </c>
      <c r="R239" s="5" t="str">
        <f>VLOOKUP(B239,[1]应付款管理!$A$1:$I$1085,9,0)</f>
        <v>1458.48</v>
      </c>
      <c r="T239" s="10"/>
    </row>
    <row r="240" spans="1:20">
      <c r="A240" s="5" t="s">
        <v>8</v>
      </c>
      <c r="B240" s="6">
        <v>1640731</v>
      </c>
      <c r="C240" s="5" t="s">
        <v>801</v>
      </c>
      <c r="D240" s="5" t="s">
        <v>297</v>
      </c>
      <c r="E240" s="5" t="s">
        <v>46</v>
      </c>
      <c r="F240" s="5">
        <v>1</v>
      </c>
      <c r="G240" s="5" t="s">
        <v>17</v>
      </c>
      <c r="H240" s="5" t="s">
        <v>124</v>
      </c>
      <c r="I240" s="5" t="s">
        <v>802</v>
      </c>
      <c r="J240" s="5">
        <v>1707.48</v>
      </c>
      <c r="K240" s="5">
        <v>1707.48</v>
      </c>
      <c r="L240" s="5">
        <v>0</v>
      </c>
      <c r="M240" s="5" t="s">
        <v>8</v>
      </c>
      <c r="N240" s="5" t="s">
        <v>800</v>
      </c>
      <c r="O240" s="5" t="s">
        <v>800</v>
      </c>
      <c r="P240" s="5" t="s">
        <v>69</v>
      </c>
      <c r="Q240" s="5" t="s">
        <v>70</v>
      </c>
      <c r="R240" s="5" t="str">
        <f>VLOOKUP(B240,[1]应付款管理!$A$1:$I$1085,9,0)</f>
        <v>1707.48</v>
      </c>
      <c r="T240" s="10"/>
    </row>
    <row r="241" spans="1:20">
      <c r="A241" s="5" t="s">
        <v>8</v>
      </c>
      <c r="B241" s="6">
        <v>1639857</v>
      </c>
      <c r="C241" s="5" t="s">
        <v>803</v>
      </c>
      <c r="D241" s="5" t="s">
        <v>692</v>
      </c>
      <c r="E241" s="5" t="s">
        <v>693</v>
      </c>
      <c r="F241" s="5">
        <v>1</v>
      </c>
      <c r="G241" s="5" t="s">
        <v>19</v>
      </c>
      <c r="H241" s="5" t="s">
        <v>122</v>
      </c>
      <c r="I241" s="5" t="s">
        <v>804</v>
      </c>
      <c r="J241" s="5">
        <v>816.14</v>
      </c>
      <c r="K241" s="5">
        <v>816.14</v>
      </c>
      <c r="L241" s="5">
        <v>0</v>
      </c>
      <c r="M241" s="5" t="s">
        <v>8</v>
      </c>
      <c r="N241" s="5" t="s">
        <v>805</v>
      </c>
      <c r="O241" s="5" t="s">
        <v>805</v>
      </c>
      <c r="P241" s="5" t="s">
        <v>69</v>
      </c>
      <c r="Q241" s="5" t="s">
        <v>70</v>
      </c>
      <c r="R241" s="5" t="str">
        <f>VLOOKUP(B241,[1]应付款管理!$A$1:$I$1085,9,0)</f>
        <v>816.14</v>
      </c>
      <c r="T241" s="10"/>
    </row>
    <row r="242" spans="1:20">
      <c r="A242" s="5" t="s">
        <v>8</v>
      </c>
      <c r="B242" s="6">
        <v>1639264</v>
      </c>
      <c r="C242" s="5" t="s">
        <v>806</v>
      </c>
      <c r="D242" s="5" t="s">
        <v>807</v>
      </c>
      <c r="E242" s="5" t="s">
        <v>46</v>
      </c>
      <c r="F242" s="5">
        <v>1</v>
      </c>
      <c r="G242" s="5" t="s">
        <v>93</v>
      </c>
      <c r="H242" s="5" t="s">
        <v>25</v>
      </c>
      <c r="I242" s="5" t="s">
        <v>808</v>
      </c>
      <c r="J242" s="5">
        <v>1141.53</v>
      </c>
      <c r="K242" s="5">
        <v>1141.53</v>
      </c>
      <c r="L242" s="5">
        <v>0</v>
      </c>
      <c r="M242" s="5" t="s">
        <v>8</v>
      </c>
      <c r="N242" s="5" t="s">
        <v>809</v>
      </c>
      <c r="O242" s="5" t="s">
        <v>809</v>
      </c>
      <c r="P242" s="5" t="s">
        <v>105</v>
      </c>
      <c r="Q242" s="5" t="s">
        <v>106</v>
      </c>
      <c r="R242" s="5" t="str">
        <f>VLOOKUP(B242,[1]应付款管理!$A$1:$I$1085,9,0)</f>
        <v>1141.53</v>
      </c>
      <c r="T242" s="10"/>
    </row>
    <row r="243" spans="1:20">
      <c r="A243" s="5" t="s">
        <v>8</v>
      </c>
      <c r="B243" s="6">
        <v>1638240</v>
      </c>
      <c r="C243" s="5" t="s">
        <v>810</v>
      </c>
      <c r="D243" s="5" t="s">
        <v>811</v>
      </c>
      <c r="E243" s="5" t="s">
        <v>812</v>
      </c>
      <c r="F243" s="5">
        <v>1</v>
      </c>
      <c r="G243" s="5" t="s">
        <v>124</v>
      </c>
      <c r="H243" s="5" t="s">
        <v>57</v>
      </c>
      <c r="I243" s="5" t="s">
        <v>813</v>
      </c>
      <c r="J243" s="5">
        <v>1222</v>
      </c>
      <c r="K243" s="5">
        <v>1222</v>
      </c>
      <c r="L243" s="5">
        <v>0</v>
      </c>
      <c r="M243" s="5" t="s">
        <v>8</v>
      </c>
      <c r="N243" s="5" t="s">
        <v>814</v>
      </c>
      <c r="O243" s="5" t="s">
        <v>536</v>
      </c>
      <c r="P243" s="5" t="s">
        <v>273</v>
      </c>
      <c r="Q243" s="5" t="s">
        <v>273</v>
      </c>
      <c r="R243" s="5" t="str">
        <f>VLOOKUP(B243,[1]应付款管理!$A$1:$I$1085,9,0)</f>
        <v>1222</v>
      </c>
      <c r="T243" s="10"/>
    </row>
    <row r="244" spans="1:20">
      <c r="A244" s="5" t="s">
        <v>8</v>
      </c>
      <c r="B244" s="6">
        <v>1638258</v>
      </c>
      <c r="C244" s="5" t="s">
        <v>815</v>
      </c>
      <c r="D244" s="5" t="s">
        <v>816</v>
      </c>
      <c r="E244" s="5" t="s">
        <v>817</v>
      </c>
      <c r="F244" s="5">
        <v>2</v>
      </c>
      <c r="G244" s="5" t="s">
        <v>93</v>
      </c>
      <c r="H244" s="5" t="s">
        <v>57</v>
      </c>
      <c r="I244" s="5" t="s">
        <v>818</v>
      </c>
      <c r="J244" s="5">
        <v>492.44</v>
      </c>
      <c r="K244" s="5">
        <v>492.44</v>
      </c>
      <c r="L244" s="5">
        <v>0</v>
      </c>
      <c r="M244" s="5" t="s">
        <v>8</v>
      </c>
      <c r="N244" s="5" t="s">
        <v>814</v>
      </c>
      <c r="O244" s="5" t="s">
        <v>814</v>
      </c>
      <c r="P244" s="5" t="s">
        <v>69</v>
      </c>
      <c r="Q244" s="5" t="s">
        <v>70</v>
      </c>
      <c r="R244" s="5" t="str">
        <f>VLOOKUP(B244,[1]应付款管理!$A$1:$I$1085,9,0)</f>
        <v>492.44</v>
      </c>
      <c r="T244" s="10"/>
    </row>
    <row r="245" spans="1:20">
      <c r="A245" s="5" t="s">
        <v>8</v>
      </c>
      <c r="B245" s="6">
        <v>1638082</v>
      </c>
      <c r="C245" s="5" t="s">
        <v>819</v>
      </c>
      <c r="D245" s="5" t="s">
        <v>820</v>
      </c>
      <c r="E245" s="5" t="s">
        <v>821</v>
      </c>
      <c r="F245" s="5">
        <v>1</v>
      </c>
      <c r="G245" s="5" t="s">
        <v>57</v>
      </c>
      <c r="H245" s="5" t="s">
        <v>25</v>
      </c>
      <c r="I245" s="5" t="s">
        <v>822</v>
      </c>
      <c r="J245" s="5">
        <v>1926.78</v>
      </c>
      <c r="K245" s="5">
        <v>1926.78</v>
      </c>
      <c r="L245" s="5">
        <v>0</v>
      </c>
      <c r="M245" s="5" t="s">
        <v>8</v>
      </c>
      <c r="N245" s="5" t="s">
        <v>814</v>
      </c>
      <c r="O245" s="5" t="s">
        <v>814</v>
      </c>
      <c r="P245" s="5" t="s">
        <v>69</v>
      </c>
      <c r="Q245" s="5" t="s">
        <v>70</v>
      </c>
      <c r="R245" s="5" t="str">
        <f>VLOOKUP(B245,[1]应付款管理!$A$1:$I$1085,9,0)</f>
        <v>1926.78</v>
      </c>
      <c r="T245" s="10"/>
    </row>
    <row r="246" spans="1:20">
      <c r="A246" s="5" t="s">
        <v>8</v>
      </c>
      <c r="B246" s="6">
        <v>1636554</v>
      </c>
      <c r="C246" s="5" t="s">
        <v>823</v>
      </c>
      <c r="D246" s="5" t="s">
        <v>807</v>
      </c>
      <c r="E246" s="5" t="s">
        <v>46</v>
      </c>
      <c r="F246" s="5">
        <v>1</v>
      </c>
      <c r="G246" s="5" t="s">
        <v>93</v>
      </c>
      <c r="H246" s="5" t="s">
        <v>25</v>
      </c>
      <c r="I246" s="5" t="s">
        <v>824</v>
      </c>
      <c r="J246" s="5">
        <v>1142.73</v>
      </c>
      <c r="K246" s="5">
        <v>1142.73</v>
      </c>
      <c r="L246" s="5">
        <v>0</v>
      </c>
      <c r="M246" s="5" t="s">
        <v>8</v>
      </c>
      <c r="N246" s="5" t="s">
        <v>825</v>
      </c>
      <c r="O246" s="5" t="s">
        <v>825</v>
      </c>
      <c r="P246" s="5" t="s">
        <v>105</v>
      </c>
      <c r="Q246" s="5" t="s">
        <v>106</v>
      </c>
      <c r="R246" s="5" t="str">
        <f>VLOOKUP(B246,[1]应付款管理!$A$1:$I$1085,9,0)</f>
        <v>1142.73</v>
      </c>
      <c r="T246" s="10"/>
    </row>
    <row r="247" spans="1:20">
      <c r="A247" s="5" t="s">
        <v>8</v>
      </c>
      <c r="B247" s="6">
        <v>1635161</v>
      </c>
      <c r="C247" s="5" t="s">
        <v>826</v>
      </c>
      <c r="D247" s="5" t="s">
        <v>447</v>
      </c>
      <c r="E247" s="5" t="s">
        <v>448</v>
      </c>
      <c r="F247" s="5">
        <v>2</v>
      </c>
      <c r="G247" s="5" t="s">
        <v>17</v>
      </c>
      <c r="H247" s="5" t="s">
        <v>153</v>
      </c>
      <c r="I247" s="5" t="s">
        <v>827</v>
      </c>
      <c r="J247" s="5">
        <v>6385.2</v>
      </c>
      <c r="K247" s="5">
        <v>6385.2</v>
      </c>
      <c r="L247" s="5">
        <v>0</v>
      </c>
      <c r="M247" s="5" t="s">
        <v>8</v>
      </c>
      <c r="N247" s="5" t="s">
        <v>828</v>
      </c>
      <c r="O247" s="5" t="s">
        <v>828</v>
      </c>
      <c r="P247" s="5" t="s">
        <v>69</v>
      </c>
      <c r="Q247" s="5" t="s">
        <v>70</v>
      </c>
      <c r="R247" s="5" t="str">
        <f>VLOOKUP(B247,[1]应付款管理!$A$1:$I$1085,9,0)</f>
        <v>6385.2</v>
      </c>
      <c r="T247" s="10"/>
    </row>
    <row r="248" spans="1:20">
      <c r="A248" s="5" t="s">
        <v>8</v>
      </c>
      <c r="B248" s="6">
        <v>1634771</v>
      </c>
      <c r="C248" s="5" t="s">
        <v>829</v>
      </c>
      <c r="D248" s="5" t="s">
        <v>830</v>
      </c>
      <c r="E248" s="5" t="s">
        <v>831</v>
      </c>
      <c r="F248" s="5">
        <v>1</v>
      </c>
      <c r="G248" s="5" t="s">
        <v>93</v>
      </c>
      <c r="H248" s="5" t="s">
        <v>25</v>
      </c>
      <c r="I248" s="5" t="s">
        <v>832</v>
      </c>
      <c r="J248" s="5">
        <v>2759.91</v>
      </c>
      <c r="K248" s="5">
        <v>2759.91</v>
      </c>
      <c r="L248" s="5">
        <v>0</v>
      </c>
      <c r="M248" s="5" t="s">
        <v>8</v>
      </c>
      <c r="N248" s="5" t="s">
        <v>828</v>
      </c>
      <c r="O248" s="5" t="s">
        <v>828</v>
      </c>
      <c r="P248" s="5" t="s">
        <v>69</v>
      </c>
      <c r="Q248" s="5" t="s">
        <v>70</v>
      </c>
      <c r="R248" s="5" t="str">
        <f>VLOOKUP(B248,[1]应付款管理!$A$1:$I$1085,9,0)</f>
        <v>2759.91</v>
      </c>
      <c r="T248" s="10"/>
    </row>
    <row r="249" spans="1:20">
      <c r="A249" s="5" t="s">
        <v>8</v>
      </c>
      <c r="B249" s="6">
        <v>1633977</v>
      </c>
      <c r="C249" s="5" t="s">
        <v>833</v>
      </c>
      <c r="D249" s="5" t="s">
        <v>834</v>
      </c>
      <c r="E249" s="5" t="s">
        <v>87</v>
      </c>
      <c r="F249" s="5">
        <v>1</v>
      </c>
      <c r="G249" s="5" t="s">
        <v>19</v>
      </c>
      <c r="H249" s="5" t="s">
        <v>110</v>
      </c>
      <c r="I249" s="5" t="s">
        <v>835</v>
      </c>
      <c r="J249" s="5">
        <v>777.84</v>
      </c>
      <c r="K249" s="5">
        <v>777.84</v>
      </c>
      <c r="L249" s="5">
        <v>0</v>
      </c>
      <c r="M249" s="5" t="s">
        <v>8</v>
      </c>
      <c r="N249" s="5" t="s">
        <v>836</v>
      </c>
      <c r="O249" s="5" t="s">
        <v>836</v>
      </c>
      <c r="P249" s="5" t="s">
        <v>105</v>
      </c>
      <c r="Q249" s="5" t="s">
        <v>106</v>
      </c>
      <c r="R249" s="5" t="str">
        <f>VLOOKUP(B249,[1]应付款管理!$A$1:$I$1085,9,0)</f>
        <v>769.8</v>
      </c>
      <c r="T249" s="10"/>
    </row>
    <row r="250" spans="1:20">
      <c r="A250" s="5" t="s">
        <v>8</v>
      </c>
      <c r="B250" s="6">
        <v>1633041</v>
      </c>
      <c r="C250" s="5" t="s">
        <v>837</v>
      </c>
      <c r="D250" s="5" t="s">
        <v>838</v>
      </c>
      <c r="E250" s="5" t="s">
        <v>839</v>
      </c>
      <c r="F250" s="5">
        <v>1</v>
      </c>
      <c r="G250" s="5" t="s">
        <v>205</v>
      </c>
      <c r="H250" s="5" t="s">
        <v>93</v>
      </c>
      <c r="I250" s="5" t="s">
        <v>840</v>
      </c>
      <c r="J250" s="5">
        <v>5709.45</v>
      </c>
      <c r="K250" s="5">
        <v>5709.45</v>
      </c>
      <c r="L250" s="5">
        <v>0</v>
      </c>
      <c r="M250" s="5" t="s">
        <v>8</v>
      </c>
      <c r="N250" s="5" t="s">
        <v>841</v>
      </c>
      <c r="O250" s="5" t="s">
        <v>841</v>
      </c>
      <c r="P250" s="5" t="s">
        <v>105</v>
      </c>
      <c r="Q250" s="5" t="s">
        <v>106</v>
      </c>
      <c r="R250" s="5" t="str">
        <f>VLOOKUP(B250,[1]应付款管理!$A$1:$I$1085,9,0)</f>
        <v>5709.45</v>
      </c>
      <c r="T250" s="10"/>
    </row>
    <row r="251" spans="1:20">
      <c r="A251" s="5" t="s">
        <v>8</v>
      </c>
      <c r="B251" s="6">
        <v>1632417</v>
      </c>
      <c r="C251" s="5" t="s">
        <v>842</v>
      </c>
      <c r="D251" s="5" t="s">
        <v>807</v>
      </c>
      <c r="E251" s="5" t="s">
        <v>46</v>
      </c>
      <c r="F251" s="5">
        <v>1</v>
      </c>
      <c r="G251" s="5" t="s">
        <v>124</v>
      </c>
      <c r="H251" s="5" t="s">
        <v>122</v>
      </c>
      <c r="I251" s="5" t="s">
        <v>843</v>
      </c>
      <c r="J251" s="5">
        <v>1740.2</v>
      </c>
      <c r="K251" s="5">
        <v>1740.2</v>
      </c>
      <c r="L251" s="5">
        <v>0</v>
      </c>
      <c r="M251" s="5" t="s">
        <v>8</v>
      </c>
      <c r="N251" s="5" t="s">
        <v>844</v>
      </c>
      <c r="O251" s="5" t="s">
        <v>844</v>
      </c>
      <c r="P251" s="5" t="s">
        <v>105</v>
      </c>
      <c r="Q251" s="5" t="s">
        <v>106</v>
      </c>
      <c r="R251" s="5" t="str">
        <f>VLOOKUP(B251,[1]应付款管理!$A$1:$I$1085,9,0)</f>
        <v>1740.2</v>
      </c>
      <c r="T251" s="10"/>
    </row>
    <row r="252" spans="1:20">
      <c r="A252" s="5" t="s">
        <v>8</v>
      </c>
      <c r="B252" s="6">
        <v>1630510</v>
      </c>
      <c r="C252" s="5" t="s">
        <v>845</v>
      </c>
      <c r="D252" s="5" t="s">
        <v>846</v>
      </c>
      <c r="E252" s="5" t="s">
        <v>46</v>
      </c>
      <c r="F252" s="5">
        <v>1</v>
      </c>
      <c r="G252" s="5" t="s">
        <v>124</v>
      </c>
      <c r="H252" s="5" t="s">
        <v>19</v>
      </c>
      <c r="I252" s="5" t="s">
        <v>847</v>
      </c>
      <c r="J252" s="5">
        <v>682.47</v>
      </c>
      <c r="K252" s="5">
        <v>682.47</v>
      </c>
      <c r="L252" s="5">
        <v>0</v>
      </c>
      <c r="M252" s="5" t="s">
        <v>8</v>
      </c>
      <c r="N252" s="5" t="s">
        <v>848</v>
      </c>
      <c r="O252" s="5" t="s">
        <v>848</v>
      </c>
      <c r="P252" s="5" t="s">
        <v>105</v>
      </c>
      <c r="Q252" s="5" t="s">
        <v>106</v>
      </c>
      <c r="R252" s="5" t="str">
        <f>VLOOKUP(B252,[1]应付款管理!$A$1:$I$1085,9,0)</f>
        <v>682.47</v>
      </c>
      <c r="T252" s="10"/>
    </row>
    <row r="253" spans="1:20">
      <c r="A253" s="5" t="s">
        <v>8</v>
      </c>
      <c r="B253" s="6">
        <v>1630516</v>
      </c>
      <c r="C253" s="5" t="s">
        <v>849</v>
      </c>
      <c r="D253" s="5" t="s">
        <v>850</v>
      </c>
      <c r="E253" s="5" t="s">
        <v>79</v>
      </c>
      <c r="F253" s="5">
        <v>1</v>
      </c>
      <c r="G253" s="5" t="s">
        <v>93</v>
      </c>
      <c r="H253" s="5" t="s">
        <v>19</v>
      </c>
      <c r="I253" s="5" t="s">
        <v>851</v>
      </c>
      <c r="J253" s="5">
        <v>882.24</v>
      </c>
      <c r="K253" s="5">
        <v>882.24</v>
      </c>
      <c r="L253" s="5">
        <v>0</v>
      </c>
      <c r="M253" s="5" t="s">
        <v>8</v>
      </c>
      <c r="N253" s="5" t="s">
        <v>848</v>
      </c>
      <c r="O253" s="5" t="s">
        <v>848</v>
      </c>
      <c r="P253" s="5" t="s">
        <v>69</v>
      </c>
      <c r="Q253" s="5" t="s">
        <v>70</v>
      </c>
      <c r="R253" s="5" t="str">
        <f>VLOOKUP(B253,[1]应付款管理!$A$1:$I$1085,9,0)</f>
        <v>882.24</v>
      </c>
      <c r="T253" s="10"/>
    </row>
    <row r="254" spans="1:20">
      <c r="A254" s="5" t="s">
        <v>8</v>
      </c>
      <c r="B254" s="6">
        <v>1629635</v>
      </c>
      <c r="C254" s="5" t="s">
        <v>852</v>
      </c>
      <c r="D254" s="5" t="s">
        <v>853</v>
      </c>
      <c r="E254" s="5" t="s">
        <v>114</v>
      </c>
      <c r="F254" s="5">
        <v>1</v>
      </c>
      <c r="G254" s="5" t="s">
        <v>153</v>
      </c>
      <c r="H254" s="5" t="s">
        <v>25</v>
      </c>
      <c r="I254" s="5" t="s">
        <v>854</v>
      </c>
      <c r="J254" s="5">
        <v>1110.37</v>
      </c>
      <c r="K254" s="5">
        <v>1110.37</v>
      </c>
      <c r="L254" s="5">
        <v>0</v>
      </c>
      <c r="M254" s="5" t="s">
        <v>8</v>
      </c>
      <c r="N254" s="5" t="s">
        <v>855</v>
      </c>
      <c r="O254" s="5" t="s">
        <v>855</v>
      </c>
      <c r="P254" s="5" t="s">
        <v>105</v>
      </c>
      <c r="Q254" s="5" t="s">
        <v>106</v>
      </c>
      <c r="R254" s="5" t="str">
        <f>VLOOKUP(B254,[1]应付款管理!$A$1:$I$1085,9,0)</f>
        <v>1094.85</v>
      </c>
      <c r="T254" s="10"/>
    </row>
    <row r="255" spans="1:20">
      <c r="A255" s="5" t="s">
        <v>8</v>
      </c>
      <c r="B255" s="6">
        <v>1628067</v>
      </c>
      <c r="C255" s="5" t="s">
        <v>856</v>
      </c>
      <c r="D255" s="5" t="s">
        <v>857</v>
      </c>
      <c r="E255" s="5" t="s">
        <v>46</v>
      </c>
      <c r="F255" s="5">
        <v>1</v>
      </c>
      <c r="G255" s="5" t="s">
        <v>93</v>
      </c>
      <c r="H255" s="5" t="s">
        <v>122</v>
      </c>
      <c r="I255" s="5" t="s">
        <v>858</v>
      </c>
      <c r="J255" s="5">
        <v>692</v>
      </c>
      <c r="K255" s="5">
        <v>692</v>
      </c>
      <c r="L255" s="5">
        <v>0</v>
      </c>
      <c r="M255" s="5" t="s">
        <v>8</v>
      </c>
      <c r="N255" s="5" t="s">
        <v>859</v>
      </c>
      <c r="O255" s="5" t="s">
        <v>859</v>
      </c>
      <c r="P255" s="5" t="s">
        <v>105</v>
      </c>
      <c r="Q255" s="5" t="s">
        <v>106</v>
      </c>
      <c r="R255" s="5" t="str">
        <f>VLOOKUP(B255,[1]应付款管理!$A$1:$I$1085,9,0)</f>
        <v>692</v>
      </c>
      <c r="T255" s="10"/>
    </row>
    <row r="256" spans="1:20">
      <c r="A256" s="5" t="s">
        <v>8</v>
      </c>
      <c r="B256" s="6">
        <v>1621407</v>
      </c>
      <c r="C256" s="5" t="s">
        <v>860</v>
      </c>
      <c r="D256" s="5" t="s">
        <v>861</v>
      </c>
      <c r="E256" s="5" t="s">
        <v>114</v>
      </c>
      <c r="F256" s="5">
        <v>1</v>
      </c>
      <c r="G256" s="5" t="s">
        <v>205</v>
      </c>
      <c r="H256" s="5" t="s">
        <v>124</v>
      </c>
      <c r="I256" s="5" t="s">
        <v>862</v>
      </c>
      <c r="J256" s="5">
        <v>1082.16</v>
      </c>
      <c r="K256" s="5">
        <v>1082.16</v>
      </c>
      <c r="L256" s="5">
        <v>0</v>
      </c>
      <c r="M256" s="5" t="s">
        <v>8</v>
      </c>
      <c r="N256" s="5" t="s">
        <v>863</v>
      </c>
      <c r="O256" s="5" t="s">
        <v>648</v>
      </c>
      <c r="P256" s="5" t="s">
        <v>105</v>
      </c>
      <c r="Q256" s="5" t="s">
        <v>106</v>
      </c>
      <c r="R256" s="5" t="str">
        <f>VLOOKUP(B256,[1]应付款管理!$A$1:$I$1085,9,0)</f>
        <v>1082.16</v>
      </c>
      <c r="T256" s="10"/>
    </row>
    <row r="257" spans="1:20">
      <c r="A257" s="5" t="s">
        <v>8</v>
      </c>
      <c r="B257" s="6">
        <v>1620540</v>
      </c>
      <c r="C257" s="5" t="s">
        <v>864</v>
      </c>
      <c r="D257" s="5" t="s">
        <v>865</v>
      </c>
      <c r="E257" s="5" t="s">
        <v>866</v>
      </c>
      <c r="F257" s="5">
        <v>1</v>
      </c>
      <c r="G257" s="5" t="s">
        <v>17</v>
      </c>
      <c r="H257" s="5" t="s">
        <v>205</v>
      </c>
      <c r="I257" s="5" t="s">
        <v>867</v>
      </c>
      <c r="J257" s="5">
        <v>936</v>
      </c>
      <c r="K257" s="5">
        <v>936</v>
      </c>
      <c r="L257" s="5">
        <v>0</v>
      </c>
      <c r="M257" s="5" t="s">
        <v>8</v>
      </c>
      <c r="N257" s="5" t="s">
        <v>868</v>
      </c>
      <c r="O257" s="5" t="s">
        <v>868</v>
      </c>
      <c r="P257" s="5" t="s">
        <v>105</v>
      </c>
      <c r="Q257" s="5" t="s">
        <v>106</v>
      </c>
      <c r="R257" s="5" t="str">
        <f>VLOOKUP(B257,[1]应付款管理!$A$1:$I$1085,9,0)</f>
        <v>936</v>
      </c>
      <c r="T257" s="10"/>
    </row>
    <row r="258" spans="1:20">
      <c r="A258" s="5" t="s">
        <v>8</v>
      </c>
      <c r="B258" s="6">
        <v>1619571</v>
      </c>
      <c r="C258" s="5" t="s">
        <v>869</v>
      </c>
      <c r="D258" s="5" t="s">
        <v>870</v>
      </c>
      <c r="E258" s="5" t="s">
        <v>871</v>
      </c>
      <c r="F258" s="5">
        <v>1</v>
      </c>
      <c r="G258" s="5" t="s">
        <v>57</v>
      </c>
      <c r="H258" s="5" t="s">
        <v>19</v>
      </c>
      <c r="I258" s="5" t="s">
        <v>872</v>
      </c>
      <c r="J258" s="5">
        <v>372.5</v>
      </c>
      <c r="K258" s="5">
        <v>372.5</v>
      </c>
      <c r="L258" s="5">
        <v>0</v>
      </c>
      <c r="M258" s="5" t="s">
        <v>8</v>
      </c>
      <c r="N258" s="5" t="s">
        <v>873</v>
      </c>
      <c r="O258" s="5" t="s">
        <v>873</v>
      </c>
      <c r="P258" s="5" t="s">
        <v>105</v>
      </c>
      <c r="Q258" s="5" t="s">
        <v>106</v>
      </c>
      <c r="R258" s="5" t="str">
        <f>VLOOKUP(B258,[1]应付款管理!$A$1:$I$1085,9,0)</f>
        <v>372.5</v>
      </c>
      <c r="T258" s="10"/>
    </row>
    <row r="259" spans="1:20">
      <c r="A259" s="5" t="s">
        <v>8</v>
      </c>
      <c r="B259" s="6">
        <v>1617794</v>
      </c>
      <c r="C259" s="5" t="s">
        <v>874</v>
      </c>
      <c r="D259" s="5" t="s">
        <v>807</v>
      </c>
      <c r="E259" s="5" t="s">
        <v>46</v>
      </c>
      <c r="F259" s="5">
        <v>1</v>
      </c>
      <c r="G259" s="5" t="s">
        <v>57</v>
      </c>
      <c r="H259" s="5" t="s">
        <v>25</v>
      </c>
      <c r="I259" s="5" t="s">
        <v>875</v>
      </c>
      <c r="J259" s="5">
        <v>656.96</v>
      </c>
      <c r="K259" s="5">
        <v>656.96</v>
      </c>
      <c r="L259" s="5">
        <v>0</v>
      </c>
      <c r="M259" s="5" t="s">
        <v>8</v>
      </c>
      <c r="N259" s="5" t="s">
        <v>876</v>
      </c>
      <c r="O259" s="5" t="s">
        <v>876</v>
      </c>
      <c r="P259" s="5" t="s">
        <v>105</v>
      </c>
      <c r="Q259" s="5" t="s">
        <v>106</v>
      </c>
      <c r="R259" s="5" t="str">
        <f>VLOOKUP(B259,[1]应付款管理!$A$1:$I$1085,9,0)</f>
        <v>656.96</v>
      </c>
      <c r="T259" s="10"/>
    </row>
    <row r="260" spans="1:20">
      <c r="A260" s="5" t="s">
        <v>8</v>
      </c>
      <c r="B260" s="6">
        <v>1615233</v>
      </c>
      <c r="C260" s="5" t="s">
        <v>877</v>
      </c>
      <c r="D260" s="5" t="s">
        <v>878</v>
      </c>
      <c r="E260" s="5" t="s">
        <v>879</v>
      </c>
      <c r="F260" s="5">
        <v>1</v>
      </c>
      <c r="G260" s="5" t="s">
        <v>124</v>
      </c>
      <c r="H260" s="5" t="s">
        <v>93</v>
      </c>
      <c r="I260" s="5" t="s">
        <v>880</v>
      </c>
      <c r="J260" s="5">
        <v>931.24</v>
      </c>
      <c r="K260" s="5">
        <v>931.24</v>
      </c>
      <c r="L260" s="5">
        <v>0</v>
      </c>
      <c r="M260" s="5" t="s">
        <v>8</v>
      </c>
      <c r="N260" s="5" t="s">
        <v>881</v>
      </c>
      <c r="O260" s="5" t="s">
        <v>881</v>
      </c>
      <c r="P260" s="5" t="s">
        <v>105</v>
      </c>
      <c r="Q260" s="5" t="s">
        <v>106</v>
      </c>
      <c r="R260" s="5" t="str">
        <f>VLOOKUP(B260,[1]应付款管理!$A$1:$I$1085,9,0)</f>
        <v>931.24</v>
      </c>
      <c r="T260" s="10"/>
    </row>
    <row r="261" spans="1:20">
      <c r="A261" s="5" t="s">
        <v>8</v>
      </c>
      <c r="B261" s="6">
        <v>1606165</v>
      </c>
      <c r="C261" s="5" t="s">
        <v>882</v>
      </c>
      <c r="D261" s="5" t="s">
        <v>807</v>
      </c>
      <c r="E261" s="5" t="s">
        <v>46</v>
      </c>
      <c r="F261" s="5">
        <v>1</v>
      </c>
      <c r="G261" s="5" t="s">
        <v>93</v>
      </c>
      <c r="H261" s="5" t="s">
        <v>19</v>
      </c>
      <c r="I261" s="5" t="s">
        <v>883</v>
      </c>
      <c r="J261" s="5">
        <v>714</v>
      </c>
      <c r="K261" s="5">
        <v>714</v>
      </c>
      <c r="L261" s="5">
        <v>0</v>
      </c>
      <c r="M261" s="5" t="s">
        <v>8</v>
      </c>
      <c r="N261" s="5" t="s">
        <v>884</v>
      </c>
      <c r="O261" s="5" t="s">
        <v>884</v>
      </c>
      <c r="P261" s="5" t="s">
        <v>105</v>
      </c>
      <c r="Q261" s="5" t="s">
        <v>106</v>
      </c>
      <c r="R261" s="5" t="str">
        <f>VLOOKUP(B261,[1]应付款管理!$A$1:$I$1085,9,0)</f>
        <v>714</v>
      </c>
      <c r="T261" s="10"/>
    </row>
    <row r="262" spans="1:20">
      <c r="A262" s="5" t="s">
        <v>12</v>
      </c>
      <c r="B262" s="6">
        <v>1675724</v>
      </c>
      <c r="C262" s="5" t="s">
        <v>885</v>
      </c>
      <c r="D262" s="5" t="s">
        <v>886</v>
      </c>
      <c r="E262" s="5" t="s">
        <v>114</v>
      </c>
      <c r="F262" s="5">
        <v>1</v>
      </c>
      <c r="G262" s="5" t="s">
        <v>334</v>
      </c>
      <c r="H262" s="5" t="s">
        <v>17</v>
      </c>
      <c r="I262" s="5" t="s">
        <v>887</v>
      </c>
      <c r="J262" s="5">
        <v>-843.14</v>
      </c>
      <c r="K262" s="5">
        <v>-843.14</v>
      </c>
      <c r="L262" s="5">
        <v>0</v>
      </c>
      <c r="M262" s="5" t="s">
        <v>888</v>
      </c>
      <c r="N262" s="5" t="s">
        <v>334</v>
      </c>
      <c r="O262" s="5" t="s">
        <v>205</v>
      </c>
      <c r="P262" s="5" t="s">
        <v>889</v>
      </c>
      <c r="Q262" s="5" t="s">
        <v>70</v>
      </c>
      <c r="R262" s="5" t="e">
        <f>VLOOKUP(B262,[1]应付款管理!$A$1:$I$1085,9,0)</f>
        <v>#N/A</v>
      </c>
      <c r="T262" s="10"/>
    </row>
    <row r="263" spans="1:18">
      <c r="A263" s="8" t="s">
        <v>890</v>
      </c>
      <c r="B263" s="8"/>
      <c r="C263" s="8"/>
      <c r="D263" s="8"/>
      <c r="E263" s="8"/>
      <c r="F263" s="8"/>
      <c r="G263" s="8"/>
      <c r="H263" s="8"/>
      <c r="I263" s="8"/>
      <c r="J263" s="8"/>
      <c r="K263" s="8">
        <f>SUM(K20:K262)</f>
        <v>507745.49</v>
      </c>
      <c r="L263" s="8"/>
      <c r="M263" s="8"/>
      <c r="N263" s="8"/>
      <c r="O263" s="8"/>
      <c r="P263" s="8"/>
      <c r="Q263" s="8"/>
      <c r="R263" s="5"/>
    </row>
    <row r="264" spans="9:9">
      <c r="I264" s="12" t="s">
        <v>891</v>
      </c>
    </row>
    <row r="265" spans="9:10">
      <c r="I265" s="10" t="s">
        <v>892</v>
      </c>
      <c r="J265">
        <v>507745.5</v>
      </c>
    </row>
    <row r="266" spans="9:10">
      <c r="I266" s="9" t="s">
        <v>893</v>
      </c>
      <c r="J266">
        <v>92085.98</v>
      </c>
    </row>
    <row r="267" spans="9:10">
      <c r="I267" s="9" t="s">
        <v>894</v>
      </c>
      <c r="J267">
        <v>416502.56</v>
      </c>
    </row>
    <row r="268" spans="10:12">
      <c r="J268">
        <v>-843.14</v>
      </c>
      <c r="K268">
        <v>1675724</v>
      </c>
      <c r="L268" s="10" t="s">
        <v>895</v>
      </c>
    </row>
  </sheetData>
  <sheetProtection formatCells="0" formatColumns="0" formatRows="0" insertRows="0" insertColumns="0" insertHyperlinks="0" deleteColumns="0" deleteRows="0" sort="0" autoFilter="0" pivotTables="0"/>
  <autoFilter ref="A19:S263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opLeftCell="A4" workbookViewId="0">
      <selection activeCell="B4" sqref="B4:G4"/>
    </sheetView>
  </sheetViews>
  <sheetFormatPr defaultColWidth="9" defaultRowHeight="15"/>
  <cols>
    <col min="1" max="1" width="17" customWidth="1"/>
    <col min="2" max="2" width="9.57142857142857"/>
    <col min="19" max="19" width="9.57142857142857"/>
  </cols>
  <sheetData>
    <row r="1" ht="18.75" spans="1:7">
      <c r="A1" s="1" t="s">
        <v>896</v>
      </c>
      <c r="B1" s="1"/>
      <c r="C1" s="1"/>
      <c r="D1" s="1"/>
      <c r="E1" s="1"/>
      <c r="F1" s="1"/>
      <c r="G1" s="2"/>
    </row>
    <row r="2" customFormat="1"/>
    <row r="3" spans="1:1">
      <c r="A3" s="3" t="s">
        <v>1</v>
      </c>
    </row>
    <row r="4" spans="1:7">
      <c r="A4" s="4" t="s">
        <v>2</v>
      </c>
      <c r="B4" s="4" t="s">
        <v>897</v>
      </c>
      <c r="C4" s="4"/>
      <c r="D4" s="4"/>
      <c r="E4" s="4"/>
      <c r="F4" s="4"/>
      <c r="G4" s="4"/>
    </row>
    <row r="5" spans="1:7">
      <c r="A5" s="4" t="s">
        <v>4</v>
      </c>
      <c r="B5" s="4" t="s">
        <v>898</v>
      </c>
      <c r="C5" s="4"/>
      <c r="D5" s="4"/>
      <c r="E5" s="4"/>
      <c r="F5" s="4"/>
      <c r="G5" s="4"/>
    </row>
    <row r="6" spans="1:7">
      <c r="A6" s="4" t="s">
        <v>6</v>
      </c>
      <c r="B6" s="4" t="s">
        <v>899</v>
      </c>
      <c r="C6" s="4"/>
      <c r="D6" s="4"/>
      <c r="E6" s="4"/>
      <c r="F6" s="4"/>
      <c r="G6" s="4"/>
    </row>
    <row r="7" spans="1:7">
      <c r="A7" s="4" t="s">
        <v>8</v>
      </c>
      <c r="B7" s="4" t="s">
        <v>900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901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419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7" customFormat="1"/>
    <row r="18" customFormat="1"/>
    <row r="19" ht="15.75" spans="1:20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/>
      <c r="T19" s="10"/>
    </row>
    <row r="20" ht="15.75" spans="1:20">
      <c r="A20" s="5" t="s">
        <v>8</v>
      </c>
      <c r="B20" s="5">
        <v>1680793</v>
      </c>
      <c r="C20" s="5" t="s">
        <v>902</v>
      </c>
      <c r="D20" s="5" t="s">
        <v>903</v>
      </c>
      <c r="E20" s="5" t="s">
        <v>79</v>
      </c>
      <c r="F20" s="5">
        <v>1</v>
      </c>
      <c r="G20" s="5" t="s">
        <v>124</v>
      </c>
      <c r="H20" s="5" t="s">
        <v>57</v>
      </c>
      <c r="I20" s="5" t="s">
        <v>904</v>
      </c>
      <c r="J20" s="5">
        <v>493</v>
      </c>
      <c r="K20" s="5">
        <v>493</v>
      </c>
      <c r="L20" s="5">
        <v>0</v>
      </c>
      <c r="M20" s="5" t="s">
        <v>8</v>
      </c>
      <c r="N20" s="5" t="s">
        <v>124</v>
      </c>
      <c r="O20" s="5" t="s">
        <v>124</v>
      </c>
      <c r="P20" s="5" t="s">
        <v>905</v>
      </c>
      <c r="Q20" s="5" t="s">
        <v>905</v>
      </c>
      <c r="R20" s="5" t="e">
        <f>VLOOKUP(B20,[1]应付款管理!$A$1:$I$1085,9,0)</f>
        <v>#N/A</v>
      </c>
      <c r="S20" s="11">
        <v>1681737</v>
      </c>
      <c r="T20" s="10"/>
    </row>
    <row r="21" spans="1:20">
      <c r="A21" s="5" t="s">
        <v>8</v>
      </c>
      <c r="B21" s="6">
        <v>1680762</v>
      </c>
      <c r="C21" s="5" t="s">
        <v>906</v>
      </c>
      <c r="D21" s="5" t="s">
        <v>907</v>
      </c>
      <c r="E21" s="5" t="s">
        <v>79</v>
      </c>
      <c r="F21" s="5">
        <v>1</v>
      </c>
      <c r="G21" s="5" t="s">
        <v>93</v>
      </c>
      <c r="H21" s="5" t="s">
        <v>419</v>
      </c>
      <c r="I21" s="5" t="s">
        <v>908</v>
      </c>
      <c r="J21" s="5">
        <v>11535</v>
      </c>
      <c r="K21" s="5">
        <v>11535</v>
      </c>
      <c r="L21" s="5">
        <v>0</v>
      </c>
      <c r="M21" s="5" t="s">
        <v>8</v>
      </c>
      <c r="N21" s="5" t="s">
        <v>124</v>
      </c>
      <c r="O21" s="5" t="s">
        <v>124</v>
      </c>
      <c r="P21" s="5" t="s">
        <v>909</v>
      </c>
      <c r="Q21" s="5" t="s">
        <v>910</v>
      </c>
      <c r="R21" s="5" t="e">
        <f>VLOOKUP(B21,[1]应付款管理!$A$1:$I$1085,9,0)</f>
        <v>#N/A</v>
      </c>
      <c r="S21" s="10"/>
      <c r="T21" s="10"/>
    </row>
    <row r="22" spans="1:20">
      <c r="A22" s="5" t="s">
        <v>8</v>
      </c>
      <c r="B22" s="6">
        <v>1678538</v>
      </c>
      <c r="C22" s="5" t="s">
        <v>911</v>
      </c>
      <c r="D22" s="5" t="s">
        <v>912</v>
      </c>
      <c r="E22" s="5" t="s">
        <v>913</v>
      </c>
      <c r="F22" s="5">
        <v>1</v>
      </c>
      <c r="G22" s="5" t="s">
        <v>93</v>
      </c>
      <c r="H22" s="5" t="s">
        <v>57</v>
      </c>
      <c r="I22" s="5" t="s">
        <v>914</v>
      </c>
      <c r="J22" s="5">
        <v>1245</v>
      </c>
      <c r="K22" s="5">
        <v>1245</v>
      </c>
      <c r="L22" s="5">
        <v>0</v>
      </c>
      <c r="M22" s="5" t="s">
        <v>8</v>
      </c>
      <c r="N22" s="5" t="s">
        <v>205</v>
      </c>
      <c r="O22" s="5" t="s">
        <v>205</v>
      </c>
      <c r="P22" s="5" t="s">
        <v>915</v>
      </c>
      <c r="Q22" s="5" t="s">
        <v>916</v>
      </c>
      <c r="R22" s="5" t="e">
        <f>VLOOKUP(B22,[1]应付款管理!$A$1:$I$1085,9,0)</f>
        <v>#N/A</v>
      </c>
      <c r="S22" s="10"/>
      <c r="T22" s="10"/>
    </row>
    <row r="23" spans="1:20">
      <c r="A23" s="5" t="s">
        <v>8</v>
      </c>
      <c r="B23" s="6">
        <v>1678662</v>
      </c>
      <c r="C23" s="5" t="s">
        <v>917</v>
      </c>
      <c r="D23" s="5" t="s">
        <v>918</v>
      </c>
      <c r="E23" s="5" t="s">
        <v>151</v>
      </c>
      <c r="F23" s="5">
        <v>1</v>
      </c>
      <c r="G23" s="5" t="s">
        <v>57</v>
      </c>
      <c r="H23" s="5" t="s">
        <v>122</v>
      </c>
      <c r="I23" s="5" t="s">
        <v>919</v>
      </c>
      <c r="J23" s="5">
        <v>833</v>
      </c>
      <c r="K23" s="5">
        <v>833</v>
      </c>
      <c r="L23" s="5">
        <v>0</v>
      </c>
      <c r="M23" s="5" t="s">
        <v>8</v>
      </c>
      <c r="N23" s="5" t="s">
        <v>205</v>
      </c>
      <c r="O23" s="5" t="s">
        <v>205</v>
      </c>
      <c r="P23" s="5" t="s">
        <v>909</v>
      </c>
      <c r="Q23" s="5" t="s">
        <v>910</v>
      </c>
      <c r="R23" s="5" t="e">
        <f>VLOOKUP(B23,[1]应付款管理!$A$1:$I$1085,9,0)</f>
        <v>#N/A</v>
      </c>
      <c r="S23" s="10"/>
      <c r="T23" s="10"/>
    </row>
    <row r="24" spans="1:20">
      <c r="A24" s="5" t="s">
        <v>8</v>
      </c>
      <c r="B24" s="6">
        <v>1678510</v>
      </c>
      <c r="C24" s="5" t="s">
        <v>920</v>
      </c>
      <c r="D24" s="5" t="s">
        <v>921</v>
      </c>
      <c r="E24" s="5" t="s">
        <v>79</v>
      </c>
      <c r="F24" s="5">
        <v>1</v>
      </c>
      <c r="G24" s="5" t="s">
        <v>19</v>
      </c>
      <c r="H24" s="5" t="s">
        <v>25</v>
      </c>
      <c r="I24" s="5" t="s">
        <v>922</v>
      </c>
      <c r="J24" s="5">
        <v>471</v>
      </c>
      <c r="K24" s="5">
        <v>471</v>
      </c>
      <c r="L24" s="5">
        <v>0</v>
      </c>
      <c r="M24" s="5" t="s">
        <v>8</v>
      </c>
      <c r="N24" s="5" t="s">
        <v>205</v>
      </c>
      <c r="O24" s="5" t="s">
        <v>205</v>
      </c>
      <c r="P24" s="5" t="s">
        <v>915</v>
      </c>
      <c r="Q24" s="5" t="s">
        <v>916</v>
      </c>
      <c r="R24" s="5" t="e">
        <f>VLOOKUP(B24,[1]应付款管理!$A$1:$I$1085,9,0)</f>
        <v>#N/A</v>
      </c>
      <c r="S24" s="10"/>
      <c r="T24" s="10"/>
    </row>
    <row r="25" spans="1:20">
      <c r="A25" s="5" t="s">
        <v>8</v>
      </c>
      <c r="B25" s="6">
        <v>1678284</v>
      </c>
      <c r="C25" s="5" t="s">
        <v>923</v>
      </c>
      <c r="D25" s="5" t="s">
        <v>924</v>
      </c>
      <c r="E25" s="5" t="s">
        <v>925</v>
      </c>
      <c r="F25" s="5">
        <v>1</v>
      </c>
      <c r="G25" s="5" t="s">
        <v>93</v>
      </c>
      <c r="H25" s="5" t="s">
        <v>57</v>
      </c>
      <c r="I25" s="5" t="s">
        <v>926</v>
      </c>
      <c r="J25" s="5">
        <v>1481</v>
      </c>
      <c r="K25" s="5">
        <v>1481</v>
      </c>
      <c r="L25" s="5">
        <v>0</v>
      </c>
      <c r="M25" s="5" t="s">
        <v>8</v>
      </c>
      <c r="N25" s="5" t="s">
        <v>205</v>
      </c>
      <c r="O25" s="5" t="s">
        <v>205</v>
      </c>
      <c r="P25" s="5" t="s">
        <v>915</v>
      </c>
      <c r="Q25" s="5" t="s">
        <v>916</v>
      </c>
      <c r="R25" s="5" t="e">
        <f>VLOOKUP(B25,[1]应付款管理!$A$1:$I$1085,9,0)</f>
        <v>#N/A</v>
      </c>
      <c r="S25" s="10"/>
      <c r="T25" s="10"/>
    </row>
    <row r="26" spans="1:20">
      <c r="A26" s="5" t="s">
        <v>8</v>
      </c>
      <c r="B26" s="6">
        <v>1676718</v>
      </c>
      <c r="C26" s="5" t="s">
        <v>927</v>
      </c>
      <c r="D26" s="5" t="s">
        <v>928</v>
      </c>
      <c r="E26" s="5" t="s">
        <v>929</v>
      </c>
      <c r="F26" s="5">
        <v>1</v>
      </c>
      <c r="G26" s="5" t="s">
        <v>17</v>
      </c>
      <c r="H26" s="5" t="s">
        <v>205</v>
      </c>
      <c r="I26" s="5" t="s">
        <v>930</v>
      </c>
      <c r="J26" s="5">
        <v>1016</v>
      </c>
      <c r="K26" s="5">
        <v>1016</v>
      </c>
      <c r="L26" s="5">
        <v>0</v>
      </c>
      <c r="M26" s="5" t="s">
        <v>8</v>
      </c>
      <c r="N26" s="5" t="s">
        <v>17</v>
      </c>
      <c r="O26" s="5" t="s">
        <v>17</v>
      </c>
      <c r="P26" s="5" t="s">
        <v>915</v>
      </c>
      <c r="Q26" s="5" t="s">
        <v>916</v>
      </c>
      <c r="R26" s="5" t="e">
        <f>VLOOKUP(B26,[1]应付款管理!$A$1:$I$1085,9,0)</f>
        <v>#N/A</v>
      </c>
      <c r="S26" s="10"/>
      <c r="T26" s="10"/>
    </row>
    <row r="27" spans="1:20">
      <c r="A27" s="5" t="s">
        <v>8</v>
      </c>
      <c r="B27" s="6">
        <v>1650921</v>
      </c>
      <c r="C27" s="5" t="s">
        <v>931</v>
      </c>
      <c r="D27" s="5" t="s">
        <v>932</v>
      </c>
      <c r="E27" s="5" t="s">
        <v>702</v>
      </c>
      <c r="F27" s="5">
        <v>1</v>
      </c>
      <c r="G27" s="5" t="s">
        <v>205</v>
      </c>
      <c r="H27" s="5" t="s">
        <v>93</v>
      </c>
      <c r="I27" s="5" t="s">
        <v>933</v>
      </c>
      <c r="J27" s="5">
        <v>1700</v>
      </c>
      <c r="K27" s="5">
        <v>1700</v>
      </c>
      <c r="L27" s="5">
        <v>0</v>
      </c>
      <c r="M27" s="5" t="s">
        <v>8</v>
      </c>
      <c r="N27" s="5" t="s">
        <v>550</v>
      </c>
      <c r="O27" s="5" t="s">
        <v>536</v>
      </c>
      <c r="P27" s="5" t="s">
        <v>909</v>
      </c>
      <c r="Q27" s="5" t="s">
        <v>910</v>
      </c>
      <c r="R27" s="5" t="e">
        <f>VLOOKUP(B27,[1]应付款管理!$A$1:$I$1085,9,0)</f>
        <v>#N/A</v>
      </c>
      <c r="S27" s="10"/>
      <c r="T27" s="10"/>
    </row>
    <row r="28" spans="1:20">
      <c r="A28" s="5" t="s">
        <v>8</v>
      </c>
      <c r="B28" s="6">
        <v>1647185</v>
      </c>
      <c r="C28" s="5" t="s">
        <v>934</v>
      </c>
      <c r="D28" s="5" t="s">
        <v>935</v>
      </c>
      <c r="E28" s="5" t="s">
        <v>936</v>
      </c>
      <c r="F28" s="5">
        <v>1</v>
      </c>
      <c r="G28" s="5" t="s">
        <v>57</v>
      </c>
      <c r="H28" s="5" t="s">
        <v>122</v>
      </c>
      <c r="I28" s="5" t="s">
        <v>937</v>
      </c>
      <c r="J28" s="5">
        <v>1367</v>
      </c>
      <c r="K28" s="5">
        <v>1367</v>
      </c>
      <c r="L28" s="5">
        <v>0</v>
      </c>
      <c r="M28" s="5" t="s">
        <v>8</v>
      </c>
      <c r="N28" s="5" t="s">
        <v>550</v>
      </c>
      <c r="O28" s="5" t="s">
        <v>205</v>
      </c>
      <c r="P28" s="5" t="s">
        <v>909</v>
      </c>
      <c r="Q28" s="5" t="s">
        <v>910</v>
      </c>
      <c r="R28" s="5" t="e">
        <f>VLOOKUP(B28,[1]应付款管理!$A$1:$I$1085,9,0)</f>
        <v>#N/A</v>
      </c>
      <c r="S28" s="10"/>
      <c r="T28" s="10"/>
    </row>
    <row r="29" spans="1:20">
      <c r="A29" s="5" t="s">
        <v>8</v>
      </c>
      <c r="B29" s="6">
        <v>1658649</v>
      </c>
      <c r="C29" s="5" t="s">
        <v>938</v>
      </c>
      <c r="D29" s="5" t="s">
        <v>939</v>
      </c>
      <c r="E29" s="5" t="s">
        <v>940</v>
      </c>
      <c r="F29" s="5">
        <v>1</v>
      </c>
      <c r="G29" s="5" t="s">
        <v>57</v>
      </c>
      <c r="H29" s="5" t="s">
        <v>122</v>
      </c>
      <c r="I29" s="5" t="s">
        <v>941</v>
      </c>
      <c r="J29" s="5">
        <v>7126</v>
      </c>
      <c r="K29" s="5">
        <v>7126</v>
      </c>
      <c r="L29" s="5">
        <v>0</v>
      </c>
      <c r="M29" s="5" t="s">
        <v>8</v>
      </c>
      <c r="N29" s="5" t="s">
        <v>598</v>
      </c>
      <c r="O29" s="5" t="s">
        <v>93</v>
      </c>
      <c r="P29" s="5" t="s">
        <v>909</v>
      </c>
      <c r="Q29" s="5" t="s">
        <v>910</v>
      </c>
      <c r="R29" s="5" t="e">
        <f>VLOOKUP(B29,[1]应付款管理!$A$1:$I$1085,9,0)</f>
        <v>#N/A</v>
      </c>
      <c r="S29" s="10"/>
      <c r="T29" s="10"/>
    </row>
    <row r="30" spans="1:20">
      <c r="A30" s="5" t="s">
        <v>8</v>
      </c>
      <c r="B30" s="5">
        <v>1653753</v>
      </c>
      <c r="C30" s="5" t="s">
        <v>942</v>
      </c>
      <c r="D30" s="5" t="s">
        <v>697</v>
      </c>
      <c r="E30" s="5" t="s">
        <v>698</v>
      </c>
      <c r="F30" s="5">
        <v>1</v>
      </c>
      <c r="G30" s="5" t="s">
        <v>205</v>
      </c>
      <c r="H30" s="5" t="s">
        <v>110</v>
      </c>
      <c r="I30" s="5" t="s">
        <v>943</v>
      </c>
      <c r="J30" s="5">
        <v>3368</v>
      </c>
      <c r="K30" s="5">
        <v>3368</v>
      </c>
      <c r="L30" s="5">
        <v>0</v>
      </c>
      <c r="M30" s="5" t="s">
        <v>8</v>
      </c>
      <c r="N30" s="5" t="s">
        <v>657</v>
      </c>
      <c r="O30" s="5" t="s">
        <v>425</v>
      </c>
      <c r="P30" s="5" t="s">
        <v>909</v>
      </c>
      <c r="Q30" s="5" t="s">
        <v>910</v>
      </c>
      <c r="R30" s="5" t="e">
        <f>VLOOKUP(B30,[1]应付款管理!$A$1:$I$1085,9,0)</f>
        <v>#N/A</v>
      </c>
      <c r="S30" s="10"/>
      <c r="T30" s="10"/>
    </row>
    <row r="31" spans="1:20">
      <c r="A31" s="5" t="s">
        <v>8</v>
      </c>
      <c r="B31" s="6">
        <v>1654406</v>
      </c>
      <c r="C31" s="5" t="s">
        <v>944</v>
      </c>
      <c r="D31" s="5" t="s">
        <v>945</v>
      </c>
      <c r="E31" s="5" t="s">
        <v>137</v>
      </c>
      <c r="F31" s="5">
        <v>1</v>
      </c>
      <c r="G31" s="5" t="s">
        <v>93</v>
      </c>
      <c r="H31" s="5" t="s">
        <v>25</v>
      </c>
      <c r="I31" s="5" t="s">
        <v>946</v>
      </c>
      <c r="J31" s="5">
        <v>3048</v>
      </c>
      <c r="K31" s="5">
        <v>3048</v>
      </c>
      <c r="L31" s="5">
        <v>0</v>
      </c>
      <c r="M31" s="5" t="s">
        <v>8</v>
      </c>
      <c r="N31" s="5" t="s">
        <v>657</v>
      </c>
      <c r="O31" s="5" t="s">
        <v>364</v>
      </c>
      <c r="P31" s="5" t="s">
        <v>909</v>
      </c>
      <c r="Q31" s="5" t="s">
        <v>910</v>
      </c>
      <c r="R31" s="5" t="e">
        <f>VLOOKUP(B31,[1]应付款管理!$A$1:$I$1085,9,0)</f>
        <v>#N/A</v>
      </c>
      <c r="S31" s="10"/>
      <c r="T31" s="10"/>
    </row>
    <row r="32" spans="1:20">
      <c r="A32" s="5" t="s">
        <v>8</v>
      </c>
      <c r="B32" s="6">
        <v>1653280</v>
      </c>
      <c r="C32" s="5" t="s">
        <v>947</v>
      </c>
      <c r="D32" s="5" t="s">
        <v>948</v>
      </c>
      <c r="E32" s="5" t="s">
        <v>949</v>
      </c>
      <c r="F32" s="5">
        <v>1</v>
      </c>
      <c r="G32" s="5" t="s">
        <v>57</v>
      </c>
      <c r="H32" s="5" t="s">
        <v>122</v>
      </c>
      <c r="I32" s="5" t="s">
        <v>950</v>
      </c>
      <c r="J32" s="5">
        <v>2944</v>
      </c>
      <c r="K32" s="5">
        <v>2944</v>
      </c>
      <c r="L32" s="5">
        <v>0</v>
      </c>
      <c r="M32" s="5" t="s">
        <v>8</v>
      </c>
      <c r="N32" s="5" t="s">
        <v>657</v>
      </c>
      <c r="O32" s="5" t="s">
        <v>352</v>
      </c>
      <c r="P32" s="5" t="s">
        <v>909</v>
      </c>
      <c r="Q32" s="5" t="s">
        <v>910</v>
      </c>
      <c r="R32" s="5" t="e">
        <f>VLOOKUP(B32,[1]应付款管理!$A$1:$I$1085,9,0)</f>
        <v>#N/A</v>
      </c>
      <c r="S32" s="10"/>
      <c r="T32" s="10"/>
    </row>
    <row r="33" spans="1:20">
      <c r="A33" s="5" t="s">
        <v>8</v>
      </c>
      <c r="B33" s="6">
        <v>1654421</v>
      </c>
      <c r="C33" s="5" t="s">
        <v>951</v>
      </c>
      <c r="D33" s="5" t="s">
        <v>952</v>
      </c>
      <c r="E33" s="5" t="s">
        <v>953</v>
      </c>
      <c r="F33" s="5">
        <v>1</v>
      </c>
      <c r="G33" s="5" t="s">
        <v>57</v>
      </c>
      <c r="H33" s="5" t="s">
        <v>88</v>
      </c>
      <c r="I33" s="5" t="s">
        <v>954</v>
      </c>
      <c r="J33" s="5">
        <v>1511</v>
      </c>
      <c r="K33" s="5">
        <v>1511</v>
      </c>
      <c r="L33" s="5">
        <v>0</v>
      </c>
      <c r="M33" s="5" t="s">
        <v>8</v>
      </c>
      <c r="N33" s="5" t="s">
        <v>657</v>
      </c>
      <c r="O33" s="5" t="s">
        <v>657</v>
      </c>
      <c r="P33" s="5" t="s">
        <v>909</v>
      </c>
      <c r="Q33" s="5" t="s">
        <v>910</v>
      </c>
      <c r="R33" s="5" t="e">
        <f>VLOOKUP(B33,[1]应付款管理!$A$1:$I$1085,9,0)</f>
        <v>#N/A</v>
      </c>
      <c r="S33" s="10"/>
      <c r="T33" s="10"/>
    </row>
    <row r="34" spans="1:20">
      <c r="A34" s="5" t="s">
        <v>8</v>
      </c>
      <c r="B34" s="6">
        <v>1631276</v>
      </c>
      <c r="C34" s="5" t="s">
        <v>955</v>
      </c>
      <c r="D34" s="5" t="s">
        <v>956</v>
      </c>
      <c r="E34" s="5" t="s">
        <v>46</v>
      </c>
      <c r="F34" s="5">
        <v>1</v>
      </c>
      <c r="G34" s="5" t="s">
        <v>205</v>
      </c>
      <c r="H34" s="5" t="s">
        <v>93</v>
      </c>
      <c r="I34" s="5" t="s">
        <v>957</v>
      </c>
      <c r="J34" s="5">
        <v>1433</v>
      </c>
      <c r="K34" s="5">
        <v>1433</v>
      </c>
      <c r="L34" s="5">
        <v>0</v>
      </c>
      <c r="M34" s="5" t="s">
        <v>8</v>
      </c>
      <c r="N34" s="5" t="s">
        <v>671</v>
      </c>
      <c r="O34" s="5" t="s">
        <v>671</v>
      </c>
      <c r="P34" s="5" t="s">
        <v>909</v>
      </c>
      <c r="Q34" s="5" t="s">
        <v>910</v>
      </c>
      <c r="R34" s="5" t="e">
        <f>VLOOKUP(B34,[1]应付款管理!$A$1:$I$1085,9,0)</f>
        <v>#N/A</v>
      </c>
      <c r="S34" s="10"/>
      <c r="T34" s="10"/>
    </row>
    <row r="35" spans="1:20">
      <c r="A35" s="5" t="s">
        <v>8</v>
      </c>
      <c r="B35" s="6">
        <v>1654072</v>
      </c>
      <c r="C35" s="5" t="s">
        <v>958</v>
      </c>
      <c r="D35" s="5" t="s">
        <v>959</v>
      </c>
      <c r="E35" s="5" t="s">
        <v>46</v>
      </c>
      <c r="F35" s="5">
        <v>1</v>
      </c>
      <c r="G35" s="5" t="s">
        <v>124</v>
      </c>
      <c r="H35" s="5" t="s">
        <v>19</v>
      </c>
      <c r="I35" s="5" t="s">
        <v>960</v>
      </c>
      <c r="J35" s="5">
        <v>1232</v>
      </c>
      <c r="K35" s="5">
        <v>1232</v>
      </c>
      <c r="L35" s="5">
        <v>0</v>
      </c>
      <c r="M35" s="5" t="s">
        <v>8</v>
      </c>
      <c r="N35" s="5" t="s">
        <v>671</v>
      </c>
      <c r="O35" s="5" t="s">
        <v>17</v>
      </c>
      <c r="P35" s="5" t="s">
        <v>909</v>
      </c>
      <c r="Q35" s="5" t="s">
        <v>910</v>
      </c>
      <c r="R35" s="5" t="e">
        <f>VLOOKUP(B35,[1]应付款管理!$A$1:$I$1085,9,0)</f>
        <v>#N/A</v>
      </c>
      <c r="S35" s="10"/>
      <c r="T35" s="10"/>
    </row>
    <row r="36" spans="1:20">
      <c r="A36" s="5" t="s">
        <v>8</v>
      </c>
      <c r="B36" s="6">
        <v>1647100</v>
      </c>
      <c r="C36" s="5" t="s">
        <v>961</v>
      </c>
      <c r="D36" s="5" t="s">
        <v>962</v>
      </c>
      <c r="E36" s="5" t="s">
        <v>83</v>
      </c>
      <c r="F36" s="5">
        <v>1</v>
      </c>
      <c r="G36" s="5" t="s">
        <v>19</v>
      </c>
      <c r="H36" s="5" t="s">
        <v>88</v>
      </c>
      <c r="I36" s="5" t="s">
        <v>963</v>
      </c>
      <c r="J36" s="5">
        <v>1921</v>
      </c>
      <c r="K36" s="5">
        <v>1921</v>
      </c>
      <c r="L36" s="5">
        <v>0</v>
      </c>
      <c r="M36" s="5" t="s">
        <v>8</v>
      </c>
      <c r="N36" s="5" t="s">
        <v>671</v>
      </c>
      <c r="O36" s="5" t="s">
        <v>334</v>
      </c>
      <c r="P36" s="5" t="s">
        <v>909</v>
      </c>
      <c r="Q36" s="5" t="s">
        <v>910</v>
      </c>
      <c r="R36" s="5" t="e">
        <f>VLOOKUP(B36,[1]应付款管理!$A$1:$I$1085,9,0)</f>
        <v>#N/A</v>
      </c>
      <c r="S36" s="10"/>
      <c r="T36" s="10"/>
    </row>
    <row r="37" spans="1:20">
      <c r="A37" s="5" t="s">
        <v>8</v>
      </c>
      <c r="B37" s="6">
        <v>1645831</v>
      </c>
      <c r="C37" s="5" t="s">
        <v>964</v>
      </c>
      <c r="D37" s="5" t="s">
        <v>962</v>
      </c>
      <c r="E37" s="5" t="s">
        <v>83</v>
      </c>
      <c r="F37" s="5">
        <v>1</v>
      </c>
      <c r="G37" s="5" t="s">
        <v>93</v>
      </c>
      <c r="H37" s="5" t="s">
        <v>19</v>
      </c>
      <c r="I37" s="5" t="s">
        <v>963</v>
      </c>
      <c r="J37" s="5">
        <v>952</v>
      </c>
      <c r="K37" s="5">
        <v>952</v>
      </c>
      <c r="L37" s="5">
        <v>0</v>
      </c>
      <c r="M37" s="5" t="s">
        <v>8</v>
      </c>
      <c r="N37" s="5" t="s">
        <v>671</v>
      </c>
      <c r="O37" s="5" t="s">
        <v>364</v>
      </c>
      <c r="P37" s="5" t="s">
        <v>909</v>
      </c>
      <c r="Q37" s="5" t="s">
        <v>910</v>
      </c>
      <c r="R37" s="5" t="e">
        <f>VLOOKUP(B37,[1]应付款管理!$A$1:$I$1085,9,0)</f>
        <v>#N/A</v>
      </c>
      <c r="S37" s="10"/>
      <c r="T37" s="10"/>
    </row>
    <row r="38" spans="1:20">
      <c r="A38" s="5" t="s">
        <v>8</v>
      </c>
      <c r="B38" s="6">
        <v>1645833</v>
      </c>
      <c r="C38" s="5" t="s">
        <v>965</v>
      </c>
      <c r="D38" s="5" t="s">
        <v>962</v>
      </c>
      <c r="E38" s="5" t="s">
        <v>83</v>
      </c>
      <c r="F38" s="5">
        <v>1</v>
      </c>
      <c r="G38" s="5" t="s">
        <v>93</v>
      </c>
      <c r="H38" s="5" t="s">
        <v>19</v>
      </c>
      <c r="I38" s="5" t="s">
        <v>966</v>
      </c>
      <c r="J38" s="5">
        <v>952</v>
      </c>
      <c r="K38" s="5">
        <v>952</v>
      </c>
      <c r="L38" s="5">
        <v>0</v>
      </c>
      <c r="M38" s="5" t="s">
        <v>8</v>
      </c>
      <c r="N38" s="5" t="s">
        <v>671</v>
      </c>
      <c r="O38" s="5" t="s">
        <v>364</v>
      </c>
      <c r="P38" s="5" t="s">
        <v>909</v>
      </c>
      <c r="Q38" s="5" t="s">
        <v>910</v>
      </c>
      <c r="R38" s="5" t="e">
        <f>VLOOKUP(B38,[1]应付款管理!$A$1:$I$1085,9,0)</f>
        <v>#N/A</v>
      </c>
      <c r="S38" s="10"/>
      <c r="T38" s="10"/>
    </row>
    <row r="39" spans="1:20">
      <c r="A39" s="5" t="s">
        <v>8</v>
      </c>
      <c r="B39" s="6">
        <v>1652464</v>
      </c>
      <c r="C39" s="5" t="s">
        <v>967</v>
      </c>
      <c r="D39" s="5" t="s">
        <v>968</v>
      </c>
      <c r="E39" s="5" t="s">
        <v>969</v>
      </c>
      <c r="F39" s="5">
        <v>1</v>
      </c>
      <c r="G39" s="5" t="s">
        <v>153</v>
      </c>
      <c r="H39" s="5" t="s">
        <v>122</v>
      </c>
      <c r="I39" s="5" t="s">
        <v>970</v>
      </c>
      <c r="J39" s="5">
        <v>6489</v>
      </c>
      <c r="K39" s="5">
        <v>6489</v>
      </c>
      <c r="L39" s="5">
        <v>0</v>
      </c>
      <c r="M39" s="5" t="s">
        <v>8</v>
      </c>
      <c r="N39" s="5" t="s">
        <v>684</v>
      </c>
      <c r="O39" s="5" t="s">
        <v>395</v>
      </c>
      <c r="P39" s="5" t="s">
        <v>909</v>
      </c>
      <c r="Q39" s="5" t="s">
        <v>910</v>
      </c>
      <c r="R39" s="5" t="e">
        <f>VLOOKUP(B39,[1]应付款管理!$A$1:$I$1085,9,0)</f>
        <v>#N/A</v>
      </c>
      <c r="S39" s="10"/>
      <c r="T39" s="10"/>
    </row>
    <row r="40" spans="1:20">
      <c r="A40" s="5" t="s">
        <v>8</v>
      </c>
      <c r="B40" s="6">
        <v>1592659</v>
      </c>
      <c r="C40" s="5" t="s">
        <v>971</v>
      </c>
      <c r="D40" s="5" t="s">
        <v>972</v>
      </c>
      <c r="E40" s="5" t="s">
        <v>973</v>
      </c>
      <c r="F40" s="5">
        <v>1</v>
      </c>
      <c r="G40" s="5" t="s">
        <v>124</v>
      </c>
      <c r="H40" s="5" t="s">
        <v>93</v>
      </c>
      <c r="I40" s="5" t="s">
        <v>974</v>
      </c>
      <c r="J40" s="5">
        <v>663</v>
      </c>
      <c r="K40" s="5">
        <v>663</v>
      </c>
      <c r="L40" s="5">
        <v>0</v>
      </c>
      <c r="M40" s="5" t="s">
        <v>8</v>
      </c>
      <c r="N40" s="5" t="s">
        <v>975</v>
      </c>
      <c r="O40" s="5" t="s">
        <v>975</v>
      </c>
      <c r="P40" s="5" t="s">
        <v>909</v>
      </c>
      <c r="Q40" s="5" t="s">
        <v>910</v>
      </c>
      <c r="R40" s="5" t="e">
        <f>VLOOKUP(B40,[1]应付款管理!$A$1:$I$1085,9,0)</f>
        <v>#N/A</v>
      </c>
      <c r="S40" s="10"/>
      <c r="T40" s="10"/>
    </row>
    <row r="41" spans="1:20">
      <c r="A41" s="5" t="s">
        <v>8</v>
      </c>
      <c r="B41" s="6">
        <v>1586337</v>
      </c>
      <c r="C41" s="5" t="s">
        <v>976</v>
      </c>
      <c r="D41" s="5" t="s">
        <v>977</v>
      </c>
      <c r="E41" s="5" t="s">
        <v>978</v>
      </c>
      <c r="F41" s="5">
        <v>1</v>
      </c>
      <c r="G41" s="5" t="s">
        <v>57</v>
      </c>
      <c r="H41" s="5" t="s">
        <v>88</v>
      </c>
      <c r="I41" s="5" t="s">
        <v>979</v>
      </c>
      <c r="J41" s="5">
        <v>4950</v>
      </c>
      <c r="K41" s="5">
        <v>4950</v>
      </c>
      <c r="L41" s="5">
        <v>0</v>
      </c>
      <c r="M41" s="5" t="s">
        <v>8</v>
      </c>
      <c r="N41" s="5" t="s">
        <v>980</v>
      </c>
      <c r="O41" s="5" t="s">
        <v>980</v>
      </c>
      <c r="P41" s="5" t="s">
        <v>909</v>
      </c>
      <c r="Q41" s="5" t="s">
        <v>910</v>
      </c>
      <c r="R41" s="5" t="e">
        <f>VLOOKUP(B41,[1]应付款管理!$A$1:$I$1085,9,0)</f>
        <v>#N/A</v>
      </c>
      <c r="S41" s="10"/>
      <c r="T41" s="10"/>
    </row>
    <row r="42" spans="1:20">
      <c r="A42" s="5" t="s">
        <v>12</v>
      </c>
      <c r="B42" s="7">
        <v>1622835</v>
      </c>
      <c r="C42" s="13" t="s">
        <v>981</v>
      </c>
      <c r="D42" s="5" t="s">
        <v>982</v>
      </c>
      <c r="E42" s="5" t="s">
        <v>983</v>
      </c>
      <c r="F42" s="5">
        <v>2</v>
      </c>
      <c r="G42" s="5" t="s">
        <v>805</v>
      </c>
      <c r="H42" s="5" t="s">
        <v>800</v>
      </c>
      <c r="I42" s="5" t="s">
        <v>984</v>
      </c>
      <c r="J42" s="5">
        <v>-429</v>
      </c>
      <c r="K42" s="5">
        <v>-429</v>
      </c>
      <c r="L42" s="5">
        <v>0</v>
      </c>
      <c r="M42" s="5" t="s">
        <v>888</v>
      </c>
      <c r="N42" s="5" t="s">
        <v>985</v>
      </c>
      <c r="O42" s="5" t="s">
        <v>17</v>
      </c>
      <c r="P42" s="5" t="s">
        <v>986</v>
      </c>
      <c r="Q42" s="5" t="s">
        <v>905</v>
      </c>
      <c r="R42" s="5" t="e">
        <f>VLOOKUP(B42,[1]应付款管理!$A$1:$I$1085,9,0)</f>
        <v>#N/A</v>
      </c>
      <c r="S42" s="10"/>
      <c r="T42" s="10"/>
    </row>
    <row r="43" spans="1:19">
      <c r="A43" s="8" t="s">
        <v>890</v>
      </c>
      <c r="B43" s="8"/>
      <c r="C43" s="8"/>
      <c r="D43" s="8"/>
      <c r="E43" s="8"/>
      <c r="F43" s="8"/>
      <c r="G43" s="8"/>
      <c r="H43" s="8"/>
      <c r="I43" s="8"/>
      <c r="J43" s="8"/>
      <c r="K43" s="8">
        <f>SUM(K20:K42)</f>
        <v>56301</v>
      </c>
      <c r="L43" s="8"/>
      <c r="M43" s="8"/>
      <c r="N43" s="8"/>
      <c r="O43" s="8"/>
      <c r="P43" s="8"/>
      <c r="Q43" s="8"/>
      <c r="R43" s="8"/>
      <c r="S43" s="10"/>
    </row>
    <row r="44" spans="11:11">
      <c r="K44" s="9" t="s">
        <v>987</v>
      </c>
    </row>
  </sheetData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H1317</vt:lpstr>
      <vt:lpstr>H16446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2019-11-25T08:12:00Z</dcterms:created>
  <dcterms:modified xsi:type="dcterms:W3CDTF">2019-11-26T06:35:16Z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