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<sst xmlns="http://schemas.openxmlformats.org/spreadsheetml/2006/main" count="3431" uniqueCount="1161">
  <si>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</si>
  <si>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</si>
  <si>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</si>
  <si>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</si>
  <si>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</si>
  <si>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</si>
  <si>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</si>
  <si>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</si>
  <si>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</si>
  <si>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</si>
  <si>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</si>
  <si>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jasonngai_6_191216100916784_2019-12-16</t>
  </si>
  <si>
    <t>CNY</t>
  </si>
  <si>
    <t>628982.0000</t>
  </si>
  <si>
    <t>您的结算方式是预订每半月结算,账单中包括2019/12/01到2019/12/15的订单（含历史未结订单）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</si>
  <si>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</si>
  <si>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</si>
  <si>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</si>
  <si>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</si>
  <si>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</si>
  <si>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</si>
  <si>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</si>
  <si>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</si>
  <si>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</si>
  <si>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</si>
  <si>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</si>
  <si>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</si>
  <si>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</si>
  <si>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</si>
  <si>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</si>
  <si>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</si>
  <si>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</si>
  <si>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</si>
  <si>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</si>
  <si>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</si>
  <si>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列3</t>
  </si>
  <si>
    <t>列4</t>
  </si>
  <si>
    <t>Tokyo</t>
  </si>
  <si>
    <t>DHB191114105932704</t>
  </si>
  <si>
    <t>品川王子大饭店(Shinagawa Prince Hotel)</t>
  </si>
  <si>
    <t>2019-12-13</t>
  </si>
  <si>
    <t>2019-12-17</t>
  </si>
  <si>
    <t>已取消</t>
  </si>
  <si>
    <t>CN</t>
  </si>
  <si>
    <t>2019/11/14 10:59:32</t>
  </si>
  <si>
    <t>3</t>
  </si>
  <si>
    <t>12</t>
  </si>
  <si>
    <t>SUN JING|CAO WEIYI|SHAO HONGYAN|</t>
  </si>
  <si>
    <t>1671618</t>
  </si>
  <si>
    <t>YeJinLing</t>
  </si>
  <si>
    <t>多付计入预付</t>
  </si>
  <si>
    <t>Bangkok</t>
  </si>
  <si>
    <t>DHB191120171451963</t>
  </si>
  <si>
    <t>曼谷素坤逸4号宜必思酒店(ibis Bangkok Sukhumvit 4)</t>
  </si>
  <si>
    <t>2019-12-06</t>
  </si>
  <si>
    <t>2019-12-08</t>
  </si>
  <si>
    <t>2019/11/20 17:14:51</t>
  </si>
  <si>
    <t>1</t>
  </si>
  <si>
    <t>2</t>
  </si>
  <si>
    <t>CHEN YONGJIE|</t>
  </si>
  <si>
    <t>1680329</t>
  </si>
  <si>
    <t>Toyako</t>
  </si>
  <si>
    <t>DHB191129084227137</t>
  </si>
  <si>
    <t>洞爷湖微酒店</t>
  </si>
  <si>
    <t>2019-12-30</t>
  </si>
  <si>
    <t>2020-01-01</t>
  </si>
  <si>
    <t>2019/11/29 8:42:27</t>
  </si>
  <si>
    <t>ZHU JINGJING|ZHONG CHENGZI|</t>
  </si>
  <si>
    <t>XieJane</t>
  </si>
  <si>
    <t>NgaiJason</t>
  </si>
  <si>
    <t>P191217101317589</t>
  </si>
  <si>
    <t>Shenzhen</t>
  </si>
  <si>
    <t>DHB191201105621137</t>
  </si>
  <si>
    <t>深圳大中华希尔顿酒店(Hilton Shenzhen Futian)</t>
  </si>
  <si>
    <t>2019-12-01</t>
  </si>
  <si>
    <t>2019-12-02</t>
  </si>
  <si>
    <t>已确认</t>
  </si>
  <si>
    <t>2019/12/1 10:56:21</t>
  </si>
  <si>
    <t>wu bing|</t>
  </si>
  <si>
    <t>1693829</t>
  </si>
  <si>
    <t>Urumqi</t>
  </si>
  <si>
    <t>DHB191201114030761</t>
  </si>
  <si>
    <t>乌鲁木齐希尔顿酒店(Hilton Urumqi)</t>
  </si>
  <si>
    <t>2019-12-03</t>
  </si>
  <si>
    <t>2019-12-04</t>
  </si>
  <si>
    <t>2019/12/1 11:40:30</t>
  </si>
  <si>
    <t>wang wei|</t>
  </si>
  <si>
    <t>1693871</t>
  </si>
  <si>
    <t>Pa Klok</t>
  </si>
  <si>
    <t>DHB191201132050785</t>
  </si>
  <si>
    <t>普吉岛科莫雅姆度假村</t>
  </si>
  <si>
    <t>2019-12-16</t>
  </si>
  <si>
    <t>2019/12/1 13:20:50</t>
  </si>
  <si>
    <t>CAO MANXIU|</t>
  </si>
  <si>
    <t>1693890</t>
  </si>
  <si>
    <t>DHB191201142248511</t>
  </si>
  <si>
    <t>盛泰乐水门酒店</t>
  </si>
  <si>
    <t>2019-12-22</t>
  </si>
  <si>
    <t>2019-12-24</t>
  </si>
  <si>
    <t>2019/12/1 14:22:48</t>
  </si>
  <si>
    <t>LIU HUIBIN|WU DI|</t>
  </si>
  <si>
    <t>Tianjin</t>
  </si>
  <si>
    <t>DHB191201142544732</t>
  </si>
  <si>
    <t>天津梅江中心皇冠假日酒店(Crowne Plaza Tianjin Mei Jiang Nan)</t>
  </si>
  <si>
    <t>2019/12/1 14:25:44</t>
  </si>
  <si>
    <t>shi benggang|</t>
  </si>
  <si>
    <t>1694058</t>
  </si>
  <si>
    <t>DHB191201153603230</t>
  </si>
  <si>
    <t>曼谷艾塔斯公寓酒店</t>
  </si>
  <si>
    <t>2019-12-11</t>
  </si>
  <si>
    <t>2019/12/1 15:36:03</t>
  </si>
  <si>
    <t>7</t>
  </si>
  <si>
    <t>Pan Hongzhi|</t>
  </si>
  <si>
    <t>1694124</t>
  </si>
  <si>
    <t>谢琳琳</t>
  </si>
  <si>
    <t>linda18</t>
  </si>
  <si>
    <t>Busan</t>
  </si>
  <si>
    <t>DHB191201204134736</t>
  </si>
  <si>
    <t>釜山皇冠海港酒店</t>
  </si>
  <si>
    <t>2020-01-26</t>
  </si>
  <si>
    <t>2020-02-01</t>
  </si>
  <si>
    <t>2019/12/1 20:41:34</t>
  </si>
  <si>
    <t>6</t>
  </si>
  <si>
    <t>CHAN YIUMING|CHAN YUKYI|</t>
  </si>
  <si>
    <t>1694324</t>
  </si>
  <si>
    <t>Nha Trang</t>
  </si>
  <si>
    <t>DHB191202124329842</t>
  </si>
  <si>
    <t>阿拉纳芽庄海滩酒店(Alana Nha Trang Beach Hotel)</t>
  </si>
  <si>
    <t>2020-01-12</t>
  </si>
  <si>
    <t>2020-01-14</t>
  </si>
  <si>
    <t>2019/12/2 12:43:29</t>
  </si>
  <si>
    <t>4</t>
  </si>
  <si>
    <t>BU SHICHAO|BU SHUAI|</t>
  </si>
  <si>
    <t>1695116</t>
  </si>
  <si>
    <t>Pattaya</t>
  </si>
  <si>
    <t>DHB191202145816247</t>
  </si>
  <si>
    <t>拜伦海滩酒店(Baron Beach Hotel)</t>
  </si>
  <si>
    <t>2020-01-06</t>
  </si>
  <si>
    <t>2020-01-11</t>
  </si>
  <si>
    <t>2019/12/2 14:58:16</t>
  </si>
  <si>
    <t>10</t>
  </si>
  <si>
    <t>ZHAO QINGQING|YU KAIWEI|ZHANG JIAHAO|</t>
  </si>
  <si>
    <t>1695352</t>
  </si>
  <si>
    <t>Singapore</t>
  </si>
  <si>
    <t>DHB191202155117224</t>
  </si>
  <si>
    <t>新加坡 M 酒店(M Hotel Singapore)</t>
  </si>
  <si>
    <t>2020-01-16</t>
  </si>
  <si>
    <t>2020-01-21</t>
  </si>
  <si>
    <t>2019/12/2 15:51:17</t>
  </si>
  <si>
    <t>5</t>
  </si>
  <si>
    <t>SHANG XIAOBAO|ZHU HUILING|</t>
  </si>
  <si>
    <t>1695417</t>
  </si>
  <si>
    <t>Nanchang</t>
  </si>
  <si>
    <t>DHB191202163206880</t>
  </si>
  <si>
    <t>南昌江景假日酒店(Holiday Inn Nanchang Riverside)</t>
  </si>
  <si>
    <t>2019/12/2 16:32:06</t>
  </si>
  <si>
    <t>dai yue|</t>
  </si>
  <si>
    <t>1695475</t>
  </si>
  <si>
    <t>Pai</t>
  </si>
  <si>
    <t>DHB191202165546976</t>
  </si>
  <si>
    <t>拜县西尔瓦纳酒店(The Sylvana Pai Boutique Resort)</t>
  </si>
  <si>
    <t>2019-12-12</t>
  </si>
  <si>
    <t>2019/12/2 16:55:46</t>
  </si>
  <si>
    <t>AN FEI|</t>
  </si>
  <si>
    <t>1695538</t>
  </si>
  <si>
    <t>Santa Rosa</t>
  </si>
  <si>
    <t>DHB191202172159045</t>
  </si>
  <si>
    <t>罗莎站喜利多酒店</t>
  </si>
  <si>
    <t>2019/12/2 17:21:59</t>
  </si>
  <si>
    <t>DAI YUNXIANG|</t>
  </si>
  <si>
    <t>1695542</t>
  </si>
  <si>
    <t>DHB191202173800449</t>
  </si>
  <si>
    <t>新加坡圣淘沙索菲特水疗度假酒店(Sofitel Singapore Sentosa Resort &amp; Spa)</t>
  </si>
  <si>
    <t>2020-01-23</t>
  </si>
  <si>
    <t>2020-01-25</t>
  </si>
  <si>
    <t>2019/12/2 17:38:00</t>
  </si>
  <si>
    <t>CAO MUWANG|ZHANG GUOXUAN|</t>
  </si>
  <si>
    <t>1695596</t>
  </si>
  <si>
    <t>DHB191202173821479</t>
  </si>
  <si>
    <t>2019/12/2 17:38:21</t>
  </si>
  <si>
    <t>CAO YIFENG|CAO XINYUN|XIA WEI|</t>
  </si>
  <si>
    <t>1695572</t>
  </si>
  <si>
    <t>Fukuoka</t>
  </si>
  <si>
    <t>DHB191202174519082</t>
  </si>
  <si>
    <t>福冈日航酒店</t>
  </si>
  <si>
    <t>2020-01-08</t>
  </si>
  <si>
    <t>2020-01-10</t>
  </si>
  <si>
    <t>2019/12/2 17:45:19</t>
  </si>
  <si>
    <t>DU ZHANGYI|ZHANG JUN|</t>
  </si>
  <si>
    <t>1695545</t>
  </si>
  <si>
    <t>Paris</t>
  </si>
  <si>
    <t>DHB191202200414094</t>
  </si>
  <si>
    <t>基里亚德巴黎贝尔西村庄酒店</t>
  </si>
  <si>
    <t>2020-03-27</t>
  </si>
  <si>
    <t>2020-03-30</t>
  </si>
  <si>
    <t>KR</t>
  </si>
  <si>
    <t>2019/12/2 20:04:14</t>
  </si>
  <si>
    <t>kim banghyun|kim banghyun|</t>
  </si>
  <si>
    <t>1695650</t>
  </si>
  <si>
    <t>Boracay Island</t>
  </si>
  <si>
    <t>DHB191203103333715</t>
  </si>
  <si>
    <t>大长滩岛度假村(Grand Boracay Resort)</t>
  </si>
  <si>
    <t>2019-12-31</t>
  </si>
  <si>
    <t>2020-01-04</t>
  </si>
  <si>
    <t>2019/12/3 10:33:33</t>
  </si>
  <si>
    <t>CUI YING|</t>
  </si>
  <si>
    <t>1696411</t>
  </si>
  <si>
    <t>Nusa Dua</t>
  </si>
  <si>
    <t>DHB191203112544650</t>
  </si>
  <si>
    <t>蒂吉利贝诺阿旅馆(Tijili Hotel Benoa)</t>
  </si>
  <si>
    <t>2019-12-05</t>
  </si>
  <si>
    <t>2019-12-07</t>
  </si>
  <si>
    <t>2019/12/3 11:25:44</t>
  </si>
  <si>
    <t>LO WENHAO|</t>
  </si>
  <si>
    <t>1696506</t>
  </si>
  <si>
    <t>Krabi</t>
  </si>
  <si>
    <t>DHB191203112926957</t>
  </si>
  <si>
    <t>盛泰澜海滩别墅及度假村(Centara Grand Beach Resort &amp; Villas Krabi)</t>
  </si>
  <si>
    <t>2020-01-31</t>
  </si>
  <si>
    <t>2020-02-03</t>
  </si>
  <si>
    <t>2019/12/3 11:29:26</t>
  </si>
  <si>
    <t>9</t>
  </si>
  <si>
    <t>DENG PENGYAN|YAN SIFAN|WANG XIAOYUAN|</t>
  </si>
  <si>
    <t>1696488</t>
  </si>
  <si>
    <t>Karon</t>
  </si>
  <si>
    <t>DHB191203115331089</t>
  </si>
  <si>
    <t>普吉岛希尔顿阿卡迪亚温泉度假酒店(Hilton Phuket Arcadia Resort &amp; Spa)</t>
  </si>
  <si>
    <t>2019-12-15</t>
  </si>
  <si>
    <t>2019/12/3 11:53:31</t>
  </si>
  <si>
    <t>WANG QINGHUI|</t>
  </si>
  <si>
    <t>1696530</t>
  </si>
  <si>
    <t>DHB191203120134827</t>
  </si>
  <si>
    <t>新加坡京华酒店(Hotel Royal)</t>
  </si>
  <si>
    <t>2020-01-28</t>
  </si>
  <si>
    <t>2019/12/3 12:01:34</t>
  </si>
  <si>
    <t>YANG GUANGFU|YANG JINLE|</t>
  </si>
  <si>
    <t>1696578</t>
  </si>
  <si>
    <t>DHB191203123836879</t>
  </si>
  <si>
    <t>普吉岛卡塔坦尼海滩度假村(Katathani Phuket Beach Resort)</t>
  </si>
  <si>
    <t>2019/12/3 12:38:36</t>
  </si>
  <si>
    <t>hao hui|feng ning|</t>
  </si>
  <si>
    <t>1696579</t>
  </si>
  <si>
    <t>DHB191203141533377</t>
  </si>
  <si>
    <t>曼谷拉查丹利中心酒店(Grande Centre Point Hotel Ratchadamri)</t>
  </si>
  <si>
    <t>2020-01-09</t>
  </si>
  <si>
    <t>2019/12/3 14:15:33</t>
  </si>
  <si>
    <t>LI JIANBIN|SONG YUAN|</t>
  </si>
  <si>
    <t>1696728</t>
  </si>
  <si>
    <t>Beijing</t>
  </si>
  <si>
    <t>DHB191203155304594</t>
  </si>
  <si>
    <t>北京国家会议中心大酒店(China National Convention Center)</t>
  </si>
  <si>
    <t>2019/12/3 15:53:04</t>
  </si>
  <si>
    <t>zong shengli|</t>
  </si>
  <si>
    <t>1696952</t>
  </si>
  <si>
    <t>Patong</t>
  </si>
  <si>
    <t>DHB191203160132265</t>
  </si>
  <si>
    <t>普吉岛格雷斯兰温泉度假酒店(Phuket Graceland Resort And Spa)</t>
  </si>
  <si>
    <t>2020-02-07</t>
  </si>
  <si>
    <t>2019/12/3 16:01:33</t>
  </si>
  <si>
    <t>DUAN JIWEI|ZHOU LIWEN|ZHU WEIHUA|</t>
  </si>
  <si>
    <t>1696967</t>
  </si>
  <si>
    <t>DHB191203165102245</t>
  </si>
  <si>
    <t>普吉岛假日酒店</t>
  </si>
  <si>
    <t>2019/12/3 16:51:02</t>
  </si>
  <si>
    <t>16</t>
  </si>
  <si>
    <t>FAN YING|zhao xuewei|song lijiao|zhang xue|xu jie|wang liangjian|zhou xiaolan|yin chenhui|</t>
  </si>
  <si>
    <t>1697008</t>
  </si>
  <si>
    <t>Kota Kinabalu</t>
  </si>
  <si>
    <t>DHB191203195901545</t>
  </si>
  <si>
    <t>阿皮亚漫步酒店(Promenade Hotel Kota Kinabalu)</t>
  </si>
  <si>
    <t>2020-01-22</t>
  </si>
  <si>
    <t>2020-01-27</t>
  </si>
  <si>
    <t>2019/12/3 19:59:01</t>
  </si>
  <si>
    <t>KUANG ZHIJUN|LIANG ZIPENG|</t>
  </si>
  <si>
    <t>1697343</t>
  </si>
  <si>
    <t>Jakarta</t>
  </si>
  <si>
    <t>DHB191203210337482</t>
  </si>
  <si>
    <t>馨乐庭拉苏纳雅加达酒店</t>
  </si>
  <si>
    <t>2019/12/3 21:03:37</t>
  </si>
  <si>
    <t>HE JIAJING|HU CHENYU|</t>
  </si>
  <si>
    <t>1697399</t>
  </si>
  <si>
    <t>徐文程</t>
  </si>
  <si>
    <t>xuwencheng23</t>
  </si>
  <si>
    <t>Seoul</t>
  </si>
  <si>
    <t>DHB191203210726760</t>
  </si>
  <si>
    <t>首尔皇宫酒店(Imperial Palace Seoul)</t>
  </si>
  <si>
    <t>2019/12/3 21:07:26</t>
  </si>
  <si>
    <t>li yuhang|</t>
  </si>
  <si>
    <t>1697406</t>
  </si>
  <si>
    <t>Wuhan</t>
  </si>
  <si>
    <t>DHB191203214313075</t>
  </si>
  <si>
    <t>武汉光谷皇家格雷斯大酒店</t>
  </si>
  <si>
    <t>2019/12/3 21:43:13</t>
  </si>
  <si>
    <t>LUO ZHENWEI|</t>
  </si>
  <si>
    <t>1697480</t>
  </si>
  <si>
    <t>Taoyuan</t>
  </si>
  <si>
    <t>DHB191204081713448</t>
  </si>
  <si>
    <t>桃园晶悦国际饭店</t>
  </si>
  <si>
    <t>2019/12/4 8:17:13</t>
  </si>
  <si>
    <t>LUO TING|</t>
  </si>
  <si>
    <t>Jeju</t>
  </si>
  <si>
    <t>DHB191204101321163</t>
  </si>
  <si>
    <t>济州空中花园酒店</t>
  </si>
  <si>
    <t>2020-01-18</t>
  </si>
  <si>
    <t>2019/12/4 10:13:21</t>
  </si>
  <si>
    <t>WU YUANYUAN|LIU HAN|</t>
  </si>
  <si>
    <t>1697726</t>
  </si>
  <si>
    <t>刘文君</t>
  </si>
  <si>
    <t>wenjun</t>
  </si>
  <si>
    <t>Jimbaran</t>
  </si>
  <si>
    <t>DHB191204105311269</t>
  </si>
  <si>
    <t>巴厘岛金巴兰 RIMBA 酒店</t>
  </si>
  <si>
    <t>2019-12-14</t>
  </si>
  <si>
    <t>2019/12/4 10:53:11</t>
  </si>
  <si>
    <t>LIANG XIN|CUI MENGJING|</t>
  </si>
  <si>
    <t>1697527</t>
  </si>
  <si>
    <t>DHB191204122147445</t>
  </si>
  <si>
    <t>新加坡泛太平洋酒店</t>
  </si>
  <si>
    <t>2020-01-03</t>
  </si>
  <si>
    <t>2020-01-05</t>
  </si>
  <si>
    <t>2019/12/4 12:21:47</t>
  </si>
  <si>
    <t>YUAN JING|ZENG HUIPING|</t>
  </si>
  <si>
    <t>1695309</t>
  </si>
  <si>
    <t>Shanghai</t>
  </si>
  <si>
    <t>DHB191204155727029</t>
  </si>
  <si>
    <t>上海共康智选假日酒店</t>
  </si>
  <si>
    <t>2019/12/4 15:57:27</t>
  </si>
  <si>
    <t>zhu qin|</t>
  </si>
  <si>
    <t>1698564</t>
  </si>
  <si>
    <t>Dumaguete</t>
  </si>
  <si>
    <t>DHB191204171015737</t>
  </si>
  <si>
    <t>埃森西亚酒店(Hotel Essencia)</t>
  </si>
  <si>
    <t>2019/12/4 17:10:15</t>
  </si>
  <si>
    <t>LUO YUANYAO|</t>
  </si>
  <si>
    <t>1698715</t>
  </si>
  <si>
    <t>DHB191204174226351</t>
  </si>
  <si>
    <t>和南恩泻胡度假酒店</t>
  </si>
  <si>
    <t>2019/12/4 17:42:26</t>
  </si>
  <si>
    <t>WANG ZHUO|YANG HUIWEN|</t>
  </si>
  <si>
    <t>1698752</t>
  </si>
  <si>
    <t>Macau</t>
  </si>
  <si>
    <t>DHB191204181535861</t>
  </si>
  <si>
    <t>澳门维景酒店</t>
  </si>
  <si>
    <t>2019/12/4 18:15:35</t>
  </si>
  <si>
    <t>bu shengdong|</t>
  </si>
  <si>
    <t>1698802</t>
  </si>
  <si>
    <t>DHB191204192724388</t>
  </si>
  <si>
    <t>芭堤雅海洋度假美居酒店(Mercure Pattaya Ocean Resort)</t>
  </si>
  <si>
    <t>2019-12-20</t>
  </si>
  <si>
    <t>2019/12/4 19:27:24</t>
  </si>
  <si>
    <t>SUN CHANGFU|SUN SHIZHONG|LI MEIXIANG|HAN FANGXIONG|</t>
  </si>
  <si>
    <t>1698899</t>
  </si>
  <si>
    <t>DHB191204201638602</t>
  </si>
  <si>
    <t>明洞大使宜必思酒店</t>
  </si>
  <si>
    <t>2019-12-10</t>
  </si>
  <si>
    <t>2019/12/4 20:16:38</t>
  </si>
  <si>
    <t>Liu Bobo|</t>
  </si>
  <si>
    <t>1698863</t>
  </si>
  <si>
    <t>DHB191204211825059</t>
  </si>
  <si>
    <t>普吉岛班拉迈海滩度假酒店</t>
  </si>
  <si>
    <t>2019/12/4 21:18:25</t>
  </si>
  <si>
    <t>WANG PING|ZHANG XIANGFEI|ZHANG YUNTIAN|</t>
  </si>
  <si>
    <t>1698967</t>
  </si>
  <si>
    <t>DHB191204230640674</t>
  </si>
  <si>
    <t>芭堤雅都喜天丽酒店(Dusit Thani Pattaya)</t>
  </si>
  <si>
    <t>2019-12-26</t>
  </si>
  <si>
    <t>2019-12-28</t>
  </si>
  <si>
    <t>2019/12/4 23:06:40</t>
  </si>
  <si>
    <t>HUANG CHUAN|</t>
  </si>
  <si>
    <t>1699161</t>
  </si>
  <si>
    <t>Kuala Lumpur</t>
  </si>
  <si>
    <t>DHB191205092212846</t>
  </si>
  <si>
    <t>吉隆坡辉盛庭国际公寓</t>
  </si>
  <si>
    <t>2019/12/5 9:22:12</t>
  </si>
  <si>
    <t>Qiu Chaocun|Luo Fang|</t>
  </si>
  <si>
    <t>1699143</t>
  </si>
  <si>
    <t>Dauis</t>
  </si>
  <si>
    <t>DHB191205093754727</t>
  </si>
  <si>
    <t>保和养蜂场酒店(Bohol Bee Farm)</t>
  </si>
  <si>
    <t>2020-02-10</t>
  </si>
  <si>
    <t>2020-02-13</t>
  </si>
  <si>
    <t>2019/12/5 9:37:54</t>
  </si>
  <si>
    <t>ZHANG YE|HU CAIHONG|ZHANG SIYU|ZHOU OULIAN|</t>
  </si>
  <si>
    <t>1699530</t>
  </si>
  <si>
    <t>DHB191205095006432</t>
  </si>
  <si>
    <t>2019-12-18</t>
  </si>
  <si>
    <t>2019/12/5 9:50:06</t>
  </si>
  <si>
    <t>WANG TACHEN|XIE LILI|</t>
  </si>
  <si>
    <t>1699411</t>
  </si>
  <si>
    <t>DHB191205100219246</t>
  </si>
  <si>
    <t>后乐花园宾馆</t>
  </si>
  <si>
    <t>2020-01-20</t>
  </si>
  <si>
    <t>2019/12/5 10:02:19</t>
  </si>
  <si>
    <t>8</t>
  </si>
  <si>
    <t>ZHAO QIAONAN|SONG JIE|</t>
  </si>
  <si>
    <t>1688451</t>
  </si>
  <si>
    <t>DHB191205101338387</t>
  </si>
  <si>
    <t>甲米毕安酒店(Beyond Resort Krabi)</t>
  </si>
  <si>
    <t>2019/12/5 10:13:38</t>
  </si>
  <si>
    <t>15</t>
  </si>
  <si>
    <t>ZENG QI|ZENG TAO|DENG SHUANGQUAN|</t>
  </si>
  <si>
    <t>1699518</t>
  </si>
  <si>
    <t>Phu Quoc</t>
  </si>
  <si>
    <t>DHB191205102133188</t>
  </si>
  <si>
    <t>富国岛贝壳水疗度假村(The Shells Resort &amp; Spa Phu Quoc)</t>
  </si>
  <si>
    <t>2019/12/5 10:21:33</t>
  </si>
  <si>
    <t>SONG FURONG|SONG MINGFU|</t>
  </si>
  <si>
    <t>1699502</t>
  </si>
  <si>
    <t>Hounslow</t>
  </si>
  <si>
    <t>DHB191205103536375</t>
  </si>
  <si>
    <t>伦敦希思罗机场希尔顿酒店</t>
  </si>
  <si>
    <t>2019/12/5 10:35:36</t>
  </si>
  <si>
    <t>ZOU LUYAO|</t>
  </si>
  <si>
    <t>1699271</t>
  </si>
  <si>
    <t>DHB191205112326421</t>
  </si>
  <si>
    <t>北京燕莎中心凯宾斯基饭店</t>
  </si>
  <si>
    <t>2019/12/5 11:23:26</t>
  </si>
  <si>
    <t>liu xinjian|</t>
  </si>
  <si>
    <t>1699631</t>
  </si>
  <si>
    <t>Koh Samui</t>
  </si>
  <si>
    <t>DHB191205134314559</t>
  </si>
  <si>
    <t>苏梅岛遨舍查汶度假酒店(OZO Chaweng Samui)</t>
  </si>
  <si>
    <t>2019/12/5 13:43:14</t>
  </si>
  <si>
    <t>JIANG KE|</t>
  </si>
  <si>
    <t>1699853</t>
  </si>
  <si>
    <t>DHB191205134353603</t>
  </si>
  <si>
    <t>2019/12/5 13:43:53</t>
  </si>
  <si>
    <t>YANG HONG|</t>
  </si>
  <si>
    <t>1699859</t>
  </si>
  <si>
    <t>DHB191205144517089</t>
  </si>
  <si>
    <t>哥打京那巴鲁乡格里拉酒店</t>
  </si>
  <si>
    <t>2019/12/5 14:45:17</t>
  </si>
  <si>
    <t>Shi Runzhou|</t>
  </si>
  <si>
    <t>1699416</t>
  </si>
  <si>
    <t>DHB191205145453861</t>
  </si>
  <si>
    <t>普吉岛科莫雅姆度假村(COMO Point Yamu, Phuket)</t>
  </si>
  <si>
    <t>2020-01-29</t>
  </si>
  <si>
    <t>2020-01-30</t>
  </si>
  <si>
    <t>2019/12/5 14:54:53</t>
  </si>
  <si>
    <t>LIU ZHENGNAN|</t>
  </si>
  <si>
    <t>1699950</t>
  </si>
  <si>
    <t>Ubud</t>
  </si>
  <si>
    <t>DHB191205160619760</t>
  </si>
  <si>
    <t>卡曼达鲁乌布(Kamandalu Ubud)</t>
  </si>
  <si>
    <t>2020-02-05</t>
  </si>
  <si>
    <t>2020-02-08</t>
  </si>
  <si>
    <t>2019/12/5 16:06:19</t>
  </si>
  <si>
    <t>SONG XIANGYI|LI MENGYING|</t>
  </si>
  <si>
    <t>1700040</t>
  </si>
  <si>
    <t>Port Dickson</t>
  </si>
  <si>
    <t>DHB191205163720986</t>
  </si>
  <si>
    <t>波德申木槿酒店(Lexis Hibiscus Port Dickson)</t>
  </si>
  <si>
    <t>2020-02-02</t>
  </si>
  <si>
    <t>2019/12/5 16:37:20</t>
  </si>
  <si>
    <t>ZHANG HONGWEI|ZHAO CHENG|ZHANG QIAN|LI JIANXIA|</t>
  </si>
  <si>
    <t>1700111</t>
  </si>
  <si>
    <t>DHB191205175641360</t>
  </si>
  <si>
    <t>拜县精品农场度假村(Pai Village Boutique Resort &amp; Farm)</t>
  </si>
  <si>
    <t>2020-02-06</t>
  </si>
  <si>
    <t>2019/12/5 17:56:41</t>
  </si>
  <si>
    <t>HE GUOQIANG|</t>
  </si>
  <si>
    <t>1700225</t>
  </si>
  <si>
    <t>DHB191205180639138</t>
  </si>
  <si>
    <t>曼谷素坤逸11号美居酒店</t>
  </si>
  <si>
    <t>2019-12-29</t>
  </si>
  <si>
    <t>2019/12/5 18:06:39</t>
  </si>
  <si>
    <t>JIN MULI|</t>
  </si>
  <si>
    <t>1700208</t>
  </si>
  <si>
    <t>DHB191205184820805</t>
  </si>
  <si>
    <t>吉隆坡维雅酒店(V E Hotel &amp; Residence)</t>
  </si>
  <si>
    <t>2019/12/5 18:48:20</t>
  </si>
  <si>
    <t>CHEN YANG|</t>
  </si>
  <si>
    <t>1700298</t>
  </si>
  <si>
    <t>Kowloon</t>
  </si>
  <si>
    <t>DHB191205194058037</t>
  </si>
  <si>
    <t>香港富豪九龙酒店(Regal Kowloon Hotel)</t>
  </si>
  <si>
    <t>2019/12/5 19:40:58</t>
  </si>
  <si>
    <t>ZHU DEXING|ZHU XINGQING|ZHU WEISHAN|ZHU HUANYIN|</t>
  </si>
  <si>
    <t>1700350</t>
  </si>
  <si>
    <t>Guangzhou</t>
  </si>
  <si>
    <t>DHB191205221323891</t>
  </si>
  <si>
    <t>广州地中海国际酒店</t>
  </si>
  <si>
    <t>2019/12/5 22:13:23</t>
  </si>
  <si>
    <t>XU DONG|</t>
  </si>
  <si>
    <t>1700545</t>
  </si>
  <si>
    <t>Hong Kong</t>
  </si>
  <si>
    <t>DHB191205235503470</t>
  </si>
  <si>
    <t>铜锣湾迷你精品酒店(Mini Hotel Causeway Bay Hong Kong)</t>
  </si>
  <si>
    <t>2019/12/5 23:55:03</t>
  </si>
  <si>
    <t>YI YINMIN|ZHENG SHUMIN|</t>
  </si>
  <si>
    <t>1700673</t>
  </si>
  <si>
    <t>DHB191206112630773</t>
  </si>
  <si>
    <t>2019/12/6 11:26:30</t>
  </si>
  <si>
    <t>CHEN SHENGYUEYANG|</t>
  </si>
  <si>
    <t>1700995</t>
  </si>
  <si>
    <t>DHB191206123045859</t>
  </si>
  <si>
    <t>芽庄哈瓦那酒店</t>
  </si>
  <si>
    <t>2019/12/6 12:30:45</t>
  </si>
  <si>
    <t>LI KE|LI ZHIPING|JIANG PING|ZHAO LIHUA|</t>
  </si>
  <si>
    <t>DHB191206125727705</t>
  </si>
  <si>
    <t>芽庄哈瓦那酒店(Havana Nha Trang Hotel(ex.Best Western Premier Havana Nha Trang))</t>
  </si>
  <si>
    <t>2019/12/6 12:57:27</t>
  </si>
  <si>
    <t>WANG YUHUI|JIN HONGWEI|</t>
  </si>
  <si>
    <t>1701210</t>
  </si>
  <si>
    <t>DHB191206130602337</t>
  </si>
  <si>
    <t>诺拉布里温泉度假酒店(Nora Buri Resort &amp; Spa)</t>
  </si>
  <si>
    <t>2020-01-07</t>
  </si>
  <si>
    <t>2019/12/6 13:06:02</t>
  </si>
  <si>
    <t>WANG QIANYU|ZHAI SHANSHAN|</t>
  </si>
  <si>
    <t>1701218</t>
  </si>
  <si>
    <t>DHB191206130845550</t>
  </si>
  <si>
    <t>2019/12/6 13:08:45</t>
  </si>
  <si>
    <t>1701227</t>
  </si>
  <si>
    <t>DHB191206131100709</t>
  </si>
  <si>
    <t>2019/12/6 13:11:00</t>
  </si>
  <si>
    <t>1701237</t>
  </si>
  <si>
    <t>DHB191206142626348</t>
  </si>
  <si>
    <t>普吉岛巴东心爱度假酒店(Duangjitt Resort, Phuket)</t>
  </si>
  <si>
    <t>2019-12-19</t>
  </si>
  <si>
    <t>2019/12/6 14:26:26</t>
  </si>
  <si>
    <t>HUANG TINGTING|LYU XIN|</t>
  </si>
  <si>
    <t>1701317</t>
  </si>
  <si>
    <t>DHB191206153509662</t>
  </si>
  <si>
    <t>卡伦海滩安达曼海景酒店(Andaman Seaview Hotel)</t>
  </si>
  <si>
    <t>2019-12-21</t>
  </si>
  <si>
    <t>2019/12/6 15:35:09</t>
  </si>
  <si>
    <t>CAO JUAN|</t>
  </si>
  <si>
    <t>1701431</t>
  </si>
  <si>
    <t>Osaka</t>
  </si>
  <si>
    <t>DHB191206155232963</t>
  </si>
  <si>
    <t>大阪蒙特利拉苏瑞酒店(Hotel Monterey La Soeur Osaka)</t>
  </si>
  <si>
    <t>2020-01-17</t>
  </si>
  <si>
    <t>2019/12/6 15:52:32</t>
  </si>
  <si>
    <t>ZENG QINGJIANG|YU LI|</t>
  </si>
  <si>
    <t>1701457</t>
  </si>
  <si>
    <t>DHB191206155815366</t>
  </si>
  <si>
    <t>甲米奥南杜斯特迪2酒店(ex:奥南时尚度假村)(dusitD2 Ao Nang Krabi)</t>
  </si>
  <si>
    <t>2019/12/6 15:58:15</t>
  </si>
  <si>
    <t>XU LIANG|ZHOU MI|</t>
  </si>
  <si>
    <t>1701468</t>
  </si>
  <si>
    <t>DHB191206181039797</t>
  </si>
  <si>
    <t>哥打京那巴鲁希尔顿酒店(Hilton Kota Kinabalu)</t>
  </si>
  <si>
    <t>2020-01-19</t>
  </si>
  <si>
    <t>2019/12/6 18:10:39</t>
  </si>
  <si>
    <t>ZHANG XINYA|</t>
  </si>
  <si>
    <t>1701647</t>
  </si>
  <si>
    <t>Ko Yao</t>
  </si>
  <si>
    <t>DHB191206182935059</t>
  </si>
  <si>
    <t>瑶亚岛桑迪雅度假酒店</t>
  </si>
  <si>
    <t>2019/12/6 18:29:35</t>
  </si>
  <si>
    <t>ZHANG JIA|ZHANG SHUHAO|</t>
  </si>
  <si>
    <t>1701671</t>
  </si>
  <si>
    <t>Chiang Mai</t>
  </si>
  <si>
    <t>DHB191206190005840</t>
  </si>
  <si>
    <t>清迈香格里拉酒店(Shangri-La Hotel Chiang Mai)</t>
  </si>
  <si>
    <t>2019/12/6 19:00:05</t>
  </si>
  <si>
    <t>FANG SIFENG|XIE JUNBAO|SHAO HONG|XIE LIANGBO|</t>
  </si>
  <si>
    <t>1701724</t>
  </si>
  <si>
    <t>DHB191206190429167</t>
  </si>
  <si>
    <t>2019/12/6 19:04:29</t>
  </si>
  <si>
    <t>XIONG BINBING|XIE XINYI|XIE XINTIAN|</t>
  </si>
  <si>
    <t>1701729</t>
  </si>
  <si>
    <t>DHB191206191647020</t>
  </si>
  <si>
    <t>2019/12/6 19:16:47</t>
  </si>
  <si>
    <t>CHEN SUPING|GU ZHEN|GU GUODONG|MENG HONGLIANG|</t>
  </si>
  <si>
    <t>1701735</t>
  </si>
  <si>
    <t>Sha Tin</t>
  </si>
  <si>
    <t>DHB191206203848119</t>
  </si>
  <si>
    <t>香港帝都酒店</t>
  </si>
  <si>
    <t>HK</t>
  </si>
  <si>
    <t>2019/12/6 20:38:48</t>
  </si>
  <si>
    <t>DON TSZHO|SUN WEIWEI|</t>
  </si>
  <si>
    <t>DHB191207094502680</t>
  </si>
  <si>
    <t>新加坡圣淘沙名胜世界逸濠酒店</t>
  </si>
  <si>
    <t>2020-01-02</t>
  </si>
  <si>
    <t>2019/12/7 9:45:02</t>
  </si>
  <si>
    <t>ZHOU HAIBO|XIA LINGLING|</t>
  </si>
  <si>
    <t>1701985-DGB-SN-1</t>
  </si>
  <si>
    <t>DHB191207095719281</t>
  </si>
  <si>
    <t>K首尔酒店</t>
  </si>
  <si>
    <t>2019/12/7 9:57:19</t>
  </si>
  <si>
    <t>ZENG PINGPING|</t>
  </si>
  <si>
    <t>DHB191207100033444</t>
  </si>
  <si>
    <t>2019/12/7 10:00:33</t>
  </si>
  <si>
    <t>DHB191207104500677</t>
  </si>
  <si>
    <t>MYSTAYS 龟户酒店(Hotel MyStays Kameido)</t>
  </si>
  <si>
    <t>2019/12/7 10:45:00</t>
  </si>
  <si>
    <t>SHI WEI|ZHU SHAOWEN|</t>
  </si>
  <si>
    <t>1702323</t>
  </si>
  <si>
    <t>DHB191207111353319</t>
  </si>
  <si>
    <t>盛泰澜幻影海滩度假村(Centara Grand Mirage Beach Resort Pattaya)</t>
  </si>
  <si>
    <t>2019/12/7 11:13:53</t>
  </si>
  <si>
    <t>LI SIJIE|WU LUREN|ZHOU SHIWEI|ZHOU YUXI|</t>
  </si>
  <si>
    <t>1702346</t>
  </si>
  <si>
    <t>DHB191207113917689</t>
  </si>
  <si>
    <t>埃列本精品酒店(Elliebum Boutique Hotel)</t>
  </si>
  <si>
    <t>2019/12/7 11:39:17</t>
  </si>
  <si>
    <t>BIAN YING|WU GONGHUA|</t>
  </si>
  <si>
    <t>1702377</t>
  </si>
  <si>
    <t>Hangzhou</t>
  </si>
  <si>
    <t>DHB191207130156283</t>
  </si>
  <si>
    <t>杭州城中香格里拉大酒店(Midtown Shangri-La Hangzhou)</t>
  </si>
  <si>
    <t>2019/12/7 13:01:57</t>
  </si>
  <si>
    <t>qian chuang|</t>
  </si>
  <si>
    <t>1702471</t>
  </si>
  <si>
    <t>DHB191207142753297</t>
  </si>
  <si>
    <t>苏梅岛查汶海滩SALA度假酒店(SALA Samui Chaweng Beach Resort)</t>
  </si>
  <si>
    <t>2019/12/7 14:27:53</t>
  </si>
  <si>
    <t>LIU MENGFEI|HUANG YANQIN|</t>
  </si>
  <si>
    <t>1702505</t>
  </si>
  <si>
    <t>DHB191207145713817</t>
  </si>
  <si>
    <t>苏梅岛曼特拉度假酒店(Mantra Samui Resort)</t>
  </si>
  <si>
    <t>2019/12/7 14:57:13</t>
  </si>
  <si>
    <t>LIU XISHENG|JIANG JINGYI|</t>
  </si>
  <si>
    <t>1702597</t>
  </si>
  <si>
    <t>DHB191207155759064</t>
  </si>
  <si>
    <t>梅林恩公园酒店</t>
  </si>
  <si>
    <t>2019/12/7 15:57:59</t>
  </si>
  <si>
    <t>lin kongwang|</t>
  </si>
  <si>
    <t>1702668-DGB-SN-1</t>
  </si>
  <si>
    <t>DHB191207162020137</t>
  </si>
  <si>
    <t>长滩岛杜鹃度假酒店及公寓</t>
  </si>
  <si>
    <t>2019-12-09</t>
  </si>
  <si>
    <t>2019/12/7 16:20:20</t>
  </si>
  <si>
    <t>Su Zhenkun|Wang Caie|</t>
  </si>
  <si>
    <t>1702695-DGB-SN-1</t>
  </si>
  <si>
    <t>Hanoi</t>
  </si>
  <si>
    <t>DHB191207162131255</t>
  </si>
  <si>
    <t>河内酒店</t>
  </si>
  <si>
    <t>2019/12/7 16:21:31</t>
  </si>
  <si>
    <t>Zhao yifei|</t>
  </si>
  <si>
    <t>1702709-DGB-SN-1</t>
  </si>
  <si>
    <t>Arlanda</t>
  </si>
  <si>
    <t>DHB191207165238954</t>
  </si>
  <si>
    <t>斯德哥尔摩-阿兰达机场机场航厦丽笙蓝标酒店</t>
  </si>
  <si>
    <t>2019/12/7 16:52:38</t>
  </si>
  <si>
    <t>LEE MINGKANG|</t>
  </si>
  <si>
    <t>1645980-DGB-SN-1</t>
  </si>
  <si>
    <t>DHB191207171334493</t>
  </si>
  <si>
    <t>2019/12/7 17:13:34</t>
  </si>
  <si>
    <t>Xue Feng|</t>
  </si>
  <si>
    <t>1702781-DGB-SN-1</t>
  </si>
  <si>
    <t>DHB191207182616266</t>
  </si>
  <si>
    <t>2019/12/7 18:26:16</t>
  </si>
  <si>
    <t>XU YUAN|LI YUANZHE|</t>
  </si>
  <si>
    <t>1702874</t>
  </si>
  <si>
    <t>DHB191207223152858</t>
  </si>
  <si>
    <t>2019/12/7 22:31:52</t>
  </si>
  <si>
    <t>XU MENGYI|</t>
  </si>
  <si>
    <t>1703157</t>
  </si>
  <si>
    <t>DHB191207234437357</t>
  </si>
  <si>
    <t>曼谷拉差达瑞士酒店(Swissotel Bangkok Ratchada)</t>
  </si>
  <si>
    <t>2019/12/7 23:44:37</t>
  </si>
  <si>
    <t>LI CHENGZUO|LIU JIERUI|TIAN BO|CHEN HE|</t>
  </si>
  <si>
    <t>1703212</t>
  </si>
  <si>
    <t>DHB191208085223872</t>
  </si>
  <si>
    <t>荷泰精品客栈</t>
  </si>
  <si>
    <t>2019/12/8 8:52:23</t>
  </si>
  <si>
    <t>Yu Mei|</t>
  </si>
  <si>
    <t>1703166-DGB-SN-1</t>
  </si>
  <si>
    <t>DHB191208092350673</t>
  </si>
  <si>
    <t>2019/12/8 9:23:50</t>
  </si>
  <si>
    <t>wan jing|</t>
  </si>
  <si>
    <t>1703435</t>
  </si>
  <si>
    <t>DHB191208093214078</t>
  </si>
  <si>
    <t>2019/12/8 9:32:14</t>
  </si>
  <si>
    <t>wu yibin|</t>
  </si>
  <si>
    <t>1703441</t>
  </si>
  <si>
    <t>DHB191208104549997</t>
  </si>
  <si>
    <t>2019/12/8 10:45:49</t>
  </si>
  <si>
    <t>cai yongshuang|</t>
  </si>
  <si>
    <t>1703500</t>
  </si>
  <si>
    <t>DHB191208115913960</t>
  </si>
  <si>
    <t>雅加达门腾辉盛庭国际公寓</t>
  </si>
  <si>
    <t>MY</t>
  </si>
  <si>
    <t>2019/12/8 11:59:13</t>
  </si>
  <si>
    <t>PON WENJYE|</t>
  </si>
  <si>
    <t>1703559-DGB-SN-1</t>
  </si>
  <si>
    <t>DHB191208142710741</t>
  </si>
  <si>
    <t>圣陶沙喜乐度假酒店(Siloso Beach Resort, Sentosa)</t>
  </si>
  <si>
    <t>2019/12/8 14:27:10</t>
  </si>
  <si>
    <t>LI SIRONG|TANG YINGBO|</t>
  </si>
  <si>
    <t>1703715</t>
  </si>
  <si>
    <t>DHB191208161809956</t>
  </si>
  <si>
    <t>甲米奥南海滩智选假日酒店(Holiday Inn Express Krabi Ao Nang Beach)</t>
  </si>
  <si>
    <t>2019/12/8 16:18:09</t>
  </si>
  <si>
    <t>HE HANRONG|</t>
  </si>
  <si>
    <t>1703834</t>
  </si>
  <si>
    <t>DHB191208220514199</t>
  </si>
  <si>
    <t>新加坡卡尔登城市酒店(Carlton City Hotel Singapore)</t>
  </si>
  <si>
    <t>2019/12/8 22:05:14</t>
  </si>
  <si>
    <t>WANG XIA|OU XIUHUA|</t>
  </si>
  <si>
    <t>1704217</t>
  </si>
  <si>
    <t>DHB191209090851806</t>
  </si>
  <si>
    <t>澳门新葡京酒店</t>
  </si>
  <si>
    <t>2019-12-23</t>
  </si>
  <si>
    <t>2019-12-25</t>
  </si>
  <si>
    <t>2019/12/9 9:08:51</t>
  </si>
  <si>
    <t>WEN JUNMEI|ZHANG CONG|</t>
  </si>
  <si>
    <t>1704378-DGB-SN-1</t>
  </si>
  <si>
    <t>Rosemont</t>
  </si>
  <si>
    <t>DHB191209100610884</t>
  </si>
  <si>
    <t>罗斯蒙特贝斯特韦斯特奥黑尔酒店</t>
  </si>
  <si>
    <t>2019/12/9 10:06:10</t>
  </si>
  <si>
    <t>ZHAO BOWEN|</t>
  </si>
  <si>
    <t>1704530-DGB-SN-1</t>
  </si>
  <si>
    <t>DHB191209101757994</t>
  </si>
  <si>
    <t>2019/12/9 10:17:57</t>
  </si>
  <si>
    <t>WANG SHUDONG|</t>
  </si>
  <si>
    <t>1704563</t>
  </si>
  <si>
    <t>DHB191209120143262</t>
  </si>
  <si>
    <t>苏梅岛班塔雷泳池别墅(Baan Talay Pool Villa)</t>
  </si>
  <si>
    <t>2020-01-24</t>
  </si>
  <si>
    <t>2019/12/9 12:01:43</t>
  </si>
  <si>
    <t>Yang GuoXing|Yao ChangQuan|</t>
  </si>
  <si>
    <t>1704719</t>
  </si>
  <si>
    <t>DHB191209125305895</t>
  </si>
  <si>
    <t>2019/12/9 12:53:05</t>
  </si>
  <si>
    <t>SUN CHAO|</t>
  </si>
  <si>
    <t>1704779</t>
  </si>
  <si>
    <t>DHB191209141537104</t>
  </si>
  <si>
    <t>新加坡乌节路新概念酒店(YOTEL Singapore Orchard Road)</t>
  </si>
  <si>
    <t>2019/12/9 14:15:37</t>
  </si>
  <si>
    <t>LI SIRONG|TANG YIXIN|TANG YINGBO|TANG BINHAN|</t>
  </si>
  <si>
    <t>1704875</t>
  </si>
  <si>
    <t>DHB191209153759618</t>
  </si>
  <si>
    <t>新宿华盛顿酒店</t>
  </si>
  <si>
    <t>2019/12/9 15:37:59</t>
  </si>
  <si>
    <t>MO YUCHONG|LIU LANFENG|</t>
  </si>
  <si>
    <t>1691251-DGB-SN-1</t>
  </si>
  <si>
    <t>DHB191209160254055</t>
  </si>
  <si>
    <t>广东亚洲国际大酒店(Asia International Hotel)</t>
  </si>
  <si>
    <t>2019/12/9 16:02:54</t>
  </si>
  <si>
    <t>YANG YONG|</t>
  </si>
  <si>
    <t>1705031</t>
  </si>
  <si>
    <t>DHB191209164256129</t>
  </si>
  <si>
    <t>普吉岛盛泰乐芭东蓝色海洋度假村(Centara Blue Marine Resort &amp; Spa Phuket)</t>
  </si>
  <si>
    <t>2019/12/9 16:42:56</t>
  </si>
  <si>
    <t>DAI DONG|YANG BO|</t>
  </si>
  <si>
    <t>1705094</t>
  </si>
  <si>
    <t>DHB191209173934143</t>
  </si>
  <si>
    <t>长滩岛探索海滩度假村(Discovery Shores Boracay)</t>
  </si>
  <si>
    <t>2019/12/9 17:39:34</t>
  </si>
  <si>
    <t>ZHOU XIANGFU|MAO LI|ZHOU XINKAI|</t>
  </si>
  <si>
    <t>1705187</t>
  </si>
  <si>
    <t>DHB191209183108187</t>
  </si>
  <si>
    <t>2019/12/9 18:31:08</t>
  </si>
  <si>
    <t>ZHANG YU|ZHU MUYUN|</t>
  </si>
  <si>
    <t>1705253</t>
  </si>
  <si>
    <t>Tuban</t>
  </si>
  <si>
    <t>DHB191209212331819</t>
  </si>
  <si>
    <t>巴厘岛水印酒店(Watermark Hotel &amp; Spa Jimbaran Bali)</t>
  </si>
  <si>
    <t>2020-01-13</t>
  </si>
  <si>
    <t>2020-01-15</t>
  </si>
  <si>
    <t>2019/12/9 21:23:31</t>
  </si>
  <si>
    <t>XI XUECHAO|</t>
  </si>
  <si>
    <t>1705475</t>
  </si>
  <si>
    <t>DHB191209231644111</t>
  </si>
  <si>
    <t>曼谷是隆叁贰精品酒店(Triple Two Silom)</t>
  </si>
  <si>
    <t>2019/12/9 23:16:44</t>
  </si>
  <si>
    <t>TIAN BINGXIN|</t>
  </si>
  <si>
    <t>1705632</t>
  </si>
  <si>
    <t>DHB191209232310602</t>
  </si>
  <si>
    <t>2019/12/9 23:23:10</t>
  </si>
  <si>
    <t>1705643</t>
  </si>
  <si>
    <t>DHB191210095856484</t>
  </si>
  <si>
    <t>上海银星皇冠假日酒店(Crowne Plaza Hotel Shanghai)</t>
  </si>
  <si>
    <t>2019/12/10 9:58:56</t>
  </si>
  <si>
    <t>SONG JIAYI|</t>
  </si>
  <si>
    <t>1705937</t>
  </si>
  <si>
    <t>Cebu</t>
  </si>
  <si>
    <t>DHB191210100321955</t>
  </si>
  <si>
    <t>塞达阿亚拉中心酒店</t>
  </si>
  <si>
    <t>2019/12/10 10:03:21</t>
  </si>
  <si>
    <t>LU GAOLIN|XU LILI|TONG LI|LYU XINHENG|</t>
  </si>
  <si>
    <t>DHB191210101249032</t>
  </si>
  <si>
    <t>深圳东海朗廷酒店(The Langham, Shenzhen)</t>
  </si>
  <si>
    <t>2019/12/10 10:12:49</t>
  </si>
  <si>
    <t>陈 峰|</t>
  </si>
  <si>
    <t>1705954</t>
  </si>
  <si>
    <t>DHB191210102149022</t>
  </si>
  <si>
    <t>科伦曼谷酒店(Column Bangkok Hotel)</t>
  </si>
  <si>
    <t>2019/12/10 10:21:49</t>
  </si>
  <si>
    <t>CHEN LU|CHEN YUMIN|</t>
  </si>
  <si>
    <t>1705963</t>
  </si>
  <si>
    <t>DHB191210104812821</t>
  </si>
  <si>
    <t>2019/12/10 10:48:12</t>
  </si>
  <si>
    <t>TANG JING|JIANG YUEWEN|</t>
  </si>
  <si>
    <t>1706000</t>
  </si>
  <si>
    <t>DHB191210111122769</t>
  </si>
  <si>
    <t>阿玛瑞苏梅岛酒店(Amari Koh Samui)</t>
  </si>
  <si>
    <t>2019/12/10 11:11:22</t>
  </si>
  <si>
    <t>YING QIAN|</t>
  </si>
  <si>
    <t>1706040</t>
  </si>
  <si>
    <t>DHB191210111750262</t>
  </si>
  <si>
    <t>长滩花园酒店(Long Beach Garden)</t>
  </si>
  <si>
    <t>2019/12/10 11:17:50</t>
  </si>
  <si>
    <t>WANG YINGMEI|ZHU XIAOFENG|</t>
  </si>
  <si>
    <t>1706048</t>
  </si>
  <si>
    <t>DHB191210120244888</t>
  </si>
  <si>
    <t>达拉海角度假酒店</t>
  </si>
  <si>
    <t>2019/12/10 12:02:44</t>
  </si>
  <si>
    <t>CHEN DEYI|CHEN CHANGSHENG|SUN YINGHUI|LI YING|</t>
  </si>
  <si>
    <t>DHB191210150540180</t>
  </si>
  <si>
    <t>美憬阁河内歌剧院酒店</t>
  </si>
  <si>
    <t>2019/12/10 15:05:40</t>
  </si>
  <si>
    <t>JU HONGBIN|</t>
  </si>
  <si>
    <t>DHB191210150706339</t>
  </si>
  <si>
    <t>2019/12/10 15:07:06</t>
  </si>
  <si>
    <t>chen tao|</t>
  </si>
  <si>
    <t>1706415</t>
  </si>
  <si>
    <t>DHB191210151439142</t>
  </si>
  <si>
    <t>2019/12/10 15:14:39</t>
  </si>
  <si>
    <t>XU XIAOQING|LIU HAIHONG|</t>
  </si>
  <si>
    <t>1706429</t>
  </si>
  <si>
    <t>DHB191210151536234</t>
  </si>
  <si>
    <t>普吉岛卡利马度假村及水疗中心(Kalima Resort &amp; Spa, Phuket)</t>
  </si>
  <si>
    <t>2019/12/10 15:15:36</t>
  </si>
  <si>
    <t>WANG GANG|</t>
  </si>
  <si>
    <t>1706431</t>
  </si>
  <si>
    <t>DHB191210162711473</t>
  </si>
  <si>
    <t>普吉岛巴东海滩瑞士酒店</t>
  </si>
  <si>
    <t>2019/12/10 16:27:11</t>
  </si>
  <si>
    <t>WANG BIN|</t>
  </si>
  <si>
    <t>Mandaue</t>
  </si>
  <si>
    <t>DHB191210163740513</t>
  </si>
  <si>
    <t>Bai酒店</t>
  </si>
  <si>
    <t>2019/12/10 16:37:40</t>
  </si>
  <si>
    <t>CHEN MIN|MIAO JIANJUN|</t>
  </si>
  <si>
    <t>1706555-DGB-SN-1</t>
  </si>
  <si>
    <t>DHB191210165300832</t>
  </si>
  <si>
    <t>深圳皇庭V酒店(WONGTEE V Hotel)</t>
  </si>
  <si>
    <t>2019/12/10 16:53:00</t>
  </si>
  <si>
    <t>ZHU YEHUA|</t>
  </si>
  <si>
    <t>1706597</t>
  </si>
  <si>
    <t>DHB191210170706283</t>
  </si>
  <si>
    <t>2019/12/10 17:07:06</t>
  </si>
  <si>
    <t>ZHU BEIBEI|</t>
  </si>
  <si>
    <t>1706616</t>
  </si>
  <si>
    <t>DHB191210193810812</t>
  </si>
  <si>
    <t>济州岛梅生格拉德酒店</t>
  </si>
  <si>
    <t>2019-12-27</t>
  </si>
  <si>
    <t>2019/12/10 19:38:10</t>
  </si>
  <si>
    <t>DAI LIN|</t>
  </si>
  <si>
    <t>1706766-DGB-SN-1</t>
  </si>
  <si>
    <t>DHB191210214348568</t>
  </si>
  <si>
    <t>阿玛兰塔酒店</t>
  </si>
  <si>
    <t>2019/12/10 21:43:48</t>
  </si>
  <si>
    <t>Huang Jun|</t>
  </si>
  <si>
    <t>1706897-DGB-SN-2</t>
  </si>
  <si>
    <t>Duesseldorf</t>
  </si>
  <si>
    <t>DHB191210224841352</t>
  </si>
  <si>
    <t>杜塞尔多夫洲际酒店(InterContinental Düsseldorf)</t>
  </si>
  <si>
    <t>2019/12/10 22:48:41</t>
  </si>
  <si>
    <t>YU YONG|TU GUANGJUN|WU LEI|CHEN YUFAN|</t>
  </si>
  <si>
    <t>1707041</t>
  </si>
  <si>
    <t>DHB191210225906139</t>
  </si>
  <si>
    <t>2019/12/10 22:59:06</t>
  </si>
  <si>
    <t>JING JIAN|XIAO JIAN|TIAN MIN|</t>
  </si>
  <si>
    <t>1707060</t>
  </si>
  <si>
    <t>DHB191211111437750</t>
  </si>
  <si>
    <t>2019/12/11 11:14:37</t>
  </si>
  <si>
    <t>张 璐|</t>
  </si>
  <si>
    <t>1707538</t>
  </si>
  <si>
    <t>DHB191211113748532</t>
  </si>
  <si>
    <t>曼谷亚洲酒店(Asia Hotel Bangkok)</t>
  </si>
  <si>
    <t>2019/12/11 11:37:48</t>
  </si>
  <si>
    <t>WU JINGXUAN|</t>
  </si>
  <si>
    <t>1707561</t>
  </si>
  <si>
    <t>DHB191211125949389</t>
  </si>
  <si>
    <t>2019/12/11 12:59:49</t>
  </si>
  <si>
    <t>HUANG DONG|</t>
  </si>
  <si>
    <t>1707706</t>
  </si>
  <si>
    <t>DHB191211132322327</t>
  </si>
  <si>
    <t>2019/12/11 13:23:22</t>
  </si>
  <si>
    <t>HUANG CHONGJIAN|</t>
  </si>
  <si>
    <t>1707738</t>
  </si>
  <si>
    <t>DHB191211152404567</t>
  </si>
  <si>
    <t>曼谷悦榕庄酒店(Banyan Tree Bangkok)</t>
  </si>
  <si>
    <t>2019/12/11 15:24:04</t>
  </si>
  <si>
    <t>YANG TAO|ZHANG ANXING|WANG LINHUI|TANG SHA|YANG CHUNLIN|LIANG CHANGQING|</t>
  </si>
  <si>
    <t>1707893</t>
  </si>
  <si>
    <t>Nottingham</t>
  </si>
  <si>
    <t>DHB191211155407662</t>
  </si>
  <si>
    <t>萨考诺丁汉绳道酒店</t>
  </si>
  <si>
    <t>2019/12/11 15:54:07</t>
  </si>
  <si>
    <t>TAN SISI|</t>
  </si>
  <si>
    <t>1707936-DGB-SN-1</t>
  </si>
  <si>
    <t>DHB191211172219939</t>
  </si>
  <si>
    <t>2019/12/11 17:22:19</t>
  </si>
  <si>
    <t>ZOU JIYUAN|LIU XIAOZHEN|LIU XUDONG|LIU JINLIANG|</t>
  </si>
  <si>
    <t>1708088</t>
  </si>
  <si>
    <t>DHB191211175214298</t>
  </si>
  <si>
    <t>和南恩花园度假酒店(Henann Garden Resort)</t>
  </si>
  <si>
    <t>2019/12/11 17:52:14</t>
  </si>
  <si>
    <t>CHANG WENLU|XU DAN|</t>
  </si>
  <si>
    <t>1708137</t>
  </si>
  <si>
    <t>DHB191211221025001</t>
  </si>
  <si>
    <t>北京励骏酒店(Legendale Hotel Beijing)</t>
  </si>
  <si>
    <t>2019/12/11 22:10:25</t>
  </si>
  <si>
    <t>LUO XUEMEI|</t>
  </si>
  <si>
    <t>1708516</t>
  </si>
  <si>
    <t>DHB191211231802475</t>
  </si>
  <si>
    <t>太平洋酒店</t>
  </si>
  <si>
    <t>2019/12/11 23:18:02</t>
  </si>
  <si>
    <t>xu dan|gu chengshan|</t>
  </si>
  <si>
    <t>DHB191211232345825</t>
  </si>
  <si>
    <t>2019/12/11 23:23:45</t>
  </si>
  <si>
    <t>WANG DANHUI|YAO YAO|</t>
  </si>
  <si>
    <t>DHB191212093740360</t>
  </si>
  <si>
    <t>文斯水门酒店</t>
  </si>
  <si>
    <t>2019/12/12 9:37:40</t>
  </si>
  <si>
    <t>SUN MINGHUI|MAI HUIZHU|</t>
  </si>
  <si>
    <t>1708831-DGB-SN-1</t>
  </si>
  <si>
    <t>DHB191212094420776</t>
  </si>
  <si>
    <t>X2 Vibe普吉岛芭东酒店（前纳普巴东酒店）(X2 Vibe Phuket Patong Hotel)</t>
  </si>
  <si>
    <t>2019/12/12 9:44:20</t>
  </si>
  <si>
    <t>TIAN HAOLING|XU XIAOMIN|</t>
  </si>
  <si>
    <t>1709073</t>
  </si>
  <si>
    <t>Iskandar Puteri</t>
  </si>
  <si>
    <t>DHB191212100104916</t>
  </si>
  <si>
    <t>新山盛捷依斯干达美迪尼服务公寓(Somerset Medini Iskandar Puteri)</t>
  </si>
  <si>
    <t>2020-02-04</t>
  </si>
  <si>
    <t>2019/12/12 10:01:04</t>
  </si>
  <si>
    <t>YUAN HUI|JIANG XIHUA|</t>
  </si>
  <si>
    <t>1709111</t>
  </si>
  <si>
    <t>DHB191212101321286</t>
  </si>
  <si>
    <t>2019/12/12 10:13:21</t>
  </si>
  <si>
    <t>WANG JUN|</t>
  </si>
  <si>
    <t>1708552-DGB-SN-1</t>
  </si>
  <si>
    <t>DHB191212104051883</t>
  </si>
  <si>
    <t>新加坡M Social酒店(M Social Singapore)</t>
  </si>
  <si>
    <t>2019/12/12 10:40:51</t>
  </si>
  <si>
    <t>WANG CHENG|CHEN LIYUN|</t>
  </si>
  <si>
    <t>1709197</t>
  </si>
  <si>
    <t>DHB191212104223014</t>
  </si>
  <si>
    <t>大阪第一酒店</t>
  </si>
  <si>
    <t>2019/12/12 10:42:23</t>
  </si>
  <si>
    <t>LI Jiahui|Ogawa Yumiko|</t>
  </si>
  <si>
    <t>1708706-DGB-SN-1</t>
  </si>
  <si>
    <t>DHB191212104619375</t>
  </si>
  <si>
    <t>2019/12/12 10:46:19</t>
  </si>
  <si>
    <t>1709213</t>
  </si>
  <si>
    <t>DHB191212112548856</t>
  </si>
  <si>
    <t>2019/12/12 11:25:48</t>
  </si>
  <si>
    <t>SUN YIYANG|</t>
  </si>
  <si>
    <t>1709266</t>
  </si>
  <si>
    <t>Panglao</t>
  </si>
  <si>
    <t>DHB191212142545946</t>
  </si>
  <si>
    <t>薄荷岛世外桃源海滩潜水度假村</t>
  </si>
  <si>
    <t>2019/12/12 14:25:45</t>
  </si>
  <si>
    <t>chen jianbin|</t>
  </si>
  <si>
    <t>DHB191212145728245</t>
  </si>
  <si>
    <t>长滩岛摄政沙滩水疗度假村(Henann Regency Resort &amp; Spa)</t>
  </si>
  <si>
    <t>2019/12/12 14:57:28</t>
  </si>
  <si>
    <t>TAG TAG|TAG TAG|TAG TAG|</t>
  </si>
  <si>
    <t>1709630</t>
  </si>
  <si>
    <t>DHB191212150907467</t>
  </si>
  <si>
    <t>新加坡豪亚酒店 - 远东酒店集团旗下(Oasia Hotel Novena, Singapore)</t>
  </si>
  <si>
    <t>2019/12/12 15:09:07</t>
  </si>
  <si>
    <t>DONG YIMING|</t>
  </si>
  <si>
    <t>1709653</t>
  </si>
  <si>
    <t>DHB191212152226915</t>
  </si>
  <si>
    <t>素坤逸57号萨利酒店(The Salil Hotel Sukhumvit 57 - Thonglor)</t>
  </si>
  <si>
    <t>2019/12/12 15:22:26</t>
  </si>
  <si>
    <t>LI YUAN|</t>
  </si>
  <si>
    <t>1709661</t>
  </si>
  <si>
    <t>Rawai</t>
  </si>
  <si>
    <t>DHB191212160048733</t>
  </si>
  <si>
    <t>奈函酒店(The Nai Harn)</t>
  </si>
  <si>
    <t>2019/12/12 16:00:48</t>
  </si>
  <si>
    <t>GUO YANG|REN XIAODAN|</t>
  </si>
  <si>
    <t>1709711</t>
  </si>
  <si>
    <t>DHB191212163410474</t>
  </si>
  <si>
    <t>芽庄日出海滩水疗酒店(Sunrise Nha Trang Beach Hotel &amp; Spa)</t>
  </si>
  <si>
    <t>2020-02-24</t>
  </si>
  <si>
    <t>2020-02-26</t>
  </si>
  <si>
    <t>2019/12/12 16:34:10</t>
  </si>
  <si>
    <t>LIU SIYU|WANG ZHIQIANG|</t>
  </si>
  <si>
    <t>1709790</t>
  </si>
  <si>
    <t>DHB191212163700672</t>
  </si>
  <si>
    <t>新加坡希尔顿酒店(Hilton Singapore)</t>
  </si>
  <si>
    <t>2019/12/12 16:37:00</t>
  </si>
  <si>
    <t>LI YIMIN|WANG WENGANG|</t>
  </si>
  <si>
    <t>1709786</t>
  </si>
  <si>
    <t>DHB191212192212642</t>
  </si>
  <si>
    <t>2019/12/12 19:22:12</t>
  </si>
  <si>
    <t>TAB TAB|TAB TAB|TAB TAB|</t>
  </si>
  <si>
    <t>1710103</t>
  </si>
  <si>
    <t>DHB191212210406035</t>
  </si>
  <si>
    <t>2019/12/12 21:04:06</t>
  </si>
  <si>
    <t>ZHAO LINA|CHEN XIAOJING|</t>
  </si>
  <si>
    <t>1710300</t>
  </si>
  <si>
    <t>DHB191212214517286</t>
  </si>
  <si>
    <t>2019/12/12 21:45:17</t>
  </si>
  <si>
    <t>Wang Gang|</t>
  </si>
  <si>
    <t>1710107-DGB-SN-1</t>
  </si>
  <si>
    <t>London</t>
  </si>
  <si>
    <t>DHB191213081542873</t>
  </si>
  <si>
    <t>大不列颠汉普斯蒂德酒店</t>
  </si>
  <si>
    <t>2019/12/13 8:15:42</t>
  </si>
  <si>
    <t>HUANG YANYAO|LI MINGTAI|</t>
  </si>
  <si>
    <t>Sapporo</t>
  </si>
  <si>
    <t>DHB191213084006536</t>
  </si>
  <si>
    <t>札幌薄野大和ROYNET酒店</t>
  </si>
  <si>
    <t>2019/12/13 8:40:06</t>
  </si>
  <si>
    <t>ZHAO HUI|</t>
  </si>
  <si>
    <t>Hakodate</t>
  </si>
  <si>
    <t>DHB191213103256092</t>
  </si>
  <si>
    <t>函馆微笑酒店</t>
  </si>
  <si>
    <t>2019/12/13 10:32:56</t>
  </si>
  <si>
    <t>ZUO LIN|jin cong|</t>
  </si>
  <si>
    <t>张好意</t>
  </si>
  <si>
    <t>zhanghy</t>
  </si>
  <si>
    <t>DHB191213104133744</t>
  </si>
  <si>
    <t>2019/12/13 10:41:33</t>
  </si>
  <si>
    <t>WANG XIAOFAN|</t>
  </si>
  <si>
    <t>1710877-DGB-SN-1</t>
  </si>
  <si>
    <t>DHB191213124954063</t>
  </si>
  <si>
    <t>广州白云国际会议中心</t>
  </si>
  <si>
    <t>2019/12/13 12:49:54</t>
  </si>
  <si>
    <t>ZHU SHAOMEI|</t>
  </si>
  <si>
    <t>1711268-DGB-SN-1</t>
  </si>
  <si>
    <t>DHB191213134359901</t>
  </si>
  <si>
    <t>芭东海滩贝斯特韦斯特酒店(Best Western Patong Beach)</t>
  </si>
  <si>
    <t>2019/12/13 13:43:59</t>
  </si>
  <si>
    <t>YUE XIANG|</t>
  </si>
  <si>
    <t>1711352</t>
  </si>
  <si>
    <t>DHB191213140026197</t>
  </si>
  <si>
    <t>2019/12/13 14:00:26</t>
  </si>
  <si>
    <t>luo yi|</t>
  </si>
  <si>
    <t>1711375</t>
  </si>
  <si>
    <t>DHB191213145052004</t>
  </si>
  <si>
    <t>巴厘岛金巴兰 RIMBA 酒店(RIMBA Jimbaran BALI by AYANA)</t>
  </si>
  <si>
    <t>2019/12/13 14:50:52</t>
  </si>
  <si>
    <t>AN WEN|</t>
  </si>
  <si>
    <t>1711429</t>
  </si>
  <si>
    <t>DHB191213151003934</t>
  </si>
  <si>
    <t>新加坡香格里拉圣淘沙度假酒店(Shangri-La's Rasa Sentosa Resort &amp; Spa)</t>
  </si>
  <si>
    <t>2019/12/13 15:10:03</t>
  </si>
  <si>
    <t>LI JUAN|</t>
  </si>
  <si>
    <t>1711485</t>
  </si>
  <si>
    <t>DHB191213162624041</t>
  </si>
  <si>
    <t>2019/12/13 16:26:24</t>
  </si>
  <si>
    <t>liu jian|</t>
  </si>
  <si>
    <t>1711640</t>
  </si>
  <si>
    <t>DHB191213164301312</t>
  </si>
  <si>
    <t>2019/12/13 16:43:01</t>
  </si>
  <si>
    <t>WANG KEYU|ZHANG WEIQI|</t>
  </si>
  <si>
    <t>1711670</t>
  </si>
  <si>
    <t>DHB191213173517192</t>
  </si>
  <si>
    <t>2019/12/13 17:35:17</t>
  </si>
  <si>
    <t>QU ZEWEI|FENG QIRONG|</t>
  </si>
  <si>
    <t>1711755</t>
  </si>
  <si>
    <t>DHB191213174302687</t>
  </si>
  <si>
    <t>Bai酒店(Bai Hotel)</t>
  </si>
  <si>
    <t>2019/12/13 17:43:02</t>
  </si>
  <si>
    <t>BAI SHUANG|</t>
  </si>
  <si>
    <t>1711763</t>
  </si>
  <si>
    <t>DHB191213181742120</t>
  </si>
  <si>
    <t>2019/12/13 18:17:42</t>
  </si>
  <si>
    <t>18</t>
  </si>
  <si>
    <t>XIE SHA|LIAO MENG|ZHANG XIAO|</t>
  </si>
  <si>
    <t>1711811</t>
  </si>
  <si>
    <t>DHB191213195005126</t>
  </si>
  <si>
    <t>2019/12/13 19:50:05</t>
  </si>
  <si>
    <t>chen yu|yan huirong|</t>
  </si>
  <si>
    <t>1711924</t>
  </si>
  <si>
    <t>DHB191213213313983</t>
  </si>
  <si>
    <t>澳门假日酒店</t>
  </si>
  <si>
    <t>2019/12/13 21:33:13</t>
  </si>
  <si>
    <t>Lei Ruiyi|Liang Haiyan|</t>
  </si>
  <si>
    <t>1711993-DGB-SN-1</t>
  </si>
  <si>
    <t>Taipa</t>
  </si>
  <si>
    <t>DHB191213220115356</t>
  </si>
  <si>
    <t>澳门盛世酒店(Inn Hotel Macau)</t>
  </si>
  <si>
    <t>2019/12/13 22:01:15</t>
  </si>
  <si>
    <t>Luo Haichun|Chen Jieying|</t>
  </si>
  <si>
    <t>1712073</t>
  </si>
  <si>
    <t>DHB191214095017738</t>
  </si>
  <si>
    <t>芭东度假酒店</t>
  </si>
  <si>
    <t>2019/12/14 9:50:17</t>
  </si>
  <si>
    <t>LI LU|ZHANG LIJIE|</t>
  </si>
  <si>
    <t>DHB191214103135441</t>
  </si>
  <si>
    <t>2019/12/14 10:31:35</t>
  </si>
  <si>
    <t>WANG SHIPEI|</t>
  </si>
  <si>
    <t>1712496</t>
  </si>
  <si>
    <t>DHB191214103819938</t>
  </si>
  <si>
    <t>杭州国际假日酒店(Holiday Inn Hangzhou City Center)</t>
  </si>
  <si>
    <t>2019/12/14 10:38:19</t>
  </si>
  <si>
    <t>WANG JIANNAN|</t>
  </si>
  <si>
    <t>1712508</t>
  </si>
  <si>
    <t>Makati</t>
  </si>
  <si>
    <t>DHB191214135434603</t>
  </si>
  <si>
    <t>Valero Grand Suites</t>
  </si>
  <si>
    <t>2019/12/14 13:54:34</t>
  </si>
  <si>
    <t>ZENG WEIHUAN|</t>
  </si>
  <si>
    <t>1712715-DGB-SN-1</t>
  </si>
  <si>
    <t>DHB191214170748437</t>
  </si>
  <si>
    <t>2019/12/14 17:07:48</t>
  </si>
  <si>
    <t>CHEN ZHITAO|</t>
  </si>
  <si>
    <t>1712954-DGB-SN-1</t>
  </si>
  <si>
    <t>DHB191214173310322</t>
  </si>
  <si>
    <t>2019/12/14 17:33:10</t>
  </si>
  <si>
    <t>YUE WENSI|LIU KAI|</t>
  </si>
  <si>
    <t>1713021</t>
  </si>
  <si>
    <t>DHB191214182337751</t>
  </si>
  <si>
    <t>普吉岛安达曼海滩套房酒店(Andaman Beach Suites Hotel)</t>
  </si>
  <si>
    <t>2019/12/14 18:23:37</t>
  </si>
  <si>
    <t>QIAN YINGYING|</t>
  </si>
  <si>
    <t>1713069</t>
  </si>
  <si>
    <t>Rotorua</t>
  </si>
  <si>
    <t>DHB191214182543885</t>
  </si>
  <si>
    <t>王子之门酒店</t>
  </si>
  <si>
    <t>2019/12/14 18:25:43</t>
  </si>
  <si>
    <t>LIU MINGCHUAN|ZHOU SHIJIE|</t>
  </si>
  <si>
    <t>1713045-DGB-SN-1</t>
  </si>
  <si>
    <t>Tangshan</t>
  </si>
  <si>
    <t>DHB191215161922317</t>
  </si>
  <si>
    <t>唐山富力洲际酒店(Intercontinental Tangshan)</t>
  </si>
  <si>
    <t>2019/12/15 16:19:22</t>
  </si>
  <si>
    <t>xu zhenyu|</t>
  </si>
  <si>
    <t>1714007</t>
  </si>
  <si>
    <t>DHB191215162658006</t>
  </si>
  <si>
    <t>MYSTAYS 龟户酒店</t>
  </si>
  <si>
    <t>2019/12/15 16:26:58</t>
  </si>
  <si>
    <t>LIU ZIMENG|LIU ZHENG|</t>
  </si>
  <si>
    <t>DHB191215164912641</t>
  </si>
  <si>
    <t>哥打京那巴鲁宫廷酒店(The Palace Hotel Kota Kinabalu)</t>
  </si>
  <si>
    <t>2019/12/15 16:49:12</t>
  </si>
  <si>
    <t>DU TAINTIAN|ZHANG XIAODAN|</t>
  </si>
  <si>
    <t>1714040</t>
  </si>
  <si>
    <t>DHB191215165416936</t>
  </si>
  <si>
    <t>明洞卢米亚酒店</t>
  </si>
  <si>
    <t>2019/12/15 16:54:16</t>
  </si>
  <si>
    <t>ZHOU XUE|XU RUICONG|</t>
  </si>
  <si>
    <t>1714010-DGB-SN-1</t>
  </si>
  <si>
    <t>DHB191215183936377</t>
  </si>
  <si>
    <t>长滩岛瑞享度假村</t>
  </si>
  <si>
    <t>2019/12/15 18:39:36</t>
  </si>
  <si>
    <t>LI ZHIGUO|CAI YAN|ZHAO SHUWEN|XIE HANDAN|MING JING|ZOU ZHENGQING|LI CHUNSHAN|LI FENG|XIE MENGDAN|LI HUA|</t>
  </si>
  <si>
    <t>1714159-DGB-SN-1</t>
  </si>
  <si>
    <t>DHB191215190450653</t>
  </si>
  <si>
    <t>大阪难波假日酒店</t>
  </si>
  <si>
    <t>2019/12/15 19:04:50</t>
  </si>
  <si>
    <t>MO JIAJIA|ZHAO WENSHUN|</t>
  </si>
  <si>
    <t>1714144-DGB-SN-1</t>
  </si>
  <si>
    <t>DHB191215192012392</t>
  </si>
  <si>
    <t>2019/12/15 19:20:12</t>
  </si>
  <si>
    <t>CUI JIANWEN|</t>
  </si>
  <si>
    <t>DHB191215205841622</t>
  </si>
  <si>
    <t>TH</t>
  </si>
  <si>
    <t>2019/12/15 20:58:41</t>
  </si>
  <si>
    <t>SAEWANG CHUTIMA|</t>
  </si>
  <si>
    <t>1714196-DGB-SN-2</t>
  </si>
  <si>
    <r>
      <t>12.20</t>
    </r>
    <r>
      <rPr>
        <sz val="11"/>
        <rFont val="宋体"/>
        <charset val="134"/>
      </rPr>
      <t>付，</t>
    </r>
    <r>
      <rPr>
        <sz val="11"/>
        <rFont val="Calibri"/>
        <charset val="134"/>
      </rPr>
      <t>12</t>
    </r>
    <r>
      <rPr>
        <sz val="11"/>
        <rFont val="宋体"/>
        <charset val="134"/>
      </rPr>
      <t>月订单</t>
    </r>
  </si>
  <si>
    <t>确定应付金额：</t>
  </si>
  <si>
    <t>1676869赔付</t>
  </si>
  <si>
    <t>P191217104752589</t>
  </si>
  <si>
    <t>P191217104920589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</si>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</sst>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b/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3" borderId="2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16" fillId="17" borderId="1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 applyProtection="1"/>
    <xf numFmtId="0" fontId="1" fillId="0" borderId="0" xfId="0" applyNumberFormat="1" applyFont="1" applyProtection="1"/>
    <xf numFmtId="0" fontId="2" fillId="0" borderId="0" xfId="0" applyFont="1"/>
    <xf numFmtId="0" fontId="2" fillId="0" borderId="0" xfId="0" applyFont="1"/>
    <xf numFmtId="0" fontId="0" fillId="2" borderId="0" xfId="0" applyNumberFormat="1" applyFont="1" applyFill="1" applyProtection="1"/>
    <xf numFmtId="0" fontId="3" fillId="0" borderId="0" xfId="0" applyFont="1"/>
    <xf numFmtId="0" fontId="0" fillId="0" borderId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2161541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  <sheetName val="Sheet1"/>
    </sheetNames>
    <sheetDataSet>
      <sheetData sheetId="0"/>
      <sheetData sheetId="1">
        <row r="1">
          <cell r="C1" t="str">
            <v>DHB191204181535861</v>
          </cell>
          <cell r="D1" t="str">
            <v>1698802</v>
          </cell>
        </row>
        <row r="2">
          <cell r="C2" t="str">
            <v>DHB191213213313983</v>
          </cell>
          <cell r="D2" t="str">
            <v>1711993</v>
          </cell>
        </row>
        <row r="3">
          <cell r="C3" t="str">
            <v>DHB191206203848119</v>
          </cell>
          <cell r="D3" t="str">
            <v>1701657</v>
          </cell>
        </row>
        <row r="4">
          <cell r="C4" t="str">
            <v>DHB191207223152858</v>
          </cell>
          <cell r="D4" t="str">
            <v>1703157</v>
          </cell>
        </row>
        <row r="5">
          <cell r="C5" t="str">
            <v>DHB191205194058037</v>
          </cell>
          <cell r="D5" t="str">
            <v>1700350</v>
          </cell>
        </row>
        <row r="6">
          <cell r="C6" t="str">
            <v>DHB191210193810812</v>
          </cell>
          <cell r="D6" t="str">
            <v>1706766</v>
          </cell>
        </row>
        <row r="7">
          <cell r="C7" t="str">
            <v>DHB191203141533377</v>
          </cell>
          <cell r="D7" t="str">
            <v>1696728</v>
          </cell>
        </row>
        <row r="8">
          <cell r="C8" t="str">
            <v>DHB191122120306731</v>
          </cell>
          <cell r="D8" t="str">
            <v>1682636</v>
          </cell>
        </row>
        <row r="9">
          <cell r="C9" t="str">
            <v>DHB191206130845550</v>
          </cell>
          <cell r="D9" t="str">
            <v>1701227</v>
          </cell>
        </row>
        <row r="10">
          <cell r="C10" t="str">
            <v>DHB191214173310322</v>
          </cell>
          <cell r="D10" t="str">
            <v>1713021</v>
          </cell>
        </row>
        <row r="11">
          <cell r="C11" t="str">
            <v>DHB191209101757994</v>
          </cell>
          <cell r="D11" t="str">
            <v>1704563</v>
          </cell>
        </row>
        <row r="12">
          <cell r="C12" t="str">
            <v>DHB191206131100709</v>
          </cell>
          <cell r="D12" t="str">
            <v>1701237</v>
          </cell>
        </row>
        <row r="13">
          <cell r="C13" t="str">
            <v>DHB191206130602337</v>
          </cell>
          <cell r="D13" t="str">
            <v>1701218</v>
          </cell>
        </row>
        <row r="14">
          <cell r="C14" t="str">
            <v>DHB191209120143262</v>
          </cell>
          <cell r="D14" t="str">
            <v>1704719</v>
          </cell>
        </row>
        <row r="15">
          <cell r="C15" t="str">
            <v>DHB191204192724388</v>
          </cell>
          <cell r="D15" t="str">
            <v>1698899</v>
          </cell>
        </row>
        <row r="16">
          <cell r="C16" t="str">
            <v>DHB191205134353603</v>
          </cell>
          <cell r="D16" t="str">
            <v>1699859</v>
          </cell>
        </row>
        <row r="17">
          <cell r="C17" t="str">
            <v>DHB191205134314559</v>
          </cell>
          <cell r="D17" t="str">
            <v>1699853</v>
          </cell>
        </row>
        <row r="18">
          <cell r="C18" t="str">
            <v>DHB191203160132265</v>
          </cell>
          <cell r="D18" t="str">
            <v>1696967</v>
          </cell>
        </row>
        <row r="19">
          <cell r="C19" t="str">
            <v>DHB191212094420776</v>
          </cell>
          <cell r="D19" t="str">
            <v>1709073</v>
          </cell>
        </row>
        <row r="20">
          <cell r="C20" t="str">
            <v>DHB191206190429167</v>
          </cell>
          <cell r="D20" t="str">
            <v>1701729</v>
          </cell>
        </row>
        <row r="21">
          <cell r="C21" t="str">
            <v>DHB191206191647020</v>
          </cell>
          <cell r="D21" t="str">
            <v>1701735</v>
          </cell>
        </row>
        <row r="22">
          <cell r="C22" t="str">
            <v>DHB191206190005840</v>
          </cell>
          <cell r="D22" t="str">
            <v>1701724</v>
          </cell>
        </row>
        <row r="23">
          <cell r="C23" t="str">
            <v>DHB191203123836879</v>
          </cell>
          <cell r="D23" t="str">
            <v>1696579</v>
          </cell>
        </row>
        <row r="24">
          <cell r="C24" t="str">
            <v>DHB191213173517192</v>
          </cell>
          <cell r="D24" t="str">
            <v>1711755</v>
          </cell>
        </row>
        <row r="25">
          <cell r="C25" t="str">
            <v>DHB191214103135441</v>
          </cell>
          <cell r="D25" t="str">
            <v>1712496</v>
          </cell>
        </row>
        <row r="26">
          <cell r="C26" t="str">
            <v>DHB191207111353319</v>
          </cell>
          <cell r="D26" t="str">
            <v>1702346</v>
          </cell>
        </row>
        <row r="27">
          <cell r="C27" t="str">
            <v>DHB191213140026197</v>
          </cell>
          <cell r="D27" t="str">
            <v>1711375</v>
          </cell>
        </row>
        <row r="28">
          <cell r="C28" t="str">
            <v>DHB191209173934143</v>
          </cell>
          <cell r="D28" t="str">
            <v>1705187</v>
          </cell>
        </row>
        <row r="29">
          <cell r="C29" t="str">
            <v>DHB191211152404567</v>
          </cell>
          <cell r="D29" t="str">
            <v>1707893</v>
          </cell>
        </row>
        <row r="30">
          <cell r="C30" t="str">
            <v>DHB191206155232963</v>
          </cell>
          <cell r="D30" t="str">
            <v>1701457</v>
          </cell>
        </row>
        <row r="31">
          <cell r="C31" t="str">
            <v>DHB191204101321163</v>
          </cell>
          <cell r="D31" t="str">
            <v>1697726</v>
          </cell>
        </row>
        <row r="32">
          <cell r="C32" t="str">
            <v>DHB191212104051883</v>
          </cell>
          <cell r="D32" t="str">
            <v>1709197</v>
          </cell>
        </row>
        <row r="33">
          <cell r="C33" t="str">
            <v>DHB191204122147445</v>
          </cell>
          <cell r="D33" t="str">
            <v>1695309</v>
          </cell>
        </row>
        <row r="34">
          <cell r="C34" t="str">
            <v>DHB191212214517286</v>
          </cell>
          <cell r="D34" t="str">
            <v>1710107</v>
          </cell>
        </row>
        <row r="35">
          <cell r="C35" t="str">
            <v>DHB191208161809956</v>
          </cell>
          <cell r="D35" t="str">
            <v>1703834</v>
          </cell>
        </row>
        <row r="36">
          <cell r="C36" t="str">
            <v>DHB191205101338387</v>
          </cell>
          <cell r="D36" t="str">
            <v>1699518</v>
          </cell>
        </row>
        <row r="37">
          <cell r="C37" t="str">
            <v>DHB191212160048733</v>
          </cell>
          <cell r="D37" t="str">
            <v>1709711</v>
          </cell>
        </row>
        <row r="38">
          <cell r="C38" t="str">
            <v>DHB191201204134736</v>
          </cell>
          <cell r="D38" t="str">
            <v>1694324</v>
          </cell>
        </row>
        <row r="39">
          <cell r="C39" t="str">
            <v>DHB191213134359901</v>
          </cell>
          <cell r="D39" t="str">
            <v>1711352</v>
          </cell>
        </row>
        <row r="40">
          <cell r="C40" t="str">
            <v>DHB191210151536234</v>
          </cell>
          <cell r="D40" t="str">
            <v>1706431</v>
          </cell>
        </row>
        <row r="41">
          <cell r="C41" t="str">
            <v>DHB191203165102245</v>
          </cell>
          <cell r="D41" t="str">
            <v>1697008</v>
          </cell>
        </row>
        <row r="42">
          <cell r="C42" t="str">
            <v>DHB191216150407373</v>
          </cell>
          <cell r="D42" t="str">
            <v>1715143</v>
          </cell>
        </row>
        <row r="43">
          <cell r="C43" t="str">
            <v>DHB191205145453861</v>
          </cell>
          <cell r="D43" t="str">
            <v>1699950</v>
          </cell>
        </row>
        <row r="44">
          <cell r="C44" t="str">
            <v>1693890</v>
          </cell>
          <cell r="D44" t="str">
            <v>1693890</v>
          </cell>
        </row>
        <row r="45">
          <cell r="C45" t="str">
            <v>DHB191215183936377</v>
          </cell>
          <cell r="D45" t="str">
            <v>1714159</v>
          </cell>
        </row>
        <row r="46">
          <cell r="C46" t="str">
            <v>DHB191210162711473</v>
          </cell>
          <cell r="D46" t="str">
            <v>1706526</v>
          </cell>
        </row>
        <row r="47">
          <cell r="C47" t="str">
            <v>DHB191204174226351</v>
          </cell>
          <cell r="D47" t="str">
            <v>1698752</v>
          </cell>
        </row>
        <row r="48">
          <cell r="C48" t="str">
            <v>DHB191202124329842</v>
          </cell>
          <cell r="D48" t="str">
            <v>1695116</v>
          </cell>
        </row>
        <row r="49">
          <cell r="C49" t="str">
            <v>DHB191202145816247</v>
          </cell>
          <cell r="D49" t="str">
            <v>1695352</v>
          </cell>
        </row>
        <row r="50">
          <cell r="C50" t="str">
            <v>DHB191215190450653</v>
          </cell>
          <cell r="D50" t="str">
            <v>1714144</v>
          </cell>
        </row>
        <row r="51">
          <cell r="C51" t="str">
            <v>DHB191210102149022</v>
          </cell>
          <cell r="D51" t="str">
            <v>1705963</v>
          </cell>
        </row>
        <row r="52">
          <cell r="C52" t="str">
            <v>DHB191204211825059</v>
          </cell>
          <cell r="D52" t="str">
            <v>1698967</v>
          </cell>
        </row>
        <row r="53">
          <cell r="C53" t="str">
            <v>DHB191212142545946</v>
          </cell>
          <cell r="D53" t="str">
            <v>1709519</v>
          </cell>
        </row>
        <row r="54">
          <cell r="C54" t="str">
            <v>DHB191212100104916</v>
          </cell>
          <cell r="D54" t="str">
            <v>1709111</v>
          </cell>
        </row>
        <row r="55">
          <cell r="C55" t="str">
            <v>DHB191212152226915</v>
          </cell>
          <cell r="D55" t="str">
            <v>1709661</v>
          </cell>
        </row>
        <row r="56">
          <cell r="C56" t="str">
            <v>DHB191203115331089</v>
          </cell>
          <cell r="D56" t="str">
            <v>1696530</v>
          </cell>
        </row>
        <row r="57">
          <cell r="C57" t="str">
            <v>DHB191201114030761</v>
          </cell>
          <cell r="D57" t="str">
            <v>1693871</v>
          </cell>
        </row>
        <row r="58">
          <cell r="C58" t="str">
            <v>DHB191210224841352</v>
          </cell>
          <cell r="D58" t="str">
            <v>1707041</v>
          </cell>
        </row>
        <row r="59">
          <cell r="C59" t="str">
            <v>DHB191210225906139</v>
          </cell>
          <cell r="D59" t="str">
            <v>1707060</v>
          </cell>
        </row>
        <row r="60">
          <cell r="C60" t="str">
            <v>DHB191205103536375</v>
          </cell>
          <cell r="D60" t="str">
            <v>1699271</v>
          </cell>
        </row>
        <row r="61">
          <cell r="C61" t="str">
            <v>DHB191206112630773</v>
          </cell>
          <cell r="D61" t="str">
            <v>1700995</v>
          </cell>
        </row>
        <row r="62">
          <cell r="C62" t="str">
            <v>DHB191213081542873</v>
          </cell>
          <cell r="D62" t="str">
            <v>1710735</v>
          </cell>
        </row>
        <row r="63">
          <cell r="C63" t="str">
            <v>DHB191205235503470</v>
          </cell>
          <cell r="D63" t="str">
            <v>1700673</v>
          </cell>
        </row>
        <row r="64">
          <cell r="C64" t="str">
            <v>DHB191209212331819</v>
          </cell>
          <cell r="D64" t="str">
            <v>1705475</v>
          </cell>
        </row>
        <row r="65">
          <cell r="C65" t="str">
            <v>DHB191203210337482</v>
          </cell>
          <cell r="D65" t="str">
            <v>1697399</v>
          </cell>
        </row>
        <row r="66">
          <cell r="C66" t="str">
            <v>DHB191207155759064</v>
          </cell>
          <cell r="D66" t="str">
            <v>1702668</v>
          </cell>
        </row>
        <row r="67">
          <cell r="C67" t="str">
            <v>DHB191205160619760</v>
          </cell>
          <cell r="D67" t="str">
            <v>1700040</v>
          </cell>
        </row>
        <row r="68">
          <cell r="C68" t="str">
            <v>DHB191216152315131</v>
          </cell>
          <cell r="D68" t="str">
            <v>1715185</v>
          </cell>
        </row>
        <row r="69">
          <cell r="C69" t="str">
            <v>DHB191214182543885</v>
          </cell>
          <cell r="D69" t="str">
            <v>1713045</v>
          </cell>
        </row>
        <row r="70">
          <cell r="C70" t="str">
            <v>DHB191216115644665</v>
          </cell>
          <cell r="D70" t="str">
            <v>1714837</v>
          </cell>
        </row>
        <row r="71">
          <cell r="C71" t="str">
            <v>DHB191211113748532</v>
          </cell>
          <cell r="D71" t="str">
            <v>1707561</v>
          </cell>
        </row>
        <row r="72">
          <cell r="C72" t="str">
            <v>DHB191211125949389</v>
          </cell>
          <cell r="D72" t="str">
            <v>1707706</v>
          </cell>
        </row>
        <row r="73">
          <cell r="C73" t="str">
            <v>DHB191206182935059</v>
          </cell>
          <cell r="D73" t="str">
            <v>1701671</v>
          </cell>
        </row>
        <row r="74">
          <cell r="C74" t="str">
            <v>DHB191214182337751</v>
          </cell>
          <cell r="D74" t="str">
            <v>1713069</v>
          </cell>
        </row>
        <row r="75">
          <cell r="C75" t="str">
            <v>DHB191216144018060</v>
          </cell>
          <cell r="D75" t="str">
            <v>1715110</v>
          </cell>
        </row>
        <row r="76">
          <cell r="C76" t="str">
            <v>DHB191204230640674</v>
          </cell>
          <cell r="D76" t="str">
            <v>1699161</v>
          </cell>
        </row>
        <row r="77">
          <cell r="C77" t="str">
            <v>DHB191213164301312</v>
          </cell>
          <cell r="D77" t="str">
            <v>1711670</v>
          </cell>
        </row>
        <row r="78">
          <cell r="C78" t="str">
            <v>DHB191210151439142</v>
          </cell>
          <cell r="D78" t="str">
            <v>1706429</v>
          </cell>
        </row>
        <row r="79">
          <cell r="C79" t="str">
            <v>DHB191209164256129</v>
          </cell>
          <cell r="D79" t="str">
            <v>1705094</v>
          </cell>
        </row>
        <row r="80">
          <cell r="C80" t="str">
            <v>DHB191210170706283</v>
          </cell>
          <cell r="D80" t="str">
            <v>1706616</v>
          </cell>
        </row>
        <row r="81">
          <cell r="C81" t="str">
            <v>DHB191206142626348</v>
          </cell>
          <cell r="D81" t="str">
            <v>1701317</v>
          </cell>
        </row>
        <row r="82">
          <cell r="C82" t="str">
            <v>DHB191207182616266</v>
          </cell>
          <cell r="D82" t="str">
            <v>1702874</v>
          </cell>
        </row>
        <row r="83">
          <cell r="C83" t="str">
            <v>DHB191210120244888</v>
          </cell>
          <cell r="D83" t="str">
            <v>1706098</v>
          </cell>
        </row>
        <row r="84">
          <cell r="C84" t="str">
            <v>DHB191210111122769</v>
          </cell>
          <cell r="D84" t="str">
            <v>1706040</v>
          </cell>
        </row>
        <row r="85">
          <cell r="C85" t="str">
            <v>DHB191204081713448</v>
          </cell>
          <cell r="D85" t="str">
            <v>1697663</v>
          </cell>
        </row>
        <row r="86">
          <cell r="C86" t="str">
            <v>DHB191214103819938</v>
          </cell>
          <cell r="D86" t="str">
            <v>1712508</v>
          </cell>
        </row>
        <row r="87">
          <cell r="C87" t="str">
            <v>DHB191204155727029</v>
          </cell>
          <cell r="D87" t="str">
            <v>1698564</v>
          </cell>
        </row>
        <row r="88">
          <cell r="C88" t="str">
            <v>DHB191201105621137</v>
          </cell>
          <cell r="D88" t="str">
            <v>1693829</v>
          </cell>
        </row>
        <row r="89">
          <cell r="C89" t="str">
            <v>DHB191202174519082</v>
          </cell>
          <cell r="D89" t="str">
            <v>1695545</v>
          </cell>
        </row>
        <row r="90">
          <cell r="C90" t="str">
            <v>DHB191203112926957</v>
          </cell>
          <cell r="D90" t="str">
            <v>1696488</v>
          </cell>
        </row>
        <row r="91">
          <cell r="C91" t="str">
            <v>DHB191212093740360</v>
          </cell>
          <cell r="D91" t="str">
            <v>1708831</v>
          </cell>
        </row>
        <row r="92">
          <cell r="C92" t="str">
            <v>DHB191216010809119</v>
          </cell>
          <cell r="D92" t="str">
            <v>1714563</v>
          </cell>
        </row>
        <row r="93">
          <cell r="C93" t="str">
            <v>DHB191207104500677</v>
          </cell>
          <cell r="D93" t="str">
            <v>1702323</v>
          </cell>
        </row>
        <row r="94">
          <cell r="C94" t="str">
            <v>DHB191215162658006</v>
          </cell>
          <cell r="D94" t="str">
            <v>1678427</v>
          </cell>
        </row>
        <row r="95">
          <cell r="C95" t="str">
            <v>DHB190221084130932</v>
          </cell>
          <cell r="D95" t="str">
            <v>1449261</v>
          </cell>
        </row>
        <row r="96">
          <cell r="C96" t="str">
            <v>DHB191202200414094</v>
          </cell>
          <cell r="D96" t="str">
            <v>1695650</v>
          </cell>
        </row>
        <row r="97">
          <cell r="C97" t="str">
            <v>DHB191209090851806</v>
          </cell>
          <cell r="D97" t="str">
            <v>1704378</v>
          </cell>
        </row>
        <row r="98">
          <cell r="C98" t="str">
            <v>DHB191216072704571</v>
          </cell>
          <cell r="D98" t="str">
            <v>1714658</v>
          </cell>
        </row>
        <row r="99">
          <cell r="C99" t="str">
            <v>DHB191211231802475</v>
          </cell>
          <cell r="D99" t="str">
            <v>1708547</v>
          </cell>
        </row>
        <row r="100">
          <cell r="C100" t="str">
            <v>DHB191211232345825</v>
          </cell>
          <cell r="D100" t="str">
            <v>1708558</v>
          </cell>
        </row>
        <row r="101">
          <cell r="C101" t="str">
            <v>DHB191212101321286</v>
          </cell>
          <cell r="D101" t="str">
            <v>1708552</v>
          </cell>
        </row>
        <row r="102">
          <cell r="C102" t="str">
            <v>DHB191213103256092</v>
          </cell>
          <cell r="D102" t="str">
            <v>1709088</v>
          </cell>
        </row>
        <row r="103">
          <cell r="C103" t="str">
            <v>DHB191203210726760</v>
          </cell>
          <cell r="D103" t="str">
            <v>1697406</v>
          </cell>
        </row>
        <row r="104">
          <cell r="C104" t="str">
            <v>DHB191213104133744</v>
          </cell>
          <cell r="D104" t="str">
            <v>1710877</v>
          </cell>
        </row>
        <row r="105">
          <cell r="C105" t="str">
            <v>DHB191213084006536</v>
          </cell>
          <cell r="D105" t="str">
            <v>1710875</v>
          </cell>
        </row>
        <row r="106">
          <cell r="C106" t="str">
            <v>DHB191207234437357</v>
          </cell>
          <cell r="D106" t="str">
            <v>1703212</v>
          </cell>
        </row>
        <row r="107">
          <cell r="C107" t="str">
            <v>DHB191216122236560</v>
          </cell>
          <cell r="D107" t="str">
            <v>1714937</v>
          </cell>
        </row>
        <row r="108">
          <cell r="C108" t="str">
            <v>DHB191212104223014</v>
          </cell>
          <cell r="D108" t="str">
            <v>1708706</v>
          </cell>
        </row>
        <row r="109">
          <cell r="C109" t="str">
            <v>DHB191214095017738</v>
          </cell>
          <cell r="D109" t="str">
            <v>1712438</v>
          </cell>
        </row>
        <row r="110">
          <cell r="C110" t="str">
            <v>DHB191205092212846</v>
          </cell>
          <cell r="D110" t="str">
            <v>1699143</v>
          </cell>
        </row>
        <row r="111">
          <cell r="C111" t="str">
            <v>DHB191205093754727</v>
          </cell>
          <cell r="D111" t="str">
            <v>1699530</v>
          </cell>
        </row>
        <row r="112">
          <cell r="C112" t="str">
            <v>DHB191204171015737</v>
          </cell>
          <cell r="D112" t="str">
            <v>1698715</v>
          </cell>
        </row>
        <row r="113">
          <cell r="C113" t="str">
            <v>DHB191205144517089</v>
          </cell>
          <cell r="D113" t="str">
            <v>1699416</v>
          </cell>
        </row>
        <row r="114">
          <cell r="C114" t="str">
            <v>DHB191215164912641</v>
          </cell>
          <cell r="D114" t="str">
            <v>1714040</v>
          </cell>
        </row>
        <row r="115">
          <cell r="C115" t="str">
            <v>DHB191205163720986</v>
          </cell>
          <cell r="D115" t="str">
            <v>1700111</v>
          </cell>
        </row>
        <row r="116">
          <cell r="C116" t="str">
            <v>DHB191205102133188</v>
          </cell>
          <cell r="D116" t="str">
            <v>1699502</v>
          </cell>
        </row>
        <row r="117">
          <cell r="C117" t="str">
            <v>DHB191216125411159</v>
          </cell>
          <cell r="D117" t="str">
            <v>1714970</v>
          </cell>
        </row>
        <row r="118">
          <cell r="C118" t="str">
            <v>DHB191206123045859</v>
          </cell>
          <cell r="D118" t="str">
            <v>1701031</v>
          </cell>
        </row>
        <row r="119">
          <cell r="C119" t="str">
            <v>DHB191212210406035</v>
          </cell>
          <cell r="D119" t="str">
            <v>1710300</v>
          </cell>
        </row>
        <row r="120">
          <cell r="C120" t="str">
            <v>DHB191210104812821</v>
          </cell>
          <cell r="D120" t="str">
            <v>1706000</v>
          </cell>
        </row>
        <row r="121">
          <cell r="C121" t="str">
            <v>DHB191206125727705</v>
          </cell>
          <cell r="D121" t="str">
            <v>1701210</v>
          </cell>
        </row>
        <row r="122">
          <cell r="C122" t="str">
            <v>DHB191209183108187</v>
          </cell>
          <cell r="D122" t="str">
            <v>1705253</v>
          </cell>
        </row>
        <row r="123">
          <cell r="C123" t="str">
            <v>DHB191211172219939</v>
          </cell>
          <cell r="D123" t="str">
            <v>1708088</v>
          </cell>
        </row>
        <row r="124">
          <cell r="C124" t="str">
            <v>DHB190925092800557</v>
          </cell>
          <cell r="D124" t="str">
            <v>1621237</v>
          </cell>
        </row>
        <row r="125">
          <cell r="C125" t="str">
            <v>DHB191205184820805</v>
          </cell>
          <cell r="D125" t="str">
            <v>1700298</v>
          </cell>
        </row>
        <row r="126">
          <cell r="C126" t="str">
            <v>DHB191208220514199</v>
          </cell>
          <cell r="D126" t="str">
            <v>1704217</v>
          </cell>
        </row>
        <row r="127">
          <cell r="C127" t="str">
            <v>DHB191202173800449</v>
          </cell>
          <cell r="D127" t="str">
            <v>1695596</v>
          </cell>
        </row>
        <row r="128">
          <cell r="C128" t="str">
            <v>DHB191202173821479</v>
          </cell>
          <cell r="D128" t="str">
            <v>1695572</v>
          </cell>
        </row>
        <row r="129">
          <cell r="C129" t="str">
            <v>DHB191212163700672</v>
          </cell>
          <cell r="D129" t="str">
            <v>1709786</v>
          </cell>
        </row>
        <row r="130">
          <cell r="C130" t="str">
            <v>DHB191213164952916</v>
          </cell>
          <cell r="D130" t="str">
            <v>1711611</v>
          </cell>
        </row>
        <row r="131">
          <cell r="C131" t="str">
            <v>DHB191203103333715</v>
          </cell>
          <cell r="D131" t="str">
            <v>1696411</v>
          </cell>
        </row>
        <row r="132">
          <cell r="C132" t="str">
            <v>DHB191212145728245</v>
          </cell>
          <cell r="D132" t="str">
            <v>1709630</v>
          </cell>
        </row>
        <row r="133">
          <cell r="C133" t="str">
            <v>DHB191212192212642</v>
          </cell>
          <cell r="D133" t="str">
            <v>1710103</v>
          </cell>
        </row>
        <row r="134">
          <cell r="C134" t="str">
            <v>DHB191212150907467</v>
          </cell>
          <cell r="D134" t="str">
            <v>1709653</v>
          </cell>
        </row>
        <row r="135">
          <cell r="C135" t="str">
            <v>DHB191202172159045</v>
          </cell>
          <cell r="D135" t="str">
            <v>1695542</v>
          </cell>
        </row>
        <row r="136">
          <cell r="C136" t="str">
            <v>DHB191210150540180</v>
          </cell>
          <cell r="D136" t="str">
            <v>1706363</v>
          </cell>
        </row>
        <row r="137">
          <cell r="C137" t="str">
            <v>DHB191216141950148</v>
          </cell>
          <cell r="D137" t="str">
            <v>1714982</v>
          </cell>
        </row>
        <row r="138">
          <cell r="C138" t="str">
            <v>DHB191203120134827</v>
          </cell>
          <cell r="D138" t="str">
            <v>1696578</v>
          </cell>
        </row>
        <row r="139">
          <cell r="C139" t="str">
            <v>DHB191211175214298</v>
          </cell>
          <cell r="D139" t="str">
            <v>1708137</v>
          </cell>
        </row>
        <row r="140">
          <cell r="C140" t="str">
            <v>DHB191213145052004</v>
          </cell>
          <cell r="D140" t="str">
            <v>1711429</v>
          </cell>
        </row>
        <row r="141">
          <cell r="C141" t="str">
            <v>DHB191204105311269</v>
          </cell>
          <cell r="D141" t="str">
            <v>1697527</v>
          </cell>
        </row>
        <row r="142">
          <cell r="C142" t="str">
            <v>DHB191205095006432</v>
          </cell>
          <cell r="D142" t="str">
            <v>1699411</v>
          </cell>
        </row>
        <row r="143">
          <cell r="C143" t="str">
            <v>DHB191201142248511</v>
          </cell>
          <cell r="D143" t="str">
            <v>1693945</v>
          </cell>
        </row>
        <row r="144">
          <cell r="C144" t="str">
            <v>DHB191201153603230</v>
          </cell>
          <cell r="D144" t="str">
            <v>1694124</v>
          </cell>
        </row>
        <row r="145">
          <cell r="C145" t="str">
            <v>DHB191209232310602</v>
          </cell>
          <cell r="D145" t="str">
            <v>1705643</v>
          </cell>
        </row>
        <row r="146">
          <cell r="C146" t="str">
            <v>DHB191209231644111</v>
          </cell>
          <cell r="D146" t="str">
            <v>1705632</v>
          </cell>
        </row>
        <row r="147">
          <cell r="C147" t="str">
            <v>DHB191207142753297</v>
          </cell>
          <cell r="D147" t="str">
            <v>1702505</v>
          </cell>
        </row>
        <row r="148">
          <cell r="C148" t="str">
            <v>DHB191216153530304</v>
          </cell>
          <cell r="D148" t="str">
            <v>1715211</v>
          </cell>
        </row>
        <row r="149">
          <cell r="C149" t="str">
            <v>DHB191202155117224</v>
          </cell>
          <cell r="D149" t="str">
            <v>1695417</v>
          </cell>
        </row>
        <row r="150">
          <cell r="C150" t="str">
            <v>DHB191213151003934</v>
          </cell>
          <cell r="D150" t="str">
            <v>1711485</v>
          </cell>
        </row>
        <row r="151">
          <cell r="C151" t="str">
            <v>DHB191212163410474</v>
          </cell>
          <cell r="D151" t="str">
            <v>1709790</v>
          </cell>
        </row>
        <row r="152">
          <cell r="C152" t="str">
            <v>DHB191203195901545</v>
          </cell>
          <cell r="D152" t="str">
            <v>1697343</v>
          </cell>
        </row>
        <row r="153">
          <cell r="C153" t="str">
            <v>DHB191208104549997</v>
          </cell>
          <cell r="D153" t="str">
            <v>1703500</v>
          </cell>
        </row>
        <row r="154">
          <cell r="C154" t="str">
            <v>DHB191208093214078</v>
          </cell>
          <cell r="D154" t="str">
            <v>1703441</v>
          </cell>
        </row>
        <row r="155">
          <cell r="C155" t="str">
            <v>DHB191211132322327</v>
          </cell>
          <cell r="D155" t="str">
            <v>1707738</v>
          </cell>
        </row>
        <row r="156">
          <cell r="C156" t="str">
            <v>DHB191203155304594</v>
          </cell>
          <cell r="D156" t="str">
            <v>1696952</v>
          </cell>
        </row>
        <row r="157">
          <cell r="C157" t="str">
            <v>DHB191209125305895</v>
          </cell>
          <cell r="D157" t="str">
            <v>1704779</v>
          </cell>
        </row>
        <row r="158">
          <cell r="C158" t="str">
            <v>DHB191209160254055</v>
          </cell>
          <cell r="D158" t="str">
            <v>1705031</v>
          </cell>
        </row>
        <row r="159">
          <cell r="C159" t="str">
            <v>DHB191205221323891</v>
          </cell>
          <cell r="D159" t="str">
            <v>1700545</v>
          </cell>
        </row>
        <row r="160">
          <cell r="C160" t="str">
            <v>DHB191210165300832</v>
          </cell>
          <cell r="D160" t="str">
            <v>1706597</v>
          </cell>
        </row>
        <row r="161">
          <cell r="C161" t="str">
            <v>DHB191210111750262</v>
          </cell>
          <cell r="D161" t="str">
            <v>1706048</v>
          </cell>
        </row>
        <row r="162">
          <cell r="C162" t="str">
            <v>DHB191213195005126</v>
          </cell>
          <cell r="D162" t="str">
            <v>1711924</v>
          </cell>
        </row>
        <row r="163">
          <cell r="C163" t="str">
            <v>DHB191216140502466</v>
          </cell>
          <cell r="D163" t="str">
            <v>1715063</v>
          </cell>
        </row>
        <row r="164">
          <cell r="C164" t="str">
            <v>DHB191207145713817</v>
          </cell>
          <cell r="D164" t="str">
            <v>1702597</v>
          </cell>
        </row>
        <row r="165">
          <cell r="C165" t="str">
            <v>DHB191205175641360</v>
          </cell>
          <cell r="D165" t="str">
            <v>1700225</v>
          </cell>
        </row>
        <row r="166">
          <cell r="C166" t="str">
            <v>DHB191202165546976</v>
          </cell>
          <cell r="D166" t="str">
            <v>1695538</v>
          </cell>
        </row>
        <row r="167">
          <cell r="C167" t="str">
            <v>DHB191207162020137</v>
          </cell>
          <cell r="D167" t="str">
            <v>1702695</v>
          </cell>
        </row>
        <row r="168">
          <cell r="C168" t="str">
            <v>DHB191205100219246</v>
          </cell>
          <cell r="D168" t="str">
            <v>1688451</v>
          </cell>
        </row>
        <row r="169">
          <cell r="C169" t="str">
            <v>DHB191216124908693</v>
          </cell>
          <cell r="D169" t="str">
            <v>1714967</v>
          </cell>
        </row>
        <row r="170">
          <cell r="C170" t="str">
            <v>DHB191207094502680</v>
          </cell>
          <cell r="D170" t="str">
            <v>1701985</v>
          </cell>
        </row>
        <row r="171">
          <cell r="C171" t="str">
            <v>DHB191212104619375</v>
          </cell>
          <cell r="D171" t="str">
            <v>1709213</v>
          </cell>
        </row>
        <row r="172">
          <cell r="C172" t="str">
            <v>DHB191208142710741</v>
          </cell>
          <cell r="D172" t="str">
            <v>1703715</v>
          </cell>
        </row>
        <row r="173">
          <cell r="C173" t="str">
            <v>DHB191213220115356</v>
          </cell>
          <cell r="D173" t="str">
            <v>1712073</v>
          </cell>
        </row>
        <row r="174">
          <cell r="C174" t="str">
            <v>DHB191210163740513</v>
          </cell>
          <cell r="D174" t="str">
            <v>1706555</v>
          </cell>
        </row>
        <row r="175">
          <cell r="C175" t="str">
            <v>DHB191213174302687</v>
          </cell>
          <cell r="D175" t="str">
            <v>1711763</v>
          </cell>
        </row>
        <row r="176">
          <cell r="C176" t="str">
            <v>DHB191208115913960</v>
          </cell>
          <cell r="D176" t="str">
            <v>1703559</v>
          </cell>
        </row>
        <row r="177">
          <cell r="C177" t="str">
            <v>DHB191215205841622</v>
          </cell>
          <cell r="D177" t="str">
            <v>1714196</v>
          </cell>
        </row>
        <row r="178">
          <cell r="C178" t="str">
            <v>DHB191214170748437</v>
          </cell>
          <cell r="D178" t="str">
            <v>1712954</v>
          </cell>
        </row>
        <row r="179">
          <cell r="C179" t="str">
            <v>DHB191214135434603</v>
          </cell>
          <cell r="D179" t="str">
            <v>1712715</v>
          </cell>
        </row>
        <row r="180">
          <cell r="C180" t="str">
            <v>DHB191203112544650</v>
          </cell>
          <cell r="D180" t="str">
            <v>1696506</v>
          </cell>
        </row>
        <row r="181">
          <cell r="C181" t="str">
            <v>DHB191210214348568</v>
          </cell>
          <cell r="D181" t="str">
            <v>1706897</v>
          </cell>
        </row>
        <row r="182">
          <cell r="C182" t="str">
            <v>DHB191205180639138</v>
          </cell>
          <cell r="D182" t="str">
            <v>1700208</v>
          </cell>
        </row>
        <row r="183">
          <cell r="C183" t="str">
            <v>DHB191212112548856</v>
          </cell>
          <cell r="D183" t="str">
            <v>1709266</v>
          </cell>
        </row>
        <row r="184">
          <cell r="C184" t="str">
            <v>DHB191209141537104</v>
          </cell>
          <cell r="D184" t="str">
            <v>1704875</v>
          </cell>
        </row>
        <row r="185">
          <cell r="C185" t="str">
            <v>DHB191208092350673</v>
          </cell>
          <cell r="D185" t="str">
            <v>1703435</v>
          </cell>
        </row>
        <row r="186">
          <cell r="C186" t="str">
            <v>DHB191202163206880</v>
          </cell>
          <cell r="D186" t="str">
            <v>1695475</v>
          </cell>
        </row>
        <row r="187">
          <cell r="C187" t="str">
            <v>DHB191210150706339</v>
          </cell>
          <cell r="D187" t="str">
            <v>1706415</v>
          </cell>
        </row>
        <row r="188">
          <cell r="C188" t="str">
            <v>DHB191209100610884</v>
          </cell>
          <cell r="D188" t="str">
            <v>1704530</v>
          </cell>
        </row>
        <row r="189">
          <cell r="C189" t="str">
            <v>DHB191207100033444</v>
          </cell>
          <cell r="D189" t="str">
            <v>1702239</v>
          </cell>
        </row>
        <row r="190">
          <cell r="C190" t="str">
            <v>DHB191207095719281</v>
          </cell>
          <cell r="D190" t="str">
            <v>1702234</v>
          </cell>
        </row>
        <row r="191">
          <cell r="C191" t="str">
            <v>DHB191206181039797</v>
          </cell>
          <cell r="D191" t="str">
            <v>1701647</v>
          </cell>
        </row>
        <row r="192">
          <cell r="C192" t="str">
            <v>DHB191210095856484</v>
          </cell>
          <cell r="D192" t="str">
            <v>1705937</v>
          </cell>
        </row>
        <row r="193">
          <cell r="C193" t="str">
            <v>DHB191207162131255</v>
          </cell>
          <cell r="D193" t="str">
            <v>1702709</v>
          </cell>
        </row>
        <row r="194">
          <cell r="C194" t="str">
            <v>DHB191207171334493</v>
          </cell>
          <cell r="D194" t="str">
            <v>1702781</v>
          </cell>
        </row>
        <row r="195">
          <cell r="C195" t="str">
            <v>DHB191215165416936</v>
          </cell>
          <cell r="D195" t="str">
            <v>1714010</v>
          </cell>
        </row>
        <row r="196">
          <cell r="C196" t="str">
            <v>DHB191207165238954</v>
          </cell>
          <cell r="D196" t="str">
            <v>1702775</v>
          </cell>
        </row>
        <row r="197">
          <cell r="C197" t="str">
            <v>DHB191204201638602</v>
          </cell>
          <cell r="D197" t="str">
            <v>1698863</v>
          </cell>
        </row>
        <row r="198">
          <cell r="C198" t="str">
            <v>DHB191206155815366</v>
          </cell>
          <cell r="D198" t="str">
            <v>1701468</v>
          </cell>
        </row>
        <row r="199">
          <cell r="C199" t="str">
            <v>DHB191213181742120</v>
          </cell>
          <cell r="D199" t="str">
            <v>1711811</v>
          </cell>
        </row>
        <row r="200">
          <cell r="C200" t="str">
            <v>DHB191213162624041</v>
          </cell>
          <cell r="D200" t="str">
            <v>1711640</v>
          </cell>
        </row>
        <row r="201">
          <cell r="C201" t="str">
            <v>DHB191216110937790</v>
          </cell>
          <cell r="D201" t="str">
            <v>1714831</v>
          </cell>
        </row>
        <row r="202">
          <cell r="C202" t="str">
            <v>DHB191211155407662</v>
          </cell>
          <cell r="D202" t="str">
            <v>1707936</v>
          </cell>
        </row>
        <row r="203">
          <cell r="C203" t="str">
            <v>DHB191207130156283</v>
          </cell>
          <cell r="D203" t="str">
            <v>1702471</v>
          </cell>
        </row>
        <row r="204">
          <cell r="C204" t="str">
            <v>DHB191203214313075</v>
          </cell>
          <cell r="D204" t="str">
            <v>1697480</v>
          </cell>
        </row>
        <row r="205">
          <cell r="C205" t="str">
            <v>DHB191213124954063</v>
          </cell>
          <cell r="D205" t="str">
            <v>1711268</v>
          </cell>
        </row>
        <row r="206">
          <cell r="C206" t="str">
            <v>DHB191210101249032</v>
          </cell>
          <cell r="D206" t="str">
            <v>1705954</v>
          </cell>
        </row>
        <row r="207">
          <cell r="C207" t="str">
            <v>DHB191211111437750</v>
          </cell>
          <cell r="D207" t="str">
            <v>1707538</v>
          </cell>
        </row>
        <row r="208">
          <cell r="C208" t="str">
            <v>DHB191208085223872</v>
          </cell>
          <cell r="D208" t="str">
            <v>1703166</v>
          </cell>
        </row>
        <row r="209">
          <cell r="C209" t="str">
            <v>DHB191210100321955</v>
          </cell>
          <cell r="D209" t="str">
            <v>1705342</v>
          </cell>
        </row>
        <row r="210">
          <cell r="C210" t="str">
            <v>DHB191207113917689</v>
          </cell>
          <cell r="D210" t="str">
            <v>1702377</v>
          </cell>
        </row>
        <row r="211">
          <cell r="C211" t="str">
            <v>DHB191211221025001</v>
          </cell>
          <cell r="D211" t="str">
            <v>1708516</v>
          </cell>
        </row>
        <row r="212">
          <cell r="C212" t="str">
            <v>DHB191216153736422</v>
          </cell>
          <cell r="D212" t="str">
            <v>1715212</v>
          </cell>
        </row>
        <row r="213">
          <cell r="C213" t="str">
            <v>DHB191215161922317</v>
          </cell>
          <cell r="D213" t="str">
            <v>1714007</v>
          </cell>
        </row>
        <row r="214">
          <cell r="C214" t="str">
            <v>DHB191201142544732</v>
          </cell>
          <cell r="D214" t="str">
            <v>1694058</v>
          </cell>
        </row>
        <row r="215">
          <cell r="C215" t="str">
            <v>DHB191206153509662</v>
          </cell>
          <cell r="D215" t="str">
            <v>1701431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U204">
  <autoFilter ref="A1:U204"/>
  <tableColumns count="21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3"/>
    <tableColumn id="21" name="列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opLeftCell="A4"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3"/>
  <sheetViews>
    <sheetView tabSelected="1" topLeftCell="A180" workbookViewId="0">
      <selection activeCell="U214" sqref="U214"/>
    </sheetView>
  </sheetViews>
  <sheetFormatPr defaultColWidth="9" defaultRowHeight="15"/>
  <cols>
    <col min="10" max="10" width="11.1428571428571" customWidth="1"/>
    <col min="14" max="14" width="11.2857142857143" customWidth="1"/>
    <col min="20" max="21" width="9.57142857142857"/>
    <col min="22" max="22" width="18.4285714285714" customWidth="1"/>
  </cols>
  <sheetData>
    <row r="1" spans="1:21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</row>
    <row r="2" spans="1:22">
      <c r="A2" t="s">
        <v>37</v>
      </c>
      <c r="B2" t="s">
        <v>38</v>
      </c>
      <c r="C2" t="s">
        <v>10</v>
      </c>
      <c r="D2" t="s">
        <v>9</v>
      </c>
      <c r="E2" t="s">
        <v>39</v>
      </c>
      <c r="F2" t="s">
        <v>40</v>
      </c>
      <c r="G2" t="s">
        <v>41</v>
      </c>
      <c r="H2" t="s">
        <v>42</v>
      </c>
      <c r="I2" t="s">
        <v>12</v>
      </c>
      <c r="J2">
        <v>-13740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V2" s="1" t="s">
        <v>50</v>
      </c>
    </row>
    <row r="3" spans="1:22">
      <c r="A3" t="s">
        <v>51</v>
      </c>
      <c r="B3" t="s">
        <v>52</v>
      </c>
      <c r="C3" t="s">
        <v>10</v>
      </c>
      <c r="D3" t="s">
        <v>9</v>
      </c>
      <c r="E3" t="s">
        <v>53</v>
      </c>
      <c r="F3" t="s">
        <v>54</v>
      </c>
      <c r="G3" t="s">
        <v>55</v>
      </c>
      <c r="H3" t="s">
        <v>42</v>
      </c>
      <c r="I3" t="s">
        <v>12</v>
      </c>
      <c r="J3">
        <v>-784</v>
      </c>
      <c r="K3" t="s">
        <v>43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49</v>
      </c>
      <c r="V3" s="1" t="s">
        <v>50</v>
      </c>
    </row>
    <row r="4" spans="1:23">
      <c r="A4" t="s">
        <v>61</v>
      </c>
      <c r="B4" t="s">
        <v>62</v>
      </c>
      <c r="C4" t="s">
        <v>10</v>
      </c>
      <c r="D4" t="s">
        <v>9</v>
      </c>
      <c r="E4" t="s">
        <v>63</v>
      </c>
      <c r="F4" t="s">
        <v>64</v>
      </c>
      <c r="G4" t="s">
        <v>65</v>
      </c>
      <c r="H4" t="s">
        <v>42</v>
      </c>
      <c r="I4" t="s">
        <v>12</v>
      </c>
      <c r="J4">
        <v>-12345</v>
      </c>
      <c r="K4" t="s">
        <v>43</v>
      </c>
      <c r="L4" t="s">
        <v>66</v>
      </c>
      <c r="M4" t="s">
        <v>57</v>
      </c>
      <c r="N4" t="s">
        <v>58</v>
      </c>
      <c r="O4" t="s">
        <v>67</v>
      </c>
      <c r="P4">
        <v>1676869</v>
      </c>
      <c r="Q4" t="s">
        <v>68</v>
      </c>
      <c r="R4" t="s">
        <v>69</v>
      </c>
      <c r="S4" t="s">
        <v>10</v>
      </c>
      <c r="T4" s="2" t="s">
        <v>70</v>
      </c>
      <c r="U4"/>
      <c r="V4" s="1" t="s">
        <v>50</v>
      </c>
      <c r="W4">
        <v>8230</v>
      </c>
    </row>
    <row r="5" spans="1:21">
      <c r="A5" t="s">
        <v>71</v>
      </c>
      <c r="B5" t="s">
        <v>72</v>
      </c>
      <c r="C5" t="s">
        <v>10</v>
      </c>
      <c r="D5" t="s">
        <v>9</v>
      </c>
      <c r="E5" t="s">
        <v>73</v>
      </c>
      <c r="F5" t="s">
        <v>74</v>
      </c>
      <c r="G5" t="s">
        <v>75</v>
      </c>
      <c r="H5" t="s">
        <v>76</v>
      </c>
      <c r="I5" t="s">
        <v>12</v>
      </c>
      <c r="J5">
        <v>841</v>
      </c>
      <c r="K5" t="s">
        <v>43</v>
      </c>
      <c r="L5" t="s">
        <v>77</v>
      </c>
      <c r="M5" t="s">
        <v>57</v>
      </c>
      <c r="N5" t="s">
        <v>57</v>
      </c>
      <c r="O5" t="s">
        <v>78</v>
      </c>
      <c r="P5" t="s">
        <v>79</v>
      </c>
      <c r="Q5" t="s">
        <v>49</v>
      </c>
      <c r="U5" t="str">
        <f>VLOOKUP(B5,[1]Sheet1!$C$1:$D$215,2,0)</f>
        <v>1693829</v>
      </c>
    </row>
    <row r="6" spans="1:21">
      <c r="A6" t="s">
        <v>80</v>
      </c>
      <c r="B6" t="s">
        <v>81</v>
      </c>
      <c r="C6" t="s">
        <v>10</v>
      </c>
      <c r="D6" t="s">
        <v>9</v>
      </c>
      <c r="E6" t="s">
        <v>82</v>
      </c>
      <c r="F6" t="s">
        <v>83</v>
      </c>
      <c r="G6" t="s">
        <v>84</v>
      </c>
      <c r="H6" t="s">
        <v>76</v>
      </c>
      <c r="I6" t="s">
        <v>12</v>
      </c>
      <c r="J6">
        <v>629</v>
      </c>
      <c r="K6" t="s">
        <v>43</v>
      </c>
      <c r="L6" t="s">
        <v>85</v>
      </c>
      <c r="M6" t="s">
        <v>57</v>
      </c>
      <c r="N6" t="s">
        <v>57</v>
      </c>
      <c r="O6" t="s">
        <v>86</v>
      </c>
      <c r="P6" t="s">
        <v>87</v>
      </c>
      <c r="Q6" t="s">
        <v>49</v>
      </c>
      <c r="U6" t="str">
        <f>VLOOKUP(B6,[1]Sheet1!$C$1:$D$215,2,0)</f>
        <v>1693871</v>
      </c>
    </row>
    <row r="7" spans="1:21">
      <c r="A7" t="s">
        <v>88</v>
      </c>
      <c r="B7" t="s">
        <v>89</v>
      </c>
      <c r="C7" t="s">
        <v>10</v>
      </c>
      <c r="D7" t="s">
        <v>9</v>
      </c>
      <c r="E7" t="s">
        <v>90</v>
      </c>
      <c r="F7" t="s">
        <v>40</v>
      </c>
      <c r="G7" t="s">
        <v>91</v>
      </c>
      <c r="H7" t="s">
        <v>76</v>
      </c>
      <c r="I7" t="s">
        <v>12</v>
      </c>
      <c r="J7">
        <v>8829</v>
      </c>
      <c r="K7" t="s">
        <v>43</v>
      </c>
      <c r="L7" t="s">
        <v>92</v>
      </c>
      <c r="M7" t="s">
        <v>57</v>
      </c>
      <c r="N7" t="s">
        <v>45</v>
      </c>
      <c r="O7" t="s">
        <v>93</v>
      </c>
      <c r="P7" t="s">
        <v>94</v>
      </c>
      <c r="Q7" t="s">
        <v>69</v>
      </c>
      <c r="R7" t="s">
        <v>69</v>
      </c>
      <c r="S7" t="s">
        <v>10</v>
      </c>
      <c r="T7" s="3">
        <v>1693890</v>
      </c>
      <c r="U7" s="3">
        <v>1693890</v>
      </c>
    </row>
    <row r="8" spans="1:21">
      <c r="A8" t="s">
        <v>51</v>
      </c>
      <c r="B8" t="s">
        <v>95</v>
      </c>
      <c r="C8" t="s">
        <v>10</v>
      </c>
      <c r="D8" t="s">
        <v>9</v>
      </c>
      <c r="E8" t="s">
        <v>96</v>
      </c>
      <c r="F8" t="s">
        <v>97</v>
      </c>
      <c r="G8" t="s">
        <v>98</v>
      </c>
      <c r="H8" t="s">
        <v>76</v>
      </c>
      <c r="I8" t="s">
        <v>12</v>
      </c>
      <c r="J8">
        <v>1050</v>
      </c>
      <c r="K8" t="s">
        <v>43</v>
      </c>
      <c r="L8" t="s">
        <v>99</v>
      </c>
      <c r="M8" t="s">
        <v>57</v>
      </c>
      <c r="N8" t="s">
        <v>58</v>
      </c>
      <c r="O8" t="s">
        <v>100</v>
      </c>
      <c r="Q8" t="s">
        <v>69</v>
      </c>
      <c r="R8" t="s">
        <v>69</v>
      </c>
      <c r="S8" t="s">
        <v>10</v>
      </c>
      <c r="U8" t="str">
        <f>VLOOKUP(B8,[1]Sheet1!$C$1:$D$215,2,0)</f>
        <v>1693945</v>
      </c>
    </row>
    <row r="9" spans="1:21">
      <c r="A9" t="s">
        <v>101</v>
      </c>
      <c r="B9" t="s">
        <v>102</v>
      </c>
      <c r="C9" t="s">
        <v>10</v>
      </c>
      <c r="D9" t="s">
        <v>9</v>
      </c>
      <c r="E9" t="s">
        <v>103</v>
      </c>
      <c r="F9" t="s">
        <v>74</v>
      </c>
      <c r="G9" t="s">
        <v>75</v>
      </c>
      <c r="H9" t="s">
        <v>76</v>
      </c>
      <c r="I9" t="s">
        <v>12</v>
      </c>
      <c r="J9">
        <v>685</v>
      </c>
      <c r="K9" t="s">
        <v>43</v>
      </c>
      <c r="L9" t="s">
        <v>104</v>
      </c>
      <c r="M9" t="s">
        <v>57</v>
      </c>
      <c r="N9" t="s">
        <v>57</v>
      </c>
      <c r="O9" t="s">
        <v>105</v>
      </c>
      <c r="P9" t="s">
        <v>106</v>
      </c>
      <c r="Q9" t="s">
        <v>49</v>
      </c>
      <c r="U9" t="str">
        <f>VLOOKUP(B9,[1]Sheet1!$C$1:$D$215,2,0)</f>
        <v>1694058</v>
      </c>
    </row>
    <row r="10" spans="1:21">
      <c r="A10" t="s">
        <v>51</v>
      </c>
      <c r="B10" t="s">
        <v>107</v>
      </c>
      <c r="C10" t="s">
        <v>10</v>
      </c>
      <c r="D10" t="s">
        <v>9</v>
      </c>
      <c r="E10" t="s">
        <v>108</v>
      </c>
      <c r="F10" t="s">
        <v>84</v>
      </c>
      <c r="G10" t="s">
        <v>109</v>
      </c>
      <c r="H10" t="s">
        <v>76</v>
      </c>
      <c r="I10" t="s">
        <v>12</v>
      </c>
      <c r="J10">
        <v>4011</v>
      </c>
      <c r="K10" t="s">
        <v>43</v>
      </c>
      <c r="L10" t="s">
        <v>110</v>
      </c>
      <c r="M10" t="s">
        <v>57</v>
      </c>
      <c r="N10" t="s">
        <v>111</v>
      </c>
      <c r="O10" t="s">
        <v>112</v>
      </c>
      <c r="P10" t="s">
        <v>113</v>
      </c>
      <c r="Q10" t="s">
        <v>114</v>
      </c>
      <c r="R10" t="s">
        <v>114</v>
      </c>
      <c r="S10" t="s">
        <v>115</v>
      </c>
      <c r="U10" t="str">
        <f>VLOOKUP(B10,[1]Sheet1!$C$1:$D$215,2,0)</f>
        <v>1694124</v>
      </c>
    </row>
    <row r="11" spans="1:21">
      <c r="A11" t="s">
        <v>116</v>
      </c>
      <c r="B11" t="s">
        <v>117</v>
      </c>
      <c r="C11" t="s">
        <v>10</v>
      </c>
      <c r="D11" t="s">
        <v>9</v>
      </c>
      <c r="E11" t="s">
        <v>118</v>
      </c>
      <c r="F11" t="s">
        <v>119</v>
      </c>
      <c r="G11" t="s">
        <v>120</v>
      </c>
      <c r="H11" t="s">
        <v>76</v>
      </c>
      <c r="I11" t="s">
        <v>12</v>
      </c>
      <c r="J11">
        <v>2964</v>
      </c>
      <c r="K11" t="s">
        <v>43</v>
      </c>
      <c r="L11" t="s">
        <v>121</v>
      </c>
      <c r="M11" t="s">
        <v>57</v>
      </c>
      <c r="N11" t="s">
        <v>122</v>
      </c>
      <c r="O11" t="s">
        <v>123</v>
      </c>
      <c r="P11" t="s">
        <v>124</v>
      </c>
      <c r="Q11" t="s">
        <v>69</v>
      </c>
      <c r="R11" t="s">
        <v>69</v>
      </c>
      <c r="S11" t="s">
        <v>10</v>
      </c>
      <c r="U11" t="str">
        <f>VLOOKUP(B11,[1]Sheet1!$C$1:$D$215,2,0)</f>
        <v>1694324</v>
      </c>
    </row>
    <row r="12" spans="1:21">
      <c r="A12" t="s">
        <v>125</v>
      </c>
      <c r="B12" t="s">
        <v>126</v>
      </c>
      <c r="C12" t="s">
        <v>10</v>
      </c>
      <c r="D12" t="s">
        <v>9</v>
      </c>
      <c r="E12" t="s">
        <v>127</v>
      </c>
      <c r="F12" t="s">
        <v>128</v>
      </c>
      <c r="G12" t="s">
        <v>129</v>
      </c>
      <c r="H12" t="s">
        <v>76</v>
      </c>
      <c r="I12" t="s">
        <v>12</v>
      </c>
      <c r="J12">
        <v>1288</v>
      </c>
      <c r="K12" t="s">
        <v>43</v>
      </c>
      <c r="L12" t="s">
        <v>130</v>
      </c>
      <c r="M12" t="s">
        <v>58</v>
      </c>
      <c r="N12" t="s">
        <v>131</v>
      </c>
      <c r="O12" t="s">
        <v>132</v>
      </c>
      <c r="P12" t="s">
        <v>133</v>
      </c>
      <c r="Q12" t="s">
        <v>49</v>
      </c>
      <c r="U12" t="str">
        <f>VLOOKUP(B12,[1]Sheet1!$C$1:$D$215,2,0)</f>
        <v>1695116</v>
      </c>
    </row>
    <row r="13" spans="1:21">
      <c r="A13" t="s">
        <v>134</v>
      </c>
      <c r="B13" t="s">
        <v>135</v>
      </c>
      <c r="C13" t="s">
        <v>10</v>
      </c>
      <c r="D13" t="s">
        <v>9</v>
      </c>
      <c r="E13" t="s">
        <v>136</v>
      </c>
      <c r="F13" t="s">
        <v>137</v>
      </c>
      <c r="G13" t="s">
        <v>138</v>
      </c>
      <c r="H13" t="s">
        <v>76</v>
      </c>
      <c r="I13" t="s">
        <v>12</v>
      </c>
      <c r="J13">
        <v>2920</v>
      </c>
      <c r="K13" t="s">
        <v>43</v>
      </c>
      <c r="L13" t="s">
        <v>139</v>
      </c>
      <c r="M13" t="s">
        <v>58</v>
      </c>
      <c r="N13" t="s">
        <v>140</v>
      </c>
      <c r="O13" t="s">
        <v>141</v>
      </c>
      <c r="P13" t="s">
        <v>142</v>
      </c>
      <c r="Q13" t="s">
        <v>49</v>
      </c>
      <c r="U13" t="str">
        <f>VLOOKUP(B13,[1]Sheet1!$C$1:$D$215,2,0)</f>
        <v>1695352</v>
      </c>
    </row>
    <row r="14" spans="1:21">
      <c r="A14" t="s">
        <v>143</v>
      </c>
      <c r="B14" t="s">
        <v>144</v>
      </c>
      <c r="C14" t="s">
        <v>10</v>
      </c>
      <c r="D14" t="s">
        <v>9</v>
      </c>
      <c r="E14" t="s">
        <v>145</v>
      </c>
      <c r="F14" t="s">
        <v>146</v>
      </c>
      <c r="G14" t="s">
        <v>147</v>
      </c>
      <c r="H14" t="s">
        <v>76</v>
      </c>
      <c r="I14" t="s">
        <v>12</v>
      </c>
      <c r="J14">
        <v>5235</v>
      </c>
      <c r="K14" t="s">
        <v>43</v>
      </c>
      <c r="L14" t="s">
        <v>148</v>
      </c>
      <c r="M14" t="s">
        <v>57</v>
      </c>
      <c r="N14" t="s">
        <v>149</v>
      </c>
      <c r="O14" t="s">
        <v>150</v>
      </c>
      <c r="P14" t="s">
        <v>151</v>
      </c>
      <c r="Q14" t="s">
        <v>49</v>
      </c>
      <c r="U14" t="str">
        <f>VLOOKUP(B14,[1]Sheet1!$C$1:$D$215,2,0)</f>
        <v>1695417</v>
      </c>
    </row>
    <row r="15" spans="1:21">
      <c r="A15" t="s">
        <v>152</v>
      </c>
      <c r="B15" t="s">
        <v>153</v>
      </c>
      <c r="C15" t="s">
        <v>10</v>
      </c>
      <c r="D15" t="s">
        <v>9</v>
      </c>
      <c r="E15" t="s">
        <v>154</v>
      </c>
      <c r="F15" t="s">
        <v>75</v>
      </c>
      <c r="G15" t="s">
        <v>83</v>
      </c>
      <c r="H15" t="s">
        <v>76</v>
      </c>
      <c r="I15" t="s">
        <v>12</v>
      </c>
      <c r="J15">
        <v>559</v>
      </c>
      <c r="K15" t="s">
        <v>43</v>
      </c>
      <c r="L15" t="s">
        <v>155</v>
      </c>
      <c r="M15" t="s">
        <v>57</v>
      </c>
      <c r="N15" t="s">
        <v>57</v>
      </c>
      <c r="O15" t="s">
        <v>156</v>
      </c>
      <c r="P15" t="s">
        <v>157</v>
      </c>
      <c r="Q15" t="s">
        <v>49</v>
      </c>
      <c r="U15" t="str">
        <f>VLOOKUP(B15,[1]Sheet1!$C$1:$D$215,2,0)</f>
        <v>1695475</v>
      </c>
    </row>
    <row r="16" spans="1:21">
      <c r="A16" t="s">
        <v>158</v>
      </c>
      <c r="B16" t="s">
        <v>159</v>
      </c>
      <c r="C16" t="s">
        <v>10</v>
      </c>
      <c r="D16" t="s">
        <v>9</v>
      </c>
      <c r="E16" t="s">
        <v>160</v>
      </c>
      <c r="F16" t="s">
        <v>161</v>
      </c>
      <c r="G16" t="s">
        <v>40</v>
      </c>
      <c r="H16" t="s">
        <v>76</v>
      </c>
      <c r="I16" t="s">
        <v>12</v>
      </c>
      <c r="J16">
        <v>352</v>
      </c>
      <c r="K16" t="s">
        <v>43</v>
      </c>
      <c r="L16" t="s">
        <v>162</v>
      </c>
      <c r="M16" t="s">
        <v>57</v>
      </c>
      <c r="N16" t="s">
        <v>57</v>
      </c>
      <c r="O16" t="s">
        <v>163</v>
      </c>
      <c r="P16" t="s">
        <v>164</v>
      </c>
      <c r="Q16" t="s">
        <v>49</v>
      </c>
      <c r="U16" t="str">
        <f>VLOOKUP(B16,[1]Sheet1!$C$1:$D$215,2,0)</f>
        <v>1695538</v>
      </c>
    </row>
    <row r="17" spans="1:21">
      <c r="A17" t="s">
        <v>165</v>
      </c>
      <c r="B17" t="s">
        <v>166</v>
      </c>
      <c r="C17" t="s">
        <v>10</v>
      </c>
      <c r="D17" t="s">
        <v>9</v>
      </c>
      <c r="E17" t="s">
        <v>167</v>
      </c>
      <c r="F17" t="s">
        <v>75</v>
      </c>
      <c r="G17" t="s">
        <v>83</v>
      </c>
      <c r="H17" t="s">
        <v>76</v>
      </c>
      <c r="I17" t="s">
        <v>12</v>
      </c>
      <c r="J17">
        <v>459</v>
      </c>
      <c r="K17" t="s">
        <v>43</v>
      </c>
      <c r="L17" t="s">
        <v>168</v>
      </c>
      <c r="M17" t="s">
        <v>57</v>
      </c>
      <c r="N17" t="s">
        <v>57</v>
      </c>
      <c r="O17" t="s">
        <v>169</v>
      </c>
      <c r="P17" t="s">
        <v>170</v>
      </c>
      <c r="Q17" t="s">
        <v>114</v>
      </c>
      <c r="R17" t="s">
        <v>114</v>
      </c>
      <c r="S17" t="s">
        <v>115</v>
      </c>
      <c r="U17" t="str">
        <f>VLOOKUP(B17,[1]Sheet1!$C$1:$D$215,2,0)</f>
        <v>1695542</v>
      </c>
    </row>
    <row r="18" spans="1:21">
      <c r="A18" t="s">
        <v>143</v>
      </c>
      <c r="B18" t="s">
        <v>171</v>
      </c>
      <c r="C18" t="s">
        <v>10</v>
      </c>
      <c r="D18" t="s">
        <v>9</v>
      </c>
      <c r="E18" t="s">
        <v>172</v>
      </c>
      <c r="F18" t="s">
        <v>173</v>
      </c>
      <c r="G18" t="s">
        <v>174</v>
      </c>
      <c r="H18" t="s">
        <v>76</v>
      </c>
      <c r="I18" t="s">
        <v>12</v>
      </c>
      <c r="J18">
        <v>4895</v>
      </c>
      <c r="K18" t="s">
        <v>43</v>
      </c>
      <c r="L18" t="s">
        <v>175</v>
      </c>
      <c r="M18" t="s">
        <v>57</v>
      </c>
      <c r="N18" t="s">
        <v>58</v>
      </c>
      <c r="O18" t="s">
        <v>176</v>
      </c>
      <c r="P18" t="s">
        <v>177</v>
      </c>
      <c r="Q18" t="s">
        <v>49</v>
      </c>
      <c r="U18" t="str">
        <f>VLOOKUP(B18,[1]Sheet1!$C$1:$D$215,2,0)</f>
        <v>1695596</v>
      </c>
    </row>
    <row r="19" spans="1:21">
      <c r="A19" t="s">
        <v>143</v>
      </c>
      <c r="B19" t="s">
        <v>178</v>
      </c>
      <c r="C19" t="s">
        <v>10</v>
      </c>
      <c r="D19" t="s">
        <v>9</v>
      </c>
      <c r="E19" t="s">
        <v>172</v>
      </c>
      <c r="F19" t="s">
        <v>173</v>
      </c>
      <c r="G19" t="s">
        <v>174</v>
      </c>
      <c r="H19" t="s">
        <v>76</v>
      </c>
      <c r="I19" t="s">
        <v>12</v>
      </c>
      <c r="J19">
        <v>9790</v>
      </c>
      <c r="K19" t="s">
        <v>43</v>
      </c>
      <c r="L19" t="s">
        <v>179</v>
      </c>
      <c r="M19" t="s">
        <v>58</v>
      </c>
      <c r="N19" t="s">
        <v>131</v>
      </c>
      <c r="O19" t="s">
        <v>180</v>
      </c>
      <c r="P19" t="s">
        <v>181</v>
      </c>
      <c r="Q19" t="s">
        <v>49</v>
      </c>
      <c r="U19" t="str">
        <f>VLOOKUP(B19,[1]Sheet1!$C$1:$D$215,2,0)</f>
        <v>1695572</v>
      </c>
    </row>
    <row r="20" spans="1:21">
      <c r="A20" t="s">
        <v>182</v>
      </c>
      <c r="B20" t="s">
        <v>183</v>
      </c>
      <c r="C20" t="s">
        <v>10</v>
      </c>
      <c r="D20" t="s">
        <v>9</v>
      </c>
      <c r="E20" t="s">
        <v>184</v>
      </c>
      <c r="F20" t="s">
        <v>185</v>
      </c>
      <c r="G20" t="s">
        <v>186</v>
      </c>
      <c r="H20" t="s">
        <v>76</v>
      </c>
      <c r="I20" t="s">
        <v>12</v>
      </c>
      <c r="J20">
        <v>1898</v>
      </c>
      <c r="K20" t="s">
        <v>43</v>
      </c>
      <c r="L20" t="s">
        <v>187</v>
      </c>
      <c r="M20" t="s">
        <v>57</v>
      </c>
      <c r="N20" t="s">
        <v>58</v>
      </c>
      <c r="O20" t="s">
        <v>188</v>
      </c>
      <c r="P20" t="s">
        <v>189</v>
      </c>
      <c r="Q20" t="s">
        <v>114</v>
      </c>
      <c r="R20" t="s">
        <v>114</v>
      </c>
      <c r="S20" t="s">
        <v>115</v>
      </c>
      <c r="U20" t="str">
        <f>VLOOKUP(B20,[1]Sheet1!$C$1:$D$215,2,0)</f>
        <v>1695545</v>
      </c>
    </row>
    <row r="21" spans="1:21">
      <c r="A21" t="s">
        <v>190</v>
      </c>
      <c r="B21" t="s">
        <v>191</v>
      </c>
      <c r="C21" t="s">
        <v>10</v>
      </c>
      <c r="D21" t="s">
        <v>9</v>
      </c>
      <c r="E21" t="s">
        <v>192</v>
      </c>
      <c r="F21" t="s">
        <v>193</v>
      </c>
      <c r="G21" t="s">
        <v>194</v>
      </c>
      <c r="H21" t="s">
        <v>76</v>
      </c>
      <c r="I21" t="s">
        <v>12</v>
      </c>
      <c r="J21">
        <v>2688</v>
      </c>
      <c r="K21" t="s">
        <v>195</v>
      </c>
      <c r="L21" t="s">
        <v>196</v>
      </c>
      <c r="M21" t="s">
        <v>58</v>
      </c>
      <c r="N21" t="s">
        <v>122</v>
      </c>
      <c r="O21" t="s">
        <v>197</v>
      </c>
      <c r="P21" t="s">
        <v>198</v>
      </c>
      <c r="Q21" t="s">
        <v>114</v>
      </c>
      <c r="R21" t="s">
        <v>114</v>
      </c>
      <c r="S21" t="s">
        <v>115</v>
      </c>
      <c r="U21" t="str">
        <f>VLOOKUP(B21,[1]Sheet1!$C$1:$D$215,2,0)</f>
        <v>1695650</v>
      </c>
    </row>
    <row r="22" spans="1:21">
      <c r="A22" t="s">
        <v>199</v>
      </c>
      <c r="B22" t="s">
        <v>200</v>
      </c>
      <c r="C22" t="s">
        <v>10</v>
      </c>
      <c r="D22" t="s">
        <v>9</v>
      </c>
      <c r="E22" t="s">
        <v>201</v>
      </c>
      <c r="F22" t="s">
        <v>202</v>
      </c>
      <c r="G22" t="s">
        <v>203</v>
      </c>
      <c r="H22" t="s">
        <v>76</v>
      </c>
      <c r="I22" t="s">
        <v>12</v>
      </c>
      <c r="J22">
        <v>2052</v>
      </c>
      <c r="K22" t="s">
        <v>43</v>
      </c>
      <c r="L22" t="s">
        <v>204</v>
      </c>
      <c r="M22" t="s">
        <v>57</v>
      </c>
      <c r="N22" t="s">
        <v>131</v>
      </c>
      <c r="O22" t="s">
        <v>205</v>
      </c>
      <c r="P22" t="s">
        <v>206</v>
      </c>
      <c r="Q22" t="s">
        <v>49</v>
      </c>
      <c r="U22" t="str">
        <f>VLOOKUP(B22,[1]Sheet1!$C$1:$D$215,2,0)</f>
        <v>1696411</v>
      </c>
    </row>
    <row r="23" spans="1:21">
      <c r="A23" t="s">
        <v>207</v>
      </c>
      <c r="B23" t="s">
        <v>208</v>
      </c>
      <c r="C23" t="s">
        <v>10</v>
      </c>
      <c r="D23" t="s">
        <v>9</v>
      </c>
      <c r="E23" t="s">
        <v>209</v>
      </c>
      <c r="F23" t="s">
        <v>210</v>
      </c>
      <c r="G23" t="s">
        <v>211</v>
      </c>
      <c r="H23" t="s">
        <v>76</v>
      </c>
      <c r="I23" t="s">
        <v>12</v>
      </c>
      <c r="J23">
        <v>924</v>
      </c>
      <c r="K23" t="s">
        <v>43</v>
      </c>
      <c r="L23" t="s">
        <v>212</v>
      </c>
      <c r="M23" t="s">
        <v>57</v>
      </c>
      <c r="N23" t="s">
        <v>58</v>
      </c>
      <c r="O23" t="s">
        <v>213</v>
      </c>
      <c r="P23" t="s">
        <v>214</v>
      </c>
      <c r="Q23" t="s">
        <v>49</v>
      </c>
      <c r="U23" t="str">
        <f>VLOOKUP(B23,[1]Sheet1!$C$1:$D$215,2,0)</f>
        <v>1696506</v>
      </c>
    </row>
    <row r="24" spans="1:21">
      <c r="A24" t="s">
        <v>215</v>
      </c>
      <c r="B24" t="s">
        <v>216</v>
      </c>
      <c r="C24" t="s">
        <v>10</v>
      </c>
      <c r="D24" t="s">
        <v>9</v>
      </c>
      <c r="E24" t="s">
        <v>217</v>
      </c>
      <c r="F24" t="s">
        <v>218</v>
      </c>
      <c r="G24" t="s">
        <v>219</v>
      </c>
      <c r="H24" t="s">
        <v>76</v>
      </c>
      <c r="I24" t="s">
        <v>12</v>
      </c>
      <c r="J24">
        <v>17640</v>
      </c>
      <c r="K24" t="s">
        <v>43</v>
      </c>
      <c r="L24" t="s">
        <v>220</v>
      </c>
      <c r="M24" t="s">
        <v>45</v>
      </c>
      <c r="N24" t="s">
        <v>221</v>
      </c>
      <c r="O24" t="s">
        <v>222</v>
      </c>
      <c r="P24" t="s">
        <v>223</v>
      </c>
      <c r="Q24" t="s">
        <v>49</v>
      </c>
      <c r="U24" t="str">
        <f>VLOOKUP(B24,[1]Sheet1!$C$1:$D$215,2,0)</f>
        <v>1696488</v>
      </c>
    </row>
    <row r="25" spans="1:21">
      <c r="A25" t="s">
        <v>224</v>
      </c>
      <c r="B25" t="s">
        <v>225</v>
      </c>
      <c r="C25" t="s">
        <v>10</v>
      </c>
      <c r="D25" t="s">
        <v>9</v>
      </c>
      <c r="E25" t="s">
        <v>226</v>
      </c>
      <c r="F25" t="s">
        <v>40</v>
      </c>
      <c r="G25" t="s">
        <v>227</v>
      </c>
      <c r="H25" t="s">
        <v>76</v>
      </c>
      <c r="I25" t="s">
        <v>12</v>
      </c>
      <c r="J25">
        <v>2284</v>
      </c>
      <c r="K25" t="s">
        <v>43</v>
      </c>
      <c r="L25" t="s">
        <v>228</v>
      </c>
      <c r="M25" t="s">
        <v>57</v>
      </c>
      <c r="N25" t="s">
        <v>58</v>
      </c>
      <c r="O25" t="s">
        <v>229</v>
      </c>
      <c r="P25" t="s">
        <v>230</v>
      </c>
      <c r="Q25" t="s">
        <v>49</v>
      </c>
      <c r="U25" t="str">
        <f>VLOOKUP(B25,[1]Sheet1!$C$1:$D$215,2,0)</f>
        <v>1696530</v>
      </c>
    </row>
    <row r="26" spans="1:21">
      <c r="A26" t="s">
        <v>143</v>
      </c>
      <c r="B26" t="s">
        <v>231</v>
      </c>
      <c r="C26" t="s">
        <v>10</v>
      </c>
      <c r="D26" t="s">
        <v>9</v>
      </c>
      <c r="E26" t="s">
        <v>232</v>
      </c>
      <c r="F26" t="s">
        <v>174</v>
      </c>
      <c r="G26" t="s">
        <v>233</v>
      </c>
      <c r="H26" t="s">
        <v>76</v>
      </c>
      <c r="I26" t="s">
        <v>12</v>
      </c>
      <c r="J26">
        <v>1956</v>
      </c>
      <c r="K26" t="s">
        <v>43</v>
      </c>
      <c r="L26" t="s">
        <v>234</v>
      </c>
      <c r="M26" t="s">
        <v>57</v>
      </c>
      <c r="N26" t="s">
        <v>45</v>
      </c>
      <c r="O26" t="s">
        <v>235</v>
      </c>
      <c r="P26" t="s">
        <v>236</v>
      </c>
      <c r="Q26" t="s">
        <v>49</v>
      </c>
      <c r="U26" t="str">
        <f>VLOOKUP(B26,[1]Sheet1!$C$1:$D$215,2,0)</f>
        <v>1696578</v>
      </c>
    </row>
    <row r="27" spans="1:21">
      <c r="A27" t="s">
        <v>224</v>
      </c>
      <c r="B27" t="s">
        <v>237</v>
      </c>
      <c r="C27" t="s">
        <v>10</v>
      </c>
      <c r="D27" t="s">
        <v>9</v>
      </c>
      <c r="E27" t="s">
        <v>238</v>
      </c>
      <c r="F27" t="s">
        <v>109</v>
      </c>
      <c r="G27" t="s">
        <v>91</v>
      </c>
      <c r="H27" t="s">
        <v>76</v>
      </c>
      <c r="I27" t="s">
        <v>12</v>
      </c>
      <c r="J27">
        <v>7345</v>
      </c>
      <c r="K27" t="s">
        <v>43</v>
      </c>
      <c r="L27" t="s">
        <v>239</v>
      </c>
      <c r="M27" t="s">
        <v>57</v>
      </c>
      <c r="N27" t="s">
        <v>149</v>
      </c>
      <c r="O27" t="s">
        <v>240</v>
      </c>
      <c r="P27" t="s">
        <v>241</v>
      </c>
      <c r="Q27" t="s">
        <v>49</v>
      </c>
      <c r="U27" t="str">
        <f>VLOOKUP(B27,[1]Sheet1!$C$1:$D$215,2,0)</f>
        <v>1696579</v>
      </c>
    </row>
    <row r="28" spans="1:21">
      <c r="A28" t="s">
        <v>51</v>
      </c>
      <c r="B28" t="s">
        <v>242</v>
      </c>
      <c r="C28" t="s">
        <v>10</v>
      </c>
      <c r="D28" t="s">
        <v>9</v>
      </c>
      <c r="E28" t="s">
        <v>243</v>
      </c>
      <c r="F28" t="s">
        <v>244</v>
      </c>
      <c r="G28" t="s">
        <v>128</v>
      </c>
      <c r="H28" t="s">
        <v>76</v>
      </c>
      <c r="I28" t="s">
        <v>12</v>
      </c>
      <c r="J28">
        <v>2847</v>
      </c>
      <c r="K28" t="s">
        <v>43</v>
      </c>
      <c r="L28" t="s">
        <v>245</v>
      </c>
      <c r="M28" t="s">
        <v>57</v>
      </c>
      <c r="N28" t="s">
        <v>45</v>
      </c>
      <c r="O28" t="s">
        <v>246</v>
      </c>
      <c r="P28" t="s">
        <v>247</v>
      </c>
      <c r="Q28" t="s">
        <v>49</v>
      </c>
      <c r="U28" t="str">
        <f>VLOOKUP(B28,[1]Sheet1!$C$1:$D$215,2,0)</f>
        <v>1696728</v>
      </c>
    </row>
    <row r="29" spans="1:21">
      <c r="A29" t="s">
        <v>248</v>
      </c>
      <c r="B29" t="s">
        <v>249</v>
      </c>
      <c r="C29" t="s">
        <v>10</v>
      </c>
      <c r="D29" t="s">
        <v>9</v>
      </c>
      <c r="E29" t="s">
        <v>250</v>
      </c>
      <c r="F29" t="s">
        <v>211</v>
      </c>
      <c r="G29" t="s">
        <v>55</v>
      </c>
      <c r="H29" t="s">
        <v>76</v>
      </c>
      <c r="I29" t="s">
        <v>12</v>
      </c>
      <c r="J29">
        <v>522</v>
      </c>
      <c r="K29" t="s">
        <v>43</v>
      </c>
      <c r="L29" t="s">
        <v>251</v>
      </c>
      <c r="M29" t="s">
        <v>57</v>
      </c>
      <c r="N29" t="s">
        <v>57</v>
      </c>
      <c r="O29" t="s">
        <v>252</v>
      </c>
      <c r="P29" t="s">
        <v>253</v>
      </c>
      <c r="Q29" t="s">
        <v>49</v>
      </c>
      <c r="U29" t="str">
        <f>VLOOKUP(B29,[1]Sheet1!$C$1:$D$215,2,0)</f>
        <v>1696952</v>
      </c>
    </row>
    <row r="30" spans="1:21">
      <c r="A30" t="s">
        <v>254</v>
      </c>
      <c r="B30" t="s">
        <v>255</v>
      </c>
      <c r="C30" t="s">
        <v>10</v>
      </c>
      <c r="D30" t="s">
        <v>9</v>
      </c>
      <c r="E30" t="s">
        <v>256</v>
      </c>
      <c r="F30" t="s">
        <v>219</v>
      </c>
      <c r="G30" t="s">
        <v>257</v>
      </c>
      <c r="H30" t="s">
        <v>76</v>
      </c>
      <c r="I30" t="s">
        <v>12</v>
      </c>
      <c r="J30">
        <v>9696</v>
      </c>
      <c r="K30" t="s">
        <v>43</v>
      </c>
      <c r="L30" t="s">
        <v>258</v>
      </c>
      <c r="M30" t="s">
        <v>45</v>
      </c>
      <c r="N30" t="s">
        <v>46</v>
      </c>
      <c r="O30" t="s">
        <v>259</v>
      </c>
      <c r="P30" t="s">
        <v>260</v>
      </c>
      <c r="Q30" t="s">
        <v>49</v>
      </c>
      <c r="U30" t="str">
        <f>VLOOKUP(B30,[1]Sheet1!$C$1:$D$215,2,0)</f>
        <v>1696967</v>
      </c>
    </row>
    <row r="31" spans="1:21">
      <c r="A31" t="s">
        <v>254</v>
      </c>
      <c r="B31" t="s">
        <v>261</v>
      </c>
      <c r="C31" t="s">
        <v>10</v>
      </c>
      <c r="D31" t="s">
        <v>9</v>
      </c>
      <c r="E31" t="s">
        <v>262</v>
      </c>
      <c r="F31" t="s">
        <v>137</v>
      </c>
      <c r="G31" t="s">
        <v>186</v>
      </c>
      <c r="H31" t="s">
        <v>76</v>
      </c>
      <c r="I31" t="s">
        <v>12</v>
      </c>
      <c r="J31">
        <v>18832</v>
      </c>
      <c r="K31" t="s">
        <v>43</v>
      </c>
      <c r="L31" t="s">
        <v>263</v>
      </c>
      <c r="M31" t="s">
        <v>131</v>
      </c>
      <c r="N31" t="s">
        <v>264</v>
      </c>
      <c r="O31" t="s">
        <v>265</v>
      </c>
      <c r="P31" t="s">
        <v>266</v>
      </c>
      <c r="Q31" t="s">
        <v>69</v>
      </c>
      <c r="R31" t="s">
        <v>69</v>
      </c>
      <c r="S31" t="s">
        <v>10</v>
      </c>
      <c r="U31" t="str">
        <f>VLOOKUP(B31,[1]Sheet1!$C$1:$D$215,2,0)</f>
        <v>1697008</v>
      </c>
    </row>
    <row r="32" spans="1:21">
      <c r="A32" t="s">
        <v>267</v>
      </c>
      <c r="B32" t="s">
        <v>268</v>
      </c>
      <c r="C32" t="s">
        <v>10</v>
      </c>
      <c r="D32" t="s">
        <v>9</v>
      </c>
      <c r="E32" t="s">
        <v>269</v>
      </c>
      <c r="F32" t="s">
        <v>270</v>
      </c>
      <c r="G32" t="s">
        <v>271</v>
      </c>
      <c r="H32" t="s">
        <v>76</v>
      </c>
      <c r="I32" t="s">
        <v>12</v>
      </c>
      <c r="J32">
        <v>2530</v>
      </c>
      <c r="K32" t="s">
        <v>43</v>
      </c>
      <c r="L32" t="s">
        <v>272</v>
      </c>
      <c r="M32" t="s">
        <v>57</v>
      </c>
      <c r="N32" t="s">
        <v>149</v>
      </c>
      <c r="O32" t="s">
        <v>273</v>
      </c>
      <c r="P32" t="s">
        <v>274</v>
      </c>
      <c r="Q32" t="s">
        <v>49</v>
      </c>
      <c r="U32" t="str">
        <f>VLOOKUP(B32,[1]Sheet1!$C$1:$D$215,2,0)</f>
        <v>1697343</v>
      </c>
    </row>
    <row r="33" spans="1:21">
      <c r="A33" t="s">
        <v>275</v>
      </c>
      <c r="B33" t="s">
        <v>276</v>
      </c>
      <c r="C33" t="s">
        <v>10</v>
      </c>
      <c r="D33" t="s">
        <v>9</v>
      </c>
      <c r="E33" t="s">
        <v>277</v>
      </c>
      <c r="F33" t="s">
        <v>84</v>
      </c>
      <c r="G33" t="s">
        <v>210</v>
      </c>
      <c r="H33" t="s">
        <v>76</v>
      </c>
      <c r="I33" t="s">
        <v>12</v>
      </c>
      <c r="J33">
        <v>434</v>
      </c>
      <c r="K33" t="s">
        <v>43</v>
      </c>
      <c r="L33" t="s">
        <v>278</v>
      </c>
      <c r="M33" t="s">
        <v>57</v>
      </c>
      <c r="N33" t="s">
        <v>57</v>
      </c>
      <c r="O33" t="s">
        <v>279</v>
      </c>
      <c r="P33" t="s">
        <v>280</v>
      </c>
      <c r="Q33" t="s">
        <v>281</v>
      </c>
      <c r="R33" t="s">
        <v>281</v>
      </c>
      <c r="S33" t="s">
        <v>282</v>
      </c>
      <c r="U33" t="str">
        <f>VLOOKUP(B33,[1]Sheet1!$C$1:$D$215,2,0)</f>
        <v>1697399</v>
      </c>
    </row>
    <row r="34" spans="1:21">
      <c r="A34" t="s">
        <v>283</v>
      </c>
      <c r="B34" t="s">
        <v>284</v>
      </c>
      <c r="C34" t="s">
        <v>10</v>
      </c>
      <c r="D34" t="s">
        <v>9</v>
      </c>
      <c r="E34" t="s">
        <v>285</v>
      </c>
      <c r="F34" t="s">
        <v>54</v>
      </c>
      <c r="G34" t="s">
        <v>109</v>
      </c>
      <c r="H34" t="s">
        <v>76</v>
      </c>
      <c r="I34" t="s">
        <v>12</v>
      </c>
      <c r="J34">
        <v>3164</v>
      </c>
      <c r="K34" t="s">
        <v>43</v>
      </c>
      <c r="L34" t="s">
        <v>286</v>
      </c>
      <c r="M34" t="s">
        <v>57</v>
      </c>
      <c r="N34" t="s">
        <v>149</v>
      </c>
      <c r="O34" t="s">
        <v>287</v>
      </c>
      <c r="P34" t="s">
        <v>288</v>
      </c>
      <c r="Q34" t="s">
        <v>49</v>
      </c>
      <c r="U34" t="str">
        <f>VLOOKUP(B34,[1]Sheet1!$C$1:$D$215,2,0)</f>
        <v>1697406</v>
      </c>
    </row>
    <row r="35" spans="1:21">
      <c r="A35" t="s">
        <v>289</v>
      </c>
      <c r="B35" t="s">
        <v>290</v>
      </c>
      <c r="C35" t="s">
        <v>10</v>
      </c>
      <c r="D35" t="s">
        <v>9</v>
      </c>
      <c r="E35" t="s">
        <v>291</v>
      </c>
      <c r="F35" t="s">
        <v>227</v>
      </c>
      <c r="G35" t="s">
        <v>91</v>
      </c>
      <c r="H35" t="s">
        <v>76</v>
      </c>
      <c r="I35" t="s">
        <v>12</v>
      </c>
      <c r="J35">
        <v>486</v>
      </c>
      <c r="K35" t="s">
        <v>43</v>
      </c>
      <c r="L35" t="s">
        <v>292</v>
      </c>
      <c r="M35" t="s">
        <v>57</v>
      </c>
      <c r="N35" t="s">
        <v>57</v>
      </c>
      <c r="O35" t="s">
        <v>293</v>
      </c>
      <c r="P35" t="s">
        <v>294</v>
      </c>
      <c r="Q35" t="s">
        <v>69</v>
      </c>
      <c r="R35" t="s">
        <v>69</v>
      </c>
      <c r="S35" t="s">
        <v>10</v>
      </c>
      <c r="U35" t="str">
        <f>VLOOKUP(B35,[1]Sheet1!$C$1:$D$215,2,0)</f>
        <v>1697480</v>
      </c>
    </row>
    <row r="36" spans="1:21">
      <c r="A36" t="s">
        <v>295</v>
      </c>
      <c r="B36" t="s">
        <v>296</v>
      </c>
      <c r="C36" t="s">
        <v>10</v>
      </c>
      <c r="D36" t="s">
        <v>9</v>
      </c>
      <c r="E36" t="s">
        <v>297</v>
      </c>
      <c r="F36" t="s">
        <v>84</v>
      </c>
      <c r="G36" t="s">
        <v>210</v>
      </c>
      <c r="H36" t="s">
        <v>76</v>
      </c>
      <c r="I36" t="s">
        <v>12</v>
      </c>
      <c r="J36">
        <v>485</v>
      </c>
      <c r="K36" t="s">
        <v>43</v>
      </c>
      <c r="L36" t="s">
        <v>298</v>
      </c>
      <c r="M36" t="s">
        <v>57</v>
      </c>
      <c r="N36" t="s">
        <v>57</v>
      </c>
      <c r="O36" t="s">
        <v>299</v>
      </c>
      <c r="Q36" t="s">
        <v>69</v>
      </c>
      <c r="R36" t="s">
        <v>69</v>
      </c>
      <c r="S36" t="s">
        <v>10</v>
      </c>
      <c r="U36" t="str">
        <f>VLOOKUP(B36,[1]Sheet1!$C$1:$D$215,2,0)</f>
        <v>1697663</v>
      </c>
    </row>
    <row r="37" spans="1:21">
      <c r="A37" t="s">
        <v>300</v>
      </c>
      <c r="B37" t="s">
        <v>301</v>
      </c>
      <c r="C37" t="s">
        <v>10</v>
      </c>
      <c r="D37" t="s">
        <v>9</v>
      </c>
      <c r="E37" t="s">
        <v>302</v>
      </c>
      <c r="F37" t="s">
        <v>129</v>
      </c>
      <c r="G37" t="s">
        <v>303</v>
      </c>
      <c r="H37" t="s">
        <v>76</v>
      </c>
      <c r="I37" t="s">
        <v>12</v>
      </c>
      <c r="J37">
        <v>1168</v>
      </c>
      <c r="K37" t="s">
        <v>43</v>
      </c>
      <c r="L37" t="s">
        <v>304</v>
      </c>
      <c r="M37" t="s">
        <v>57</v>
      </c>
      <c r="N37" t="s">
        <v>131</v>
      </c>
      <c r="O37" t="s">
        <v>305</v>
      </c>
      <c r="P37" t="s">
        <v>306</v>
      </c>
      <c r="Q37" t="s">
        <v>307</v>
      </c>
      <c r="R37" t="s">
        <v>307</v>
      </c>
      <c r="S37" t="s">
        <v>308</v>
      </c>
      <c r="U37" t="str">
        <f>VLOOKUP(B37,[1]Sheet1!$C$1:$D$215,2,0)</f>
        <v>1697726</v>
      </c>
    </row>
    <row r="38" spans="1:21">
      <c r="A38" t="s">
        <v>309</v>
      </c>
      <c r="B38" t="s">
        <v>310</v>
      </c>
      <c r="C38" t="s">
        <v>10</v>
      </c>
      <c r="D38" t="s">
        <v>9</v>
      </c>
      <c r="E38" t="s">
        <v>311</v>
      </c>
      <c r="F38" t="s">
        <v>312</v>
      </c>
      <c r="G38" t="s">
        <v>91</v>
      </c>
      <c r="H38" t="s">
        <v>76</v>
      </c>
      <c r="I38" t="s">
        <v>12</v>
      </c>
      <c r="J38">
        <v>2652</v>
      </c>
      <c r="K38" t="s">
        <v>43</v>
      </c>
      <c r="L38" t="s">
        <v>313</v>
      </c>
      <c r="M38" t="s">
        <v>57</v>
      </c>
      <c r="N38" t="s">
        <v>58</v>
      </c>
      <c r="O38" t="s">
        <v>314</v>
      </c>
      <c r="P38" t="s">
        <v>315</v>
      </c>
      <c r="Q38" t="s">
        <v>114</v>
      </c>
      <c r="R38" t="s">
        <v>114</v>
      </c>
      <c r="S38" t="s">
        <v>115</v>
      </c>
      <c r="U38" t="str">
        <f>VLOOKUP(B38,[1]Sheet1!$C$1:$D$215,2,0)</f>
        <v>1697527</v>
      </c>
    </row>
    <row r="39" spans="1:21">
      <c r="A39" t="s">
        <v>143</v>
      </c>
      <c r="B39" t="s">
        <v>316</v>
      </c>
      <c r="C39" t="s">
        <v>10</v>
      </c>
      <c r="D39" t="s">
        <v>9</v>
      </c>
      <c r="E39" t="s">
        <v>317</v>
      </c>
      <c r="F39" t="s">
        <v>318</v>
      </c>
      <c r="G39" t="s">
        <v>319</v>
      </c>
      <c r="H39" t="s">
        <v>76</v>
      </c>
      <c r="I39" t="s">
        <v>12</v>
      </c>
      <c r="J39">
        <v>2778</v>
      </c>
      <c r="K39" t="s">
        <v>43</v>
      </c>
      <c r="L39" t="s">
        <v>320</v>
      </c>
      <c r="M39" t="s">
        <v>57</v>
      </c>
      <c r="N39" t="s">
        <v>58</v>
      </c>
      <c r="O39" t="s">
        <v>321</v>
      </c>
      <c r="P39" t="s">
        <v>322</v>
      </c>
      <c r="Q39" t="s">
        <v>307</v>
      </c>
      <c r="R39" t="s">
        <v>307</v>
      </c>
      <c r="S39" t="s">
        <v>308</v>
      </c>
      <c r="U39" t="str">
        <f>VLOOKUP(B39,[1]Sheet1!$C$1:$D$215,2,0)</f>
        <v>1695309</v>
      </c>
    </row>
    <row r="40" spans="1:21">
      <c r="A40" t="s">
        <v>323</v>
      </c>
      <c r="B40" t="s">
        <v>324</v>
      </c>
      <c r="C40" t="s">
        <v>10</v>
      </c>
      <c r="D40" t="s">
        <v>9</v>
      </c>
      <c r="E40" t="s">
        <v>325</v>
      </c>
      <c r="F40" t="s">
        <v>84</v>
      </c>
      <c r="G40" t="s">
        <v>210</v>
      </c>
      <c r="H40" t="s">
        <v>76</v>
      </c>
      <c r="I40" t="s">
        <v>12</v>
      </c>
      <c r="J40">
        <v>454</v>
      </c>
      <c r="K40" t="s">
        <v>43</v>
      </c>
      <c r="L40" t="s">
        <v>326</v>
      </c>
      <c r="M40" t="s">
        <v>57</v>
      </c>
      <c r="N40" t="s">
        <v>57</v>
      </c>
      <c r="O40" t="s">
        <v>327</v>
      </c>
      <c r="P40" t="s">
        <v>328</v>
      </c>
      <c r="Q40" t="s">
        <v>114</v>
      </c>
      <c r="R40" t="s">
        <v>114</v>
      </c>
      <c r="S40" t="s">
        <v>115</v>
      </c>
      <c r="U40" t="str">
        <f>VLOOKUP(B40,[1]Sheet1!$C$1:$D$215,2,0)</f>
        <v>1698564</v>
      </c>
    </row>
    <row r="41" spans="1:21">
      <c r="A41" t="s">
        <v>329</v>
      </c>
      <c r="B41" t="s">
        <v>330</v>
      </c>
      <c r="C41" t="s">
        <v>10</v>
      </c>
      <c r="D41" t="s">
        <v>9</v>
      </c>
      <c r="E41" t="s">
        <v>331</v>
      </c>
      <c r="F41" t="s">
        <v>303</v>
      </c>
      <c r="G41" t="s">
        <v>270</v>
      </c>
      <c r="H41" t="s">
        <v>76</v>
      </c>
      <c r="I41" t="s">
        <v>12</v>
      </c>
      <c r="J41">
        <v>1108</v>
      </c>
      <c r="K41" t="s">
        <v>43</v>
      </c>
      <c r="L41" t="s">
        <v>332</v>
      </c>
      <c r="M41" t="s">
        <v>57</v>
      </c>
      <c r="N41" t="s">
        <v>131</v>
      </c>
      <c r="O41" t="s">
        <v>333</v>
      </c>
      <c r="P41" t="s">
        <v>334</v>
      </c>
      <c r="Q41" t="s">
        <v>49</v>
      </c>
      <c r="U41" t="str">
        <f>VLOOKUP(B41,[1]Sheet1!$C$1:$D$215,2,0)</f>
        <v>1698715</v>
      </c>
    </row>
    <row r="42" spans="1:21">
      <c r="A42" t="s">
        <v>199</v>
      </c>
      <c r="B42" t="s">
        <v>335</v>
      </c>
      <c r="C42" t="s">
        <v>10</v>
      </c>
      <c r="D42" t="s">
        <v>9</v>
      </c>
      <c r="E42" t="s">
        <v>336</v>
      </c>
      <c r="F42" t="s">
        <v>173</v>
      </c>
      <c r="G42" t="s">
        <v>233</v>
      </c>
      <c r="H42" t="s">
        <v>76</v>
      </c>
      <c r="I42" t="s">
        <v>12</v>
      </c>
      <c r="J42">
        <v>18020</v>
      </c>
      <c r="K42" t="s">
        <v>43</v>
      </c>
      <c r="L42" t="s">
        <v>337</v>
      </c>
      <c r="M42" t="s">
        <v>58</v>
      </c>
      <c r="N42" t="s">
        <v>140</v>
      </c>
      <c r="O42" t="s">
        <v>338</v>
      </c>
      <c r="P42" t="s">
        <v>339</v>
      </c>
      <c r="Q42" t="s">
        <v>114</v>
      </c>
      <c r="R42" t="s">
        <v>114</v>
      </c>
      <c r="S42" t="s">
        <v>115</v>
      </c>
      <c r="U42" t="str">
        <f>VLOOKUP(B42,[1]Sheet1!$C$1:$D$215,2,0)</f>
        <v>1698752</v>
      </c>
    </row>
    <row r="43" spans="1:21">
      <c r="A43" t="s">
        <v>340</v>
      </c>
      <c r="B43" t="s">
        <v>341</v>
      </c>
      <c r="C43" t="s">
        <v>10</v>
      </c>
      <c r="D43" t="s">
        <v>9</v>
      </c>
      <c r="E43" t="s">
        <v>342</v>
      </c>
      <c r="F43" t="s">
        <v>84</v>
      </c>
      <c r="G43" t="s">
        <v>210</v>
      </c>
      <c r="H43" t="s">
        <v>76</v>
      </c>
      <c r="I43" t="s">
        <v>12</v>
      </c>
      <c r="J43">
        <v>587</v>
      </c>
      <c r="K43" t="s">
        <v>43</v>
      </c>
      <c r="L43" t="s">
        <v>343</v>
      </c>
      <c r="M43" t="s">
        <v>57</v>
      </c>
      <c r="N43" t="s">
        <v>57</v>
      </c>
      <c r="O43" t="s">
        <v>344</v>
      </c>
      <c r="P43" t="s">
        <v>345</v>
      </c>
      <c r="Q43" t="s">
        <v>114</v>
      </c>
      <c r="R43" t="s">
        <v>114</v>
      </c>
      <c r="S43" t="s">
        <v>115</v>
      </c>
      <c r="U43" t="str">
        <f>VLOOKUP(B43,[1]Sheet1!$C$1:$D$215,2,0)</f>
        <v>1698802</v>
      </c>
    </row>
    <row r="44" spans="1:21">
      <c r="A44" t="s">
        <v>134</v>
      </c>
      <c r="B44" t="s">
        <v>346</v>
      </c>
      <c r="C44" t="s">
        <v>10</v>
      </c>
      <c r="D44" t="s">
        <v>9</v>
      </c>
      <c r="E44" t="s">
        <v>347</v>
      </c>
      <c r="F44" t="s">
        <v>41</v>
      </c>
      <c r="G44" t="s">
        <v>348</v>
      </c>
      <c r="H44" t="s">
        <v>76</v>
      </c>
      <c r="I44" t="s">
        <v>12</v>
      </c>
      <c r="J44">
        <v>2826</v>
      </c>
      <c r="K44" t="s">
        <v>43</v>
      </c>
      <c r="L44" t="s">
        <v>349</v>
      </c>
      <c r="M44" t="s">
        <v>58</v>
      </c>
      <c r="N44" t="s">
        <v>122</v>
      </c>
      <c r="O44" t="s">
        <v>350</v>
      </c>
      <c r="P44" t="s">
        <v>351</v>
      </c>
      <c r="Q44" t="s">
        <v>49</v>
      </c>
      <c r="U44" t="str">
        <f>VLOOKUP(B44,[1]Sheet1!$C$1:$D$215,2,0)</f>
        <v>1698899</v>
      </c>
    </row>
    <row r="45" spans="1:21">
      <c r="A45" t="s">
        <v>283</v>
      </c>
      <c r="B45" t="s">
        <v>352</v>
      </c>
      <c r="C45" t="s">
        <v>10</v>
      </c>
      <c r="D45" t="s">
        <v>9</v>
      </c>
      <c r="E45" t="s">
        <v>353</v>
      </c>
      <c r="F45" t="s">
        <v>55</v>
      </c>
      <c r="G45" t="s">
        <v>354</v>
      </c>
      <c r="H45" t="s">
        <v>76</v>
      </c>
      <c r="I45" t="s">
        <v>12</v>
      </c>
      <c r="J45">
        <v>1210</v>
      </c>
      <c r="K45" t="s">
        <v>43</v>
      </c>
      <c r="L45" t="s">
        <v>355</v>
      </c>
      <c r="M45" t="s">
        <v>57</v>
      </c>
      <c r="N45" t="s">
        <v>58</v>
      </c>
      <c r="O45" t="s">
        <v>356</v>
      </c>
      <c r="P45" t="s">
        <v>357</v>
      </c>
      <c r="Q45" t="s">
        <v>69</v>
      </c>
      <c r="R45" t="s">
        <v>69</v>
      </c>
      <c r="S45" t="s">
        <v>10</v>
      </c>
      <c r="U45" t="str">
        <f>VLOOKUP(B45,[1]Sheet1!$C$1:$D$215,2,0)</f>
        <v>1698863</v>
      </c>
    </row>
    <row r="46" spans="1:21">
      <c r="A46" t="s">
        <v>254</v>
      </c>
      <c r="B46" t="s">
        <v>358</v>
      </c>
      <c r="C46" t="s">
        <v>10</v>
      </c>
      <c r="D46" t="s">
        <v>9</v>
      </c>
      <c r="E46" t="s">
        <v>359</v>
      </c>
      <c r="F46" t="s">
        <v>174</v>
      </c>
      <c r="G46" t="s">
        <v>271</v>
      </c>
      <c r="H46" t="s">
        <v>76</v>
      </c>
      <c r="I46" t="s">
        <v>12</v>
      </c>
      <c r="J46">
        <v>2768</v>
      </c>
      <c r="K46" t="s">
        <v>43</v>
      </c>
      <c r="L46" t="s">
        <v>360</v>
      </c>
      <c r="M46" t="s">
        <v>57</v>
      </c>
      <c r="N46" t="s">
        <v>58</v>
      </c>
      <c r="O46" t="s">
        <v>361</v>
      </c>
      <c r="P46" t="s">
        <v>362</v>
      </c>
      <c r="Q46" t="s">
        <v>69</v>
      </c>
      <c r="R46" t="s">
        <v>69</v>
      </c>
      <c r="S46" t="s">
        <v>10</v>
      </c>
      <c r="U46" t="str">
        <f>VLOOKUP(B46,[1]Sheet1!$C$1:$D$215,2,0)</f>
        <v>1698967</v>
      </c>
    </row>
    <row r="47" spans="1:21">
      <c r="A47" t="s">
        <v>134</v>
      </c>
      <c r="B47" t="s">
        <v>363</v>
      </c>
      <c r="C47" t="s">
        <v>10</v>
      </c>
      <c r="D47" t="s">
        <v>9</v>
      </c>
      <c r="E47" t="s">
        <v>364</v>
      </c>
      <c r="F47" t="s">
        <v>365</v>
      </c>
      <c r="G47" t="s">
        <v>366</v>
      </c>
      <c r="H47" t="s">
        <v>76</v>
      </c>
      <c r="I47" t="s">
        <v>12</v>
      </c>
      <c r="J47">
        <v>1264</v>
      </c>
      <c r="K47" t="s">
        <v>43</v>
      </c>
      <c r="L47" t="s">
        <v>367</v>
      </c>
      <c r="M47" t="s">
        <v>57</v>
      </c>
      <c r="N47" t="s">
        <v>58</v>
      </c>
      <c r="O47" t="s">
        <v>368</v>
      </c>
      <c r="P47" t="s">
        <v>369</v>
      </c>
      <c r="Q47" t="s">
        <v>49</v>
      </c>
      <c r="U47" t="str">
        <f>VLOOKUP(B47,[1]Sheet1!$C$1:$D$215,2,0)</f>
        <v>1699161</v>
      </c>
    </row>
    <row r="48" spans="1:21">
      <c r="A48" t="s">
        <v>370</v>
      </c>
      <c r="B48" t="s">
        <v>371</v>
      </c>
      <c r="C48" t="s">
        <v>10</v>
      </c>
      <c r="D48" t="s">
        <v>9</v>
      </c>
      <c r="E48" t="s">
        <v>372</v>
      </c>
      <c r="F48" t="s">
        <v>55</v>
      </c>
      <c r="G48" t="s">
        <v>354</v>
      </c>
      <c r="H48" t="s">
        <v>76</v>
      </c>
      <c r="I48" t="s">
        <v>12</v>
      </c>
      <c r="J48">
        <v>3764</v>
      </c>
      <c r="K48" t="s">
        <v>43</v>
      </c>
      <c r="L48" t="s">
        <v>373</v>
      </c>
      <c r="M48" t="s">
        <v>58</v>
      </c>
      <c r="N48" t="s">
        <v>131</v>
      </c>
      <c r="O48" t="s">
        <v>374</v>
      </c>
      <c r="P48" t="s">
        <v>375</v>
      </c>
      <c r="Q48" t="s">
        <v>307</v>
      </c>
      <c r="R48" t="s">
        <v>307</v>
      </c>
      <c r="S48" t="s">
        <v>308</v>
      </c>
      <c r="U48" t="str">
        <f>VLOOKUP(B48,[1]Sheet1!$C$1:$D$215,2,0)</f>
        <v>1699143</v>
      </c>
    </row>
    <row r="49" spans="1:21">
      <c r="A49" t="s">
        <v>376</v>
      </c>
      <c r="B49" t="s">
        <v>377</v>
      </c>
      <c r="C49" t="s">
        <v>10</v>
      </c>
      <c r="D49" t="s">
        <v>9</v>
      </c>
      <c r="E49" t="s">
        <v>378</v>
      </c>
      <c r="F49" t="s">
        <v>379</v>
      </c>
      <c r="G49" t="s">
        <v>380</v>
      </c>
      <c r="H49" t="s">
        <v>76</v>
      </c>
      <c r="I49" t="s">
        <v>12</v>
      </c>
      <c r="J49">
        <v>2082</v>
      </c>
      <c r="K49" t="s">
        <v>43</v>
      </c>
      <c r="L49" t="s">
        <v>381</v>
      </c>
      <c r="M49" t="s">
        <v>58</v>
      </c>
      <c r="N49" t="s">
        <v>122</v>
      </c>
      <c r="O49" t="s">
        <v>382</v>
      </c>
      <c r="P49" t="s">
        <v>383</v>
      </c>
      <c r="Q49" t="s">
        <v>49</v>
      </c>
      <c r="U49" t="str">
        <f>VLOOKUP(B49,[1]Sheet1!$C$1:$D$215,2,0)</f>
        <v>1699530</v>
      </c>
    </row>
    <row r="50" spans="1:21">
      <c r="A50" t="s">
        <v>309</v>
      </c>
      <c r="B50" t="s">
        <v>384</v>
      </c>
      <c r="C50" t="s">
        <v>10</v>
      </c>
      <c r="D50" t="s">
        <v>9</v>
      </c>
      <c r="E50" t="s">
        <v>311</v>
      </c>
      <c r="F50" t="s">
        <v>91</v>
      </c>
      <c r="G50" t="s">
        <v>385</v>
      </c>
      <c r="H50" t="s">
        <v>76</v>
      </c>
      <c r="I50" t="s">
        <v>12</v>
      </c>
      <c r="J50">
        <v>2652</v>
      </c>
      <c r="K50" t="s">
        <v>43</v>
      </c>
      <c r="L50" t="s">
        <v>386</v>
      </c>
      <c r="M50" t="s">
        <v>57</v>
      </c>
      <c r="N50" t="s">
        <v>58</v>
      </c>
      <c r="O50" t="s">
        <v>387</v>
      </c>
      <c r="P50" t="s">
        <v>388</v>
      </c>
      <c r="Q50" t="s">
        <v>307</v>
      </c>
      <c r="R50" t="s">
        <v>307</v>
      </c>
      <c r="S50" t="s">
        <v>308</v>
      </c>
      <c r="U50" t="str">
        <f>VLOOKUP(B50,[1]Sheet1!$C$1:$D$215,2,0)</f>
        <v>1699411</v>
      </c>
    </row>
    <row r="51" spans="1:21">
      <c r="A51" t="s">
        <v>37</v>
      </c>
      <c r="B51" t="s">
        <v>389</v>
      </c>
      <c r="C51" t="s">
        <v>10</v>
      </c>
      <c r="D51" t="s">
        <v>9</v>
      </c>
      <c r="E51" t="s">
        <v>390</v>
      </c>
      <c r="F51" t="s">
        <v>128</v>
      </c>
      <c r="G51" t="s">
        <v>391</v>
      </c>
      <c r="H51" t="s">
        <v>76</v>
      </c>
      <c r="I51" t="s">
        <v>12</v>
      </c>
      <c r="J51">
        <v>5376</v>
      </c>
      <c r="K51" t="s">
        <v>43</v>
      </c>
      <c r="L51" t="s">
        <v>392</v>
      </c>
      <c r="M51" t="s">
        <v>57</v>
      </c>
      <c r="N51" t="s">
        <v>393</v>
      </c>
      <c r="O51" t="s">
        <v>394</v>
      </c>
      <c r="P51" t="s">
        <v>395</v>
      </c>
      <c r="Q51" t="s">
        <v>69</v>
      </c>
      <c r="R51" t="s">
        <v>69</v>
      </c>
      <c r="S51" t="s">
        <v>10</v>
      </c>
      <c r="U51" t="str">
        <f>VLOOKUP(B51,[1]Sheet1!$C$1:$D$215,2,0)</f>
        <v>1688451</v>
      </c>
    </row>
    <row r="52" spans="1:21">
      <c r="A52" t="s">
        <v>215</v>
      </c>
      <c r="B52" t="s">
        <v>396</v>
      </c>
      <c r="C52" t="s">
        <v>10</v>
      </c>
      <c r="D52" t="s">
        <v>9</v>
      </c>
      <c r="E52" t="s">
        <v>397</v>
      </c>
      <c r="F52" t="s">
        <v>138</v>
      </c>
      <c r="G52" t="s">
        <v>146</v>
      </c>
      <c r="H52" t="s">
        <v>76</v>
      </c>
      <c r="I52" t="s">
        <v>12</v>
      </c>
      <c r="J52">
        <v>13305</v>
      </c>
      <c r="K52" t="s">
        <v>43</v>
      </c>
      <c r="L52" t="s">
        <v>398</v>
      </c>
      <c r="M52" t="s">
        <v>45</v>
      </c>
      <c r="N52" t="s">
        <v>399</v>
      </c>
      <c r="O52" t="s">
        <v>400</v>
      </c>
      <c r="P52" t="s">
        <v>401</v>
      </c>
      <c r="Q52" t="s">
        <v>49</v>
      </c>
      <c r="U52" t="str">
        <f>VLOOKUP(B52,[1]Sheet1!$C$1:$D$215,2,0)</f>
        <v>1699518</v>
      </c>
    </row>
    <row r="53" spans="1:21">
      <c r="A53" t="s">
        <v>402</v>
      </c>
      <c r="B53" t="s">
        <v>403</v>
      </c>
      <c r="C53" t="s">
        <v>10</v>
      </c>
      <c r="D53" t="s">
        <v>9</v>
      </c>
      <c r="E53" t="s">
        <v>404</v>
      </c>
      <c r="F53" t="s">
        <v>55</v>
      </c>
      <c r="G53" t="s">
        <v>109</v>
      </c>
      <c r="H53" t="s">
        <v>76</v>
      </c>
      <c r="I53" t="s">
        <v>12</v>
      </c>
      <c r="J53">
        <v>1935</v>
      </c>
      <c r="K53" t="s">
        <v>43</v>
      </c>
      <c r="L53" t="s">
        <v>405</v>
      </c>
      <c r="M53" t="s">
        <v>57</v>
      </c>
      <c r="N53" t="s">
        <v>45</v>
      </c>
      <c r="O53" t="s">
        <v>406</v>
      </c>
      <c r="P53" t="s">
        <v>407</v>
      </c>
      <c r="Q53" t="s">
        <v>49</v>
      </c>
      <c r="U53" t="str">
        <f>VLOOKUP(B53,[1]Sheet1!$C$1:$D$215,2,0)</f>
        <v>1699502</v>
      </c>
    </row>
    <row r="54" spans="1:21">
      <c r="A54" t="s">
        <v>408</v>
      </c>
      <c r="B54" t="s">
        <v>409</v>
      </c>
      <c r="C54" t="s">
        <v>10</v>
      </c>
      <c r="D54" t="s">
        <v>9</v>
      </c>
      <c r="E54" t="s">
        <v>410</v>
      </c>
      <c r="F54" t="s">
        <v>211</v>
      </c>
      <c r="G54" t="s">
        <v>55</v>
      </c>
      <c r="H54" t="s">
        <v>76</v>
      </c>
      <c r="I54" t="s">
        <v>12</v>
      </c>
      <c r="J54">
        <v>839</v>
      </c>
      <c r="K54" t="s">
        <v>43</v>
      </c>
      <c r="L54" t="s">
        <v>411</v>
      </c>
      <c r="M54" t="s">
        <v>57</v>
      </c>
      <c r="N54" t="s">
        <v>57</v>
      </c>
      <c r="O54" t="s">
        <v>412</v>
      </c>
      <c r="P54" t="s">
        <v>413</v>
      </c>
      <c r="Q54" t="s">
        <v>69</v>
      </c>
      <c r="R54" t="s">
        <v>69</v>
      </c>
      <c r="S54" t="s">
        <v>10</v>
      </c>
      <c r="U54" t="str">
        <f>VLOOKUP(B54,[1]Sheet1!$C$1:$D$215,2,0)</f>
        <v>1699271</v>
      </c>
    </row>
    <row r="55" spans="1:21">
      <c r="A55" t="s">
        <v>248</v>
      </c>
      <c r="B55" t="s">
        <v>414</v>
      </c>
      <c r="C55" t="s">
        <v>10</v>
      </c>
      <c r="D55" t="s">
        <v>9</v>
      </c>
      <c r="E55" t="s">
        <v>415</v>
      </c>
      <c r="F55" t="s">
        <v>354</v>
      </c>
      <c r="G55" t="s">
        <v>109</v>
      </c>
      <c r="H55" t="s">
        <v>76</v>
      </c>
      <c r="I55" t="s">
        <v>12</v>
      </c>
      <c r="J55">
        <v>1040</v>
      </c>
      <c r="K55" t="s">
        <v>43</v>
      </c>
      <c r="L55" t="s">
        <v>416</v>
      </c>
      <c r="M55" t="s">
        <v>57</v>
      </c>
      <c r="N55" t="s">
        <v>57</v>
      </c>
      <c r="O55" t="s">
        <v>417</v>
      </c>
      <c r="P55" t="s">
        <v>418</v>
      </c>
      <c r="Q55" t="s">
        <v>69</v>
      </c>
      <c r="R55" t="s">
        <v>69</v>
      </c>
      <c r="S55" t="s">
        <v>10</v>
      </c>
      <c r="U55" t="s">
        <v>418</v>
      </c>
    </row>
    <row r="56" spans="1:21">
      <c r="A56" t="s">
        <v>419</v>
      </c>
      <c r="B56" t="s">
        <v>420</v>
      </c>
      <c r="C56" t="s">
        <v>10</v>
      </c>
      <c r="D56" t="s">
        <v>9</v>
      </c>
      <c r="E56" t="s">
        <v>421</v>
      </c>
      <c r="F56" t="s">
        <v>303</v>
      </c>
      <c r="G56" t="s">
        <v>270</v>
      </c>
      <c r="H56" t="s">
        <v>76</v>
      </c>
      <c r="I56" t="s">
        <v>12</v>
      </c>
      <c r="J56">
        <v>3748</v>
      </c>
      <c r="K56" t="s">
        <v>43</v>
      </c>
      <c r="L56" t="s">
        <v>422</v>
      </c>
      <c r="M56" t="s">
        <v>57</v>
      </c>
      <c r="N56" t="s">
        <v>131</v>
      </c>
      <c r="O56" t="s">
        <v>423</v>
      </c>
      <c r="P56" t="s">
        <v>424</v>
      </c>
      <c r="Q56" t="s">
        <v>49</v>
      </c>
      <c r="U56" t="str">
        <f>VLOOKUP(B56,[1]Sheet1!$C$1:$D$215,2,0)</f>
        <v>1699853</v>
      </c>
    </row>
    <row r="57" spans="1:21">
      <c r="A57" t="s">
        <v>419</v>
      </c>
      <c r="B57" t="s">
        <v>425</v>
      </c>
      <c r="C57" t="s">
        <v>10</v>
      </c>
      <c r="D57" t="s">
        <v>9</v>
      </c>
      <c r="E57" t="s">
        <v>421</v>
      </c>
      <c r="F57" t="s">
        <v>303</v>
      </c>
      <c r="G57" t="s">
        <v>270</v>
      </c>
      <c r="H57" t="s">
        <v>76</v>
      </c>
      <c r="I57" t="s">
        <v>12</v>
      </c>
      <c r="J57">
        <v>3748</v>
      </c>
      <c r="K57" t="s">
        <v>43</v>
      </c>
      <c r="L57" t="s">
        <v>426</v>
      </c>
      <c r="M57" t="s">
        <v>57</v>
      </c>
      <c r="N57" t="s">
        <v>131</v>
      </c>
      <c r="O57" t="s">
        <v>427</v>
      </c>
      <c r="P57" t="s">
        <v>428</v>
      </c>
      <c r="Q57" t="s">
        <v>49</v>
      </c>
      <c r="U57" t="str">
        <f>VLOOKUP(B57,[1]Sheet1!$C$1:$D$215,2,0)</f>
        <v>1699859</v>
      </c>
    </row>
    <row r="58" spans="1:21">
      <c r="A58" t="s">
        <v>267</v>
      </c>
      <c r="B58" t="s">
        <v>429</v>
      </c>
      <c r="C58" t="s">
        <v>10</v>
      </c>
      <c r="D58" t="s">
        <v>9</v>
      </c>
      <c r="E58" t="s">
        <v>430</v>
      </c>
      <c r="F58" t="s">
        <v>54</v>
      </c>
      <c r="G58" t="s">
        <v>211</v>
      </c>
      <c r="H58" t="s">
        <v>76</v>
      </c>
      <c r="I58" t="s">
        <v>12</v>
      </c>
      <c r="J58">
        <v>289</v>
      </c>
      <c r="K58" t="s">
        <v>43</v>
      </c>
      <c r="L58" t="s">
        <v>431</v>
      </c>
      <c r="M58" t="s">
        <v>57</v>
      </c>
      <c r="N58" t="s">
        <v>57</v>
      </c>
      <c r="O58" t="s">
        <v>432</v>
      </c>
      <c r="P58" t="s">
        <v>433</v>
      </c>
      <c r="Q58" t="s">
        <v>69</v>
      </c>
      <c r="R58" t="s">
        <v>69</v>
      </c>
      <c r="S58" t="s">
        <v>10</v>
      </c>
      <c r="U58" t="str">
        <f>VLOOKUP(B58,[1]Sheet1!$C$1:$D$215,2,0)</f>
        <v>1699416</v>
      </c>
    </row>
    <row r="59" spans="1:21">
      <c r="A59" t="s">
        <v>88</v>
      </c>
      <c r="B59" t="s">
        <v>434</v>
      </c>
      <c r="C59" t="s">
        <v>10</v>
      </c>
      <c r="D59" t="s">
        <v>9</v>
      </c>
      <c r="E59" t="s">
        <v>435</v>
      </c>
      <c r="F59" t="s">
        <v>436</v>
      </c>
      <c r="G59" t="s">
        <v>437</v>
      </c>
      <c r="H59" t="s">
        <v>76</v>
      </c>
      <c r="I59" t="s">
        <v>12</v>
      </c>
      <c r="J59">
        <v>12141</v>
      </c>
      <c r="K59" t="s">
        <v>43</v>
      </c>
      <c r="L59" t="s">
        <v>438</v>
      </c>
      <c r="M59" t="s">
        <v>57</v>
      </c>
      <c r="N59" t="s">
        <v>57</v>
      </c>
      <c r="O59" t="s">
        <v>439</v>
      </c>
      <c r="P59" t="s">
        <v>440</v>
      </c>
      <c r="Q59" t="s">
        <v>49</v>
      </c>
      <c r="U59" t="str">
        <f>VLOOKUP(B59,[1]Sheet1!$C$1:$D$215,2,0)</f>
        <v>1699950</v>
      </c>
    </row>
    <row r="60" spans="1:21">
      <c r="A60" t="s">
        <v>441</v>
      </c>
      <c r="B60" t="s">
        <v>442</v>
      </c>
      <c r="C60" t="s">
        <v>10</v>
      </c>
      <c r="D60" t="s">
        <v>9</v>
      </c>
      <c r="E60" t="s">
        <v>443</v>
      </c>
      <c r="F60" t="s">
        <v>444</v>
      </c>
      <c r="G60" t="s">
        <v>445</v>
      </c>
      <c r="H60" t="s">
        <v>76</v>
      </c>
      <c r="I60" t="s">
        <v>12</v>
      </c>
      <c r="J60">
        <v>8298</v>
      </c>
      <c r="K60" t="s">
        <v>43</v>
      </c>
      <c r="L60" t="s">
        <v>446</v>
      </c>
      <c r="M60" t="s">
        <v>58</v>
      </c>
      <c r="N60" t="s">
        <v>122</v>
      </c>
      <c r="O60" t="s">
        <v>447</v>
      </c>
      <c r="P60" t="s">
        <v>448</v>
      </c>
      <c r="Q60" t="s">
        <v>49</v>
      </c>
      <c r="U60" t="str">
        <f>VLOOKUP(B60,[1]Sheet1!$C$1:$D$215,2,0)</f>
        <v>1700040</v>
      </c>
    </row>
    <row r="61" spans="1:21">
      <c r="A61" t="s">
        <v>449</v>
      </c>
      <c r="B61" t="s">
        <v>450</v>
      </c>
      <c r="C61" t="s">
        <v>10</v>
      </c>
      <c r="D61" t="s">
        <v>9</v>
      </c>
      <c r="E61" t="s">
        <v>451</v>
      </c>
      <c r="F61" t="s">
        <v>218</v>
      </c>
      <c r="G61" t="s">
        <v>452</v>
      </c>
      <c r="H61" t="s">
        <v>76</v>
      </c>
      <c r="I61" t="s">
        <v>12</v>
      </c>
      <c r="J61">
        <v>4892</v>
      </c>
      <c r="K61" t="s">
        <v>43</v>
      </c>
      <c r="L61" t="s">
        <v>453</v>
      </c>
      <c r="M61" t="s">
        <v>58</v>
      </c>
      <c r="N61" t="s">
        <v>131</v>
      </c>
      <c r="O61" t="s">
        <v>454</v>
      </c>
      <c r="P61" t="s">
        <v>455</v>
      </c>
      <c r="Q61" t="s">
        <v>49</v>
      </c>
      <c r="U61" t="str">
        <f>VLOOKUP(B61,[1]Sheet1!$C$1:$D$215,2,0)</f>
        <v>1700111</v>
      </c>
    </row>
    <row r="62" spans="1:21">
      <c r="A62" t="s">
        <v>158</v>
      </c>
      <c r="B62" t="s">
        <v>456</v>
      </c>
      <c r="C62" t="s">
        <v>10</v>
      </c>
      <c r="D62" t="s">
        <v>9</v>
      </c>
      <c r="E62" t="s">
        <v>457</v>
      </c>
      <c r="F62" t="s">
        <v>458</v>
      </c>
      <c r="G62" t="s">
        <v>445</v>
      </c>
      <c r="H62" t="s">
        <v>76</v>
      </c>
      <c r="I62" t="s">
        <v>12</v>
      </c>
      <c r="J62">
        <v>1196</v>
      </c>
      <c r="K62" t="s">
        <v>43</v>
      </c>
      <c r="L62" t="s">
        <v>459</v>
      </c>
      <c r="M62" t="s">
        <v>57</v>
      </c>
      <c r="N62" t="s">
        <v>58</v>
      </c>
      <c r="O62" t="s">
        <v>460</v>
      </c>
      <c r="P62" t="s">
        <v>461</v>
      </c>
      <c r="Q62" t="s">
        <v>49</v>
      </c>
      <c r="U62" t="str">
        <f>VLOOKUP(B62,[1]Sheet1!$C$1:$D$215,2,0)</f>
        <v>1700225</v>
      </c>
    </row>
    <row r="63" spans="1:21">
      <c r="A63" t="s">
        <v>51</v>
      </c>
      <c r="B63" t="s">
        <v>462</v>
      </c>
      <c r="C63" t="s">
        <v>10</v>
      </c>
      <c r="D63" t="s">
        <v>9</v>
      </c>
      <c r="E63" t="s">
        <v>463</v>
      </c>
      <c r="F63" t="s">
        <v>366</v>
      </c>
      <c r="G63" t="s">
        <v>464</v>
      </c>
      <c r="H63" t="s">
        <v>76</v>
      </c>
      <c r="I63" t="s">
        <v>12</v>
      </c>
      <c r="J63">
        <v>726</v>
      </c>
      <c r="K63" t="s">
        <v>43</v>
      </c>
      <c r="L63" t="s">
        <v>465</v>
      </c>
      <c r="M63" t="s">
        <v>57</v>
      </c>
      <c r="N63" t="s">
        <v>57</v>
      </c>
      <c r="O63" t="s">
        <v>466</v>
      </c>
      <c r="P63" t="s">
        <v>467</v>
      </c>
      <c r="Q63" t="s">
        <v>114</v>
      </c>
      <c r="R63" t="s">
        <v>114</v>
      </c>
      <c r="S63" t="s">
        <v>115</v>
      </c>
      <c r="U63" t="str">
        <f>VLOOKUP(B63,[1]Sheet1!$C$1:$D$215,2,0)</f>
        <v>1700208</v>
      </c>
    </row>
    <row r="64" spans="1:21">
      <c r="A64" t="s">
        <v>370</v>
      </c>
      <c r="B64" t="s">
        <v>468</v>
      </c>
      <c r="C64" t="s">
        <v>10</v>
      </c>
      <c r="D64" t="s">
        <v>9</v>
      </c>
      <c r="E64" t="s">
        <v>469</v>
      </c>
      <c r="F64" t="s">
        <v>40</v>
      </c>
      <c r="G64" t="s">
        <v>312</v>
      </c>
      <c r="H64" t="s">
        <v>76</v>
      </c>
      <c r="I64" t="s">
        <v>12</v>
      </c>
      <c r="J64">
        <v>393</v>
      </c>
      <c r="K64" t="s">
        <v>43</v>
      </c>
      <c r="L64" t="s">
        <v>470</v>
      </c>
      <c r="M64" t="s">
        <v>57</v>
      </c>
      <c r="N64" t="s">
        <v>57</v>
      </c>
      <c r="O64" t="s">
        <v>471</v>
      </c>
      <c r="P64" t="s">
        <v>472</v>
      </c>
      <c r="Q64" t="s">
        <v>49</v>
      </c>
      <c r="U64" t="str">
        <f>VLOOKUP(B64,[1]Sheet1!$C$1:$D$215,2,0)</f>
        <v>1700298</v>
      </c>
    </row>
    <row r="65" spans="1:21">
      <c r="A65" t="s">
        <v>473</v>
      </c>
      <c r="B65" t="s">
        <v>474</v>
      </c>
      <c r="C65" t="s">
        <v>10</v>
      </c>
      <c r="D65" t="s">
        <v>9</v>
      </c>
      <c r="E65" t="s">
        <v>475</v>
      </c>
      <c r="F65" t="s">
        <v>211</v>
      </c>
      <c r="G65" t="s">
        <v>55</v>
      </c>
      <c r="H65" t="s">
        <v>76</v>
      </c>
      <c r="I65" t="s">
        <v>12</v>
      </c>
      <c r="J65">
        <v>946</v>
      </c>
      <c r="K65" t="s">
        <v>43</v>
      </c>
      <c r="L65" t="s">
        <v>476</v>
      </c>
      <c r="M65" t="s">
        <v>58</v>
      </c>
      <c r="N65" t="s">
        <v>58</v>
      </c>
      <c r="O65" t="s">
        <v>477</v>
      </c>
      <c r="P65" t="s">
        <v>478</v>
      </c>
      <c r="Q65" t="s">
        <v>49</v>
      </c>
      <c r="U65" t="str">
        <f>VLOOKUP(B65,[1]Sheet1!$C$1:$D$215,2,0)</f>
        <v>1700350</v>
      </c>
    </row>
    <row r="66" spans="1:21">
      <c r="A66" t="s">
        <v>479</v>
      </c>
      <c r="B66" t="s">
        <v>480</v>
      </c>
      <c r="C66" t="s">
        <v>10</v>
      </c>
      <c r="D66" t="s">
        <v>9</v>
      </c>
      <c r="E66" t="s">
        <v>481</v>
      </c>
      <c r="F66" t="s">
        <v>54</v>
      </c>
      <c r="G66" t="s">
        <v>211</v>
      </c>
      <c r="H66" t="s">
        <v>76</v>
      </c>
      <c r="I66" t="s">
        <v>12</v>
      </c>
      <c r="J66">
        <v>523</v>
      </c>
      <c r="K66" t="s">
        <v>43</v>
      </c>
      <c r="L66" t="s">
        <v>482</v>
      </c>
      <c r="M66" t="s">
        <v>57</v>
      </c>
      <c r="N66" t="s">
        <v>57</v>
      </c>
      <c r="O66" t="s">
        <v>483</v>
      </c>
      <c r="P66" t="s">
        <v>484</v>
      </c>
      <c r="Q66" t="s">
        <v>69</v>
      </c>
      <c r="R66" t="s">
        <v>69</v>
      </c>
      <c r="S66" t="s">
        <v>10</v>
      </c>
      <c r="U66" t="str">
        <f>VLOOKUP(B66,[1]Sheet1!$C$1:$D$215,2,0)</f>
        <v>1700545</v>
      </c>
    </row>
    <row r="67" spans="1:21">
      <c r="A67" t="s">
        <v>485</v>
      </c>
      <c r="B67" t="s">
        <v>486</v>
      </c>
      <c r="C67" t="s">
        <v>10</v>
      </c>
      <c r="D67" t="s">
        <v>9</v>
      </c>
      <c r="E67" t="s">
        <v>487</v>
      </c>
      <c r="F67" t="s">
        <v>65</v>
      </c>
      <c r="G67" t="s">
        <v>318</v>
      </c>
      <c r="H67" t="s">
        <v>76</v>
      </c>
      <c r="I67" t="s">
        <v>12</v>
      </c>
      <c r="J67">
        <v>440</v>
      </c>
      <c r="K67" t="s">
        <v>43</v>
      </c>
      <c r="L67" t="s">
        <v>488</v>
      </c>
      <c r="M67" t="s">
        <v>57</v>
      </c>
      <c r="N67" t="s">
        <v>58</v>
      </c>
      <c r="O67" t="s">
        <v>489</v>
      </c>
      <c r="P67" t="s">
        <v>490</v>
      </c>
      <c r="Q67" t="s">
        <v>49</v>
      </c>
      <c r="U67" t="str">
        <f>VLOOKUP(B67,[1]Sheet1!$C$1:$D$215,2,0)</f>
        <v>1700673</v>
      </c>
    </row>
    <row r="68" spans="1:21">
      <c r="A68" t="s">
        <v>408</v>
      </c>
      <c r="B68" t="s">
        <v>491</v>
      </c>
      <c r="C68" t="s">
        <v>10</v>
      </c>
      <c r="D68" t="s">
        <v>9</v>
      </c>
      <c r="E68" t="s">
        <v>410</v>
      </c>
      <c r="F68" t="s">
        <v>54</v>
      </c>
      <c r="G68" t="s">
        <v>211</v>
      </c>
      <c r="H68" t="s">
        <v>76</v>
      </c>
      <c r="I68" t="s">
        <v>12</v>
      </c>
      <c r="J68">
        <v>1026</v>
      </c>
      <c r="K68" t="s">
        <v>43</v>
      </c>
      <c r="L68" t="s">
        <v>492</v>
      </c>
      <c r="M68" t="s">
        <v>57</v>
      </c>
      <c r="N68" t="s">
        <v>57</v>
      </c>
      <c r="O68" t="s">
        <v>493</v>
      </c>
      <c r="P68" t="s">
        <v>494</v>
      </c>
      <c r="Q68" t="s">
        <v>69</v>
      </c>
      <c r="R68" t="s">
        <v>69</v>
      </c>
      <c r="S68" t="s">
        <v>10</v>
      </c>
      <c r="U68" t="str">
        <f>VLOOKUP(B68,[1]Sheet1!$C$1:$D$215,2,0)</f>
        <v>1700995</v>
      </c>
    </row>
    <row r="69" spans="1:21">
      <c r="A69" t="s">
        <v>125</v>
      </c>
      <c r="B69" t="s">
        <v>495</v>
      </c>
      <c r="C69" t="s">
        <v>10</v>
      </c>
      <c r="D69" t="s">
        <v>9</v>
      </c>
      <c r="E69" t="s">
        <v>496</v>
      </c>
      <c r="F69" t="s">
        <v>147</v>
      </c>
      <c r="G69" t="s">
        <v>173</v>
      </c>
      <c r="H69" t="s">
        <v>76</v>
      </c>
      <c r="I69" t="s">
        <v>12</v>
      </c>
      <c r="J69">
        <v>2732</v>
      </c>
      <c r="K69" t="s">
        <v>43</v>
      </c>
      <c r="L69" t="s">
        <v>497</v>
      </c>
      <c r="M69" t="s">
        <v>58</v>
      </c>
      <c r="N69" t="s">
        <v>131</v>
      </c>
      <c r="O69" t="s">
        <v>498</v>
      </c>
      <c r="Q69" t="s">
        <v>69</v>
      </c>
      <c r="R69" t="s">
        <v>69</v>
      </c>
      <c r="S69" t="s">
        <v>10</v>
      </c>
      <c r="U69" t="str">
        <f>VLOOKUP(B69,[1]Sheet1!$C$1:$D$215,2,0)</f>
        <v>1701031</v>
      </c>
    </row>
    <row r="70" spans="1:21">
      <c r="A70" t="s">
        <v>125</v>
      </c>
      <c r="B70" t="s">
        <v>499</v>
      </c>
      <c r="C70" t="s">
        <v>10</v>
      </c>
      <c r="D70" t="s">
        <v>9</v>
      </c>
      <c r="E70" t="s">
        <v>500</v>
      </c>
      <c r="F70" t="s">
        <v>174</v>
      </c>
      <c r="G70" t="s">
        <v>233</v>
      </c>
      <c r="H70" t="s">
        <v>76</v>
      </c>
      <c r="I70" t="s">
        <v>12</v>
      </c>
      <c r="J70">
        <v>2325</v>
      </c>
      <c r="K70" t="s">
        <v>43</v>
      </c>
      <c r="L70" t="s">
        <v>501</v>
      </c>
      <c r="M70" t="s">
        <v>57</v>
      </c>
      <c r="N70" t="s">
        <v>45</v>
      </c>
      <c r="O70" t="s">
        <v>502</v>
      </c>
      <c r="P70" t="s">
        <v>503</v>
      </c>
      <c r="Q70" t="s">
        <v>49</v>
      </c>
      <c r="U70" t="str">
        <f>VLOOKUP(B70,[1]Sheet1!$C$1:$D$215,2,0)</f>
        <v>1701210</v>
      </c>
    </row>
    <row r="71" spans="1:21">
      <c r="A71" t="s">
        <v>419</v>
      </c>
      <c r="B71" t="s">
        <v>504</v>
      </c>
      <c r="C71" t="s">
        <v>10</v>
      </c>
      <c r="D71" t="s">
        <v>9</v>
      </c>
      <c r="E71" t="s">
        <v>505</v>
      </c>
      <c r="F71" t="s">
        <v>203</v>
      </c>
      <c r="G71" t="s">
        <v>506</v>
      </c>
      <c r="H71" t="s">
        <v>76</v>
      </c>
      <c r="I71" t="s">
        <v>12</v>
      </c>
      <c r="J71">
        <v>5733</v>
      </c>
      <c r="K71" t="s">
        <v>43</v>
      </c>
      <c r="L71" t="s">
        <v>507</v>
      </c>
      <c r="M71" t="s">
        <v>57</v>
      </c>
      <c r="N71" t="s">
        <v>45</v>
      </c>
      <c r="O71" t="s">
        <v>508</v>
      </c>
      <c r="P71" t="s">
        <v>509</v>
      </c>
      <c r="Q71" t="s">
        <v>49</v>
      </c>
      <c r="U71" t="str">
        <f>VLOOKUP(B71,[1]Sheet1!$C$1:$D$215,2,0)</f>
        <v>1701218</v>
      </c>
    </row>
    <row r="72" spans="1:21">
      <c r="A72" t="s">
        <v>419</v>
      </c>
      <c r="B72" t="s">
        <v>510</v>
      </c>
      <c r="C72" t="s">
        <v>10</v>
      </c>
      <c r="D72" t="s">
        <v>9</v>
      </c>
      <c r="E72" t="s">
        <v>505</v>
      </c>
      <c r="F72" t="s">
        <v>318</v>
      </c>
      <c r="G72" t="s">
        <v>203</v>
      </c>
      <c r="H72" t="s">
        <v>76</v>
      </c>
      <c r="I72" t="s">
        <v>12</v>
      </c>
      <c r="J72">
        <v>1075</v>
      </c>
      <c r="K72" t="s">
        <v>43</v>
      </c>
      <c r="L72" t="s">
        <v>511</v>
      </c>
      <c r="M72" t="s">
        <v>57</v>
      </c>
      <c r="N72" t="s">
        <v>57</v>
      </c>
      <c r="O72" t="s">
        <v>508</v>
      </c>
      <c r="P72" t="s">
        <v>512</v>
      </c>
      <c r="Q72" t="s">
        <v>49</v>
      </c>
      <c r="U72" t="str">
        <f>VLOOKUP(B72,[1]Sheet1!$C$1:$D$215,2,0)</f>
        <v>1701227</v>
      </c>
    </row>
    <row r="73" spans="1:21">
      <c r="A73" t="s">
        <v>419</v>
      </c>
      <c r="B73" t="s">
        <v>513</v>
      </c>
      <c r="C73" t="s">
        <v>10</v>
      </c>
      <c r="D73" t="s">
        <v>9</v>
      </c>
      <c r="E73" t="s">
        <v>505</v>
      </c>
      <c r="F73" t="s">
        <v>506</v>
      </c>
      <c r="G73" t="s">
        <v>185</v>
      </c>
      <c r="H73" t="s">
        <v>76</v>
      </c>
      <c r="I73" t="s">
        <v>12</v>
      </c>
      <c r="J73">
        <v>1075</v>
      </c>
      <c r="K73" t="s">
        <v>43</v>
      </c>
      <c r="L73" t="s">
        <v>514</v>
      </c>
      <c r="M73" t="s">
        <v>57</v>
      </c>
      <c r="N73" t="s">
        <v>57</v>
      </c>
      <c r="O73" t="s">
        <v>508</v>
      </c>
      <c r="P73" t="s">
        <v>515</v>
      </c>
      <c r="Q73" t="s">
        <v>49</v>
      </c>
      <c r="U73" t="str">
        <f>VLOOKUP(B73,[1]Sheet1!$C$1:$D$215,2,0)</f>
        <v>1701237</v>
      </c>
    </row>
    <row r="74" spans="1:21">
      <c r="A74" t="s">
        <v>254</v>
      </c>
      <c r="B74" t="s">
        <v>516</v>
      </c>
      <c r="C74" t="s">
        <v>10</v>
      </c>
      <c r="D74" t="s">
        <v>9</v>
      </c>
      <c r="E74" t="s">
        <v>517</v>
      </c>
      <c r="F74" t="s">
        <v>385</v>
      </c>
      <c r="G74" t="s">
        <v>518</v>
      </c>
      <c r="H74" t="s">
        <v>76</v>
      </c>
      <c r="I74" t="s">
        <v>12</v>
      </c>
      <c r="J74">
        <v>681</v>
      </c>
      <c r="K74" t="s">
        <v>43</v>
      </c>
      <c r="L74" t="s">
        <v>519</v>
      </c>
      <c r="M74" t="s">
        <v>57</v>
      </c>
      <c r="N74" t="s">
        <v>57</v>
      </c>
      <c r="O74" t="s">
        <v>520</v>
      </c>
      <c r="P74" t="s">
        <v>521</v>
      </c>
      <c r="Q74" t="s">
        <v>49</v>
      </c>
      <c r="U74" t="str">
        <f>VLOOKUP(B74,[1]Sheet1!$C$1:$D$215,2,0)</f>
        <v>1701317</v>
      </c>
    </row>
    <row r="75" spans="1:21">
      <c r="A75" t="s">
        <v>224</v>
      </c>
      <c r="B75" t="s">
        <v>522</v>
      </c>
      <c r="C75" t="s">
        <v>10</v>
      </c>
      <c r="D75" t="s">
        <v>9</v>
      </c>
      <c r="E75" t="s">
        <v>523</v>
      </c>
      <c r="F75" t="s">
        <v>518</v>
      </c>
      <c r="G75" t="s">
        <v>524</v>
      </c>
      <c r="H75" t="s">
        <v>76</v>
      </c>
      <c r="I75" t="s">
        <v>12</v>
      </c>
      <c r="J75">
        <v>1148</v>
      </c>
      <c r="K75" t="s">
        <v>43</v>
      </c>
      <c r="L75" t="s">
        <v>525</v>
      </c>
      <c r="M75" t="s">
        <v>57</v>
      </c>
      <c r="N75" t="s">
        <v>58</v>
      </c>
      <c r="O75" t="s">
        <v>526</v>
      </c>
      <c r="P75" t="s">
        <v>527</v>
      </c>
      <c r="Q75" t="s">
        <v>49</v>
      </c>
      <c r="U75" t="str">
        <f>VLOOKUP(B75,[1]Sheet1!$C$1:$D$215,2,0)</f>
        <v>1701431</v>
      </c>
    </row>
    <row r="76" spans="1:21">
      <c r="A76" t="s">
        <v>528</v>
      </c>
      <c r="B76" t="s">
        <v>529</v>
      </c>
      <c r="C76" t="s">
        <v>10</v>
      </c>
      <c r="D76" t="s">
        <v>9</v>
      </c>
      <c r="E76" t="s">
        <v>530</v>
      </c>
      <c r="F76" t="s">
        <v>531</v>
      </c>
      <c r="G76" t="s">
        <v>270</v>
      </c>
      <c r="H76" t="s">
        <v>76</v>
      </c>
      <c r="I76" t="s">
        <v>12</v>
      </c>
      <c r="J76">
        <v>2010</v>
      </c>
      <c r="K76" t="s">
        <v>43</v>
      </c>
      <c r="L76" t="s">
        <v>532</v>
      </c>
      <c r="M76" t="s">
        <v>57</v>
      </c>
      <c r="N76" t="s">
        <v>149</v>
      </c>
      <c r="O76" t="s">
        <v>533</v>
      </c>
      <c r="P76" t="s">
        <v>534</v>
      </c>
      <c r="Q76" t="s">
        <v>49</v>
      </c>
      <c r="U76" t="str">
        <f>VLOOKUP(B76,[1]Sheet1!$C$1:$D$215,2,0)</f>
        <v>1701457</v>
      </c>
    </row>
    <row r="77" spans="1:21">
      <c r="A77" t="s">
        <v>215</v>
      </c>
      <c r="B77" t="s">
        <v>535</v>
      </c>
      <c r="C77" t="s">
        <v>10</v>
      </c>
      <c r="D77" t="s">
        <v>9</v>
      </c>
      <c r="E77" t="s">
        <v>536</v>
      </c>
      <c r="F77" t="s">
        <v>312</v>
      </c>
      <c r="G77" t="s">
        <v>41</v>
      </c>
      <c r="H77" t="s">
        <v>76</v>
      </c>
      <c r="I77" t="s">
        <v>12</v>
      </c>
      <c r="J77">
        <v>3114</v>
      </c>
      <c r="K77" t="s">
        <v>43</v>
      </c>
      <c r="L77" t="s">
        <v>537</v>
      </c>
      <c r="M77" t="s">
        <v>58</v>
      </c>
      <c r="N77" t="s">
        <v>122</v>
      </c>
      <c r="O77" t="s">
        <v>538</v>
      </c>
      <c r="P77" t="s">
        <v>539</v>
      </c>
      <c r="Q77" t="s">
        <v>49</v>
      </c>
      <c r="U77" t="str">
        <f>VLOOKUP(B77,[1]Sheet1!$C$1:$D$215,2,0)</f>
        <v>1701468</v>
      </c>
    </row>
    <row r="78" spans="1:21">
      <c r="A78" t="s">
        <v>267</v>
      </c>
      <c r="B78" t="s">
        <v>540</v>
      </c>
      <c r="C78" t="s">
        <v>10</v>
      </c>
      <c r="D78" t="s">
        <v>9</v>
      </c>
      <c r="E78" t="s">
        <v>541</v>
      </c>
      <c r="F78" t="s">
        <v>146</v>
      </c>
      <c r="G78" t="s">
        <v>542</v>
      </c>
      <c r="H78" t="s">
        <v>76</v>
      </c>
      <c r="I78" t="s">
        <v>12</v>
      </c>
      <c r="J78">
        <v>2232</v>
      </c>
      <c r="K78" t="s">
        <v>43</v>
      </c>
      <c r="L78" t="s">
        <v>543</v>
      </c>
      <c r="M78" t="s">
        <v>57</v>
      </c>
      <c r="N78" t="s">
        <v>45</v>
      </c>
      <c r="O78" t="s">
        <v>544</v>
      </c>
      <c r="P78" t="s">
        <v>545</v>
      </c>
      <c r="Q78" t="s">
        <v>49</v>
      </c>
      <c r="U78" t="str">
        <f>VLOOKUP(B78,[1]Sheet1!$C$1:$D$215,2,0)</f>
        <v>1701647</v>
      </c>
    </row>
    <row r="79" spans="1:21">
      <c r="A79" t="s">
        <v>546</v>
      </c>
      <c r="B79" t="s">
        <v>547</v>
      </c>
      <c r="C79" t="s">
        <v>10</v>
      </c>
      <c r="D79" t="s">
        <v>9</v>
      </c>
      <c r="E79" t="s">
        <v>548</v>
      </c>
      <c r="F79" t="s">
        <v>54</v>
      </c>
      <c r="G79" t="s">
        <v>211</v>
      </c>
      <c r="H79" t="s">
        <v>76</v>
      </c>
      <c r="I79" t="s">
        <v>12</v>
      </c>
      <c r="J79">
        <v>380</v>
      </c>
      <c r="K79" t="s">
        <v>43</v>
      </c>
      <c r="L79" t="s">
        <v>549</v>
      </c>
      <c r="M79" t="s">
        <v>57</v>
      </c>
      <c r="N79" t="s">
        <v>57</v>
      </c>
      <c r="O79" t="s">
        <v>550</v>
      </c>
      <c r="P79" t="s">
        <v>551</v>
      </c>
      <c r="Q79" t="s">
        <v>69</v>
      </c>
      <c r="R79" t="s">
        <v>69</v>
      </c>
      <c r="S79" t="s">
        <v>10</v>
      </c>
      <c r="U79" t="str">
        <f>VLOOKUP(B79,[1]Sheet1!$C$1:$D$215,2,0)</f>
        <v>1701671</v>
      </c>
    </row>
    <row r="80" spans="1:21">
      <c r="A80" t="s">
        <v>552</v>
      </c>
      <c r="B80" t="s">
        <v>553</v>
      </c>
      <c r="C80" t="s">
        <v>10</v>
      </c>
      <c r="D80" t="s">
        <v>9</v>
      </c>
      <c r="E80" t="s">
        <v>554</v>
      </c>
      <c r="F80" t="s">
        <v>119</v>
      </c>
      <c r="G80" t="s">
        <v>218</v>
      </c>
      <c r="H80" t="s">
        <v>76</v>
      </c>
      <c r="I80" t="s">
        <v>12</v>
      </c>
      <c r="J80">
        <v>17790</v>
      </c>
      <c r="K80" t="s">
        <v>43</v>
      </c>
      <c r="L80" t="s">
        <v>555</v>
      </c>
      <c r="M80" t="s">
        <v>58</v>
      </c>
      <c r="N80" t="s">
        <v>140</v>
      </c>
      <c r="O80" t="s">
        <v>556</v>
      </c>
      <c r="P80" t="s">
        <v>557</v>
      </c>
      <c r="Q80" t="s">
        <v>49</v>
      </c>
      <c r="U80" t="str">
        <f>VLOOKUP(B80,[1]Sheet1!$C$1:$D$215,2,0)</f>
        <v>1701724</v>
      </c>
    </row>
    <row r="81" spans="1:21">
      <c r="A81" t="s">
        <v>552</v>
      </c>
      <c r="B81" t="s">
        <v>558</v>
      </c>
      <c r="C81" t="s">
        <v>10</v>
      </c>
      <c r="D81" t="s">
        <v>9</v>
      </c>
      <c r="E81" t="s">
        <v>554</v>
      </c>
      <c r="F81" t="s">
        <v>119</v>
      </c>
      <c r="G81" t="s">
        <v>218</v>
      </c>
      <c r="H81" t="s">
        <v>76</v>
      </c>
      <c r="I81" t="s">
        <v>12</v>
      </c>
      <c r="J81">
        <v>10780</v>
      </c>
      <c r="K81" t="s">
        <v>43</v>
      </c>
      <c r="L81" t="s">
        <v>559</v>
      </c>
      <c r="M81" t="s">
        <v>57</v>
      </c>
      <c r="N81" t="s">
        <v>149</v>
      </c>
      <c r="O81" t="s">
        <v>560</v>
      </c>
      <c r="P81" t="s">
        <v>561</v>
      </c>
      <c r="Q81" t="s">
        <v>49</v>
      </c>
      <c r="U81" t="str">
        <f>VLOOKUP(B81,[1]Sheet1!$C$1:$D$215,2,0)</f>
        <v>1701729</v>
      </c>
    </row>
    <row r="82" spans="1:21">
      <c r="A82" t="s">
        <v>552</v>
      </c>
      <c r="B82" t="s">
        <v>562</v>
      </c>
      <c r="C82" t="s">
        <v>10</v>
      </c>
      <c r="D82" t="s">
        <v>9</v>
      </c>
      <c r="E82" t="s">
        <v>554</v>
      </c>
      <c r="F82" t="s">
        <v>271</v>
      </c>
      <c r="G82" t="s">
        <v>120</v>
      </c>
      <c r="H82" t="s">
        <v>76</v>
      </c>
      <c r="I82" t="s">
        <v>12</v>
      </c>
      <c r="J82">
        <v>16640</v>
      </c>
      <c r="K82" t="s">
        <v>43</v>
      </c>
      <c r="L82" t="s">
        <v>563</v>
      </c>
      <c r="M82" t="s">
        <v>58</v>
      </c>
      <c r="N82" t="s">
        <v>140</v>
      </c>
      <c r="O82" t="s">
        <v>564</v>
      </c>
      <c r="P82" t="s">
        <v>565</v>
      </c>
      <c r="Q82" t="s">
        <v>49</v>
      </c>
      <c r="U82" t="str">
        <f>VLOOKUP(B82,[1]Sheet1!$C$1:$D$215,2,0)</f>
        <v>1701735</v>
      </c>
    </row>
    <row r="83" spans="1:21">
      <c r="A83" t="s">
        <v>566</v>
      </c>
      <c r="B83" t="s">
        <v>567</v>
      </c>
      <c r="C83" t="s">
        <v>10</v>
      </c>
      <c r="D83" t="s">
        <v>9</v>
      </c>
      <c r="E83" t="s">
        <v>568</v>
      </c>
      <c r="F83" t="s">
        <v>354</v>
      </c>
      <c r="G83" t="s">
        <v>40</v>
      </c>
      <c r="H83" t="s">
        <v>76</v>
      </c>
      <c r="I83" t="s">
        <v>12</v>
      </c>
      <c r="J83">
        <v>1203</v>
      </c>
      <c r="K83" t="s">
        <v>569</v>
      </c>
      <c r="L83" t="s">
        <v>570</v>
      </c>
      <c r="M83" t="s">
        <v>57</v>
      </c>
      <c r="N83" t="s">
        <v>45</v>
      </c>
      <c r="O83" t="s">
        <v>571</v>
      </c>
      <c r="Q83" t="s">
        <v>69</v>
      </c>
      <c r="R83" t="s">
        <v>69</v>
      </c>
      <c r="S83" t="s">
        <v>10</v>
      </c>
      <c r="U83" t="str">
        <f>VLOOKUP(B83,[1]Sheet1!$C$1:$D$215,2,0)</f>
        <v>1701657</v>
      </c>
    </row>
    <row r="84" spans="1:21">
      <c r="A84" t="s">
        <v>143</v>
      </c>
      <c r="B84" t="s">
        <v>572</v>
      </c>
      <c r="C84" t="s">
        <v>10</v>
      </c>
      <c r="D84" t="s">
        <v>9</v>
      </c>
      <c r="E84" t="s">
        <v>573</v>
      </c>
      <c r="F84" t="s">
        <v>65</v>
      </c>
      <c r="G84" t="s">
        <v>574</v>
      </c>
      <c r="H84" t="s">
        <v>76</v>
      </c>
      <c r="I84" t="s">
        <v>12</v>
      </c>
      <c r="J84">
        <v>1612</v>
      </c>
      <c r="K84" t="s">
        <v>43</v>
      </c>
      <c r="L84" t="s">
        <v>575</v>
      </c>
      <c r="M84" t="s">
        <v>57</v>
      </c>
      <c r="N84" t="s">
        <v>57</v>
      </c>
      <c r="O84" t="s">
        <v>576</v>
      </c>
      <c r="P84" t="s">
        <v>577</v>
      </c>
      <c r="Q84" t="s">
        <v>307</v>
      </c>
      <c r="R84" t="s">
        <v>307</v>
      </c>
      <c r="S84" t="s">
        <v>308</v>
      </c>
      <c r="U84" t="str">
        <f>VLOOKUP(B84,[1]Sheet1!$C$1:$D$215,2,0)</f>
        <v>1701985</v>
      </c>
    </row>
    <row r="85" spans="1:21">
      <c r="A85" t="s">
        <v>283</v>
      </c>
      <c r="B85" t="s">
        <v>578</v>
      </c>
      <c r="C85" t="s">
        <v>10</v>
      </c>
      <c r="D85" t="s">
        <v>9</v>
      </c>
      <c r="E85" t="s">
        <v>579</v>
      </c>
      <c r="F85" t="s">
        <v>41</v>
      </c>
      <c r="G85" t="s">
        <v>385</v>
      </c>
      <c r="H85" t="s">
        <v>76</v>
      </c>
      <c r="I85" t="s">
        <v>12</v>
      </c>
      <c r="J85">
        <v>861</v>
      </c>
      <c r="K85" t="s">
        <v>43</v>
      </c>
      <c r="L85" t="s">
        <v>580</v>
      </c>
      <c r="M85" t="s">
        <v>57</v>
      </c>
      <c r="N85" t="s">
        <v>57</v>
      </c>
      <c r="O85" t="s">
        <v>581</v>
      </c>
      <c r="Q85" t="s">
        <v>69</v>
      </c>
      <c r="R85" t="s">
        <v>69</v>
      </c>
      <c r="S85" t="s">
        <v>10</v>
      </c>
      <c r="U85" t="str">
        <f>VLOOKUP(B85,[1]Sheet1!$C$1:$D$215,2,0)</f>
        <v>1702234</v>
      </c>
    </row>
    <row r="86" spans="1:21">
      <c r="A86" t="s">
        <v>283</v>
      </c>
      <c r="B86" t="s">
        <v>582</v>
      </c>
      <c r="C86" t="s">
        <v>10</v>
      </c>
      <c r="D86" t="s">
        <v>9</v>
      </c>
      <c r="E86" t="s">
        <v>579</v>
      </c>
      <c r="F86" t="s">
        <v>385</v>
      </c>
      <c r="G86" t="s">
        <v>518</v>
      </c>
      <c r="H86" t="s">
        <v>76</v>
      </c>
      <c r="I86" t="s">
        <v>12</v>
      </c>
      <c r="J86">
        <v>861</v>
      </c>
      <c r="K86" t="s">
        <v>43</v>
      </c>
      <c r="L86" t="s">
        <v>583</v>
      </c>
      <c r="M86" t="s">
        <v>57</v>
      </c>
      <c r="N86" t="s">
        <v>57</v>
      </c>
      <c r="O86" t="s">
        <v>581</v>
      </c>
      <c r="Q86" t="s">
        <v>69</v>
      </c>
      <c r="R86" t="s">
        <v>69</v>
      </c>
      <c r="S86" t="s">
        <v>10</v>
      </c>
      <c r="U86" t="str">
        <f>VLOOKUP(B86,[1]Sheet1!$C$1:$D$215,2,0)</f>
        <v>1702239</v>
      </c>
    </row>
    <row r="87" spans="1:21">
      <c r="A87" t="s">
        <v>37</v>
      </c>
      <c r="B87" t="s">
        <v>584</v>
      </c>
      <c r="C87" t="s">
        <v>10</v>
      </c>
      <c r="D87" t="s">
        <v>9</v>
      </c>
      <c r="E87" t="s">
        <v>585</v>
      </c>
      <c r="F87" t="s">
        <v>366</v>
      </c>
      <c r="G87" t="s">
        <v>65</v>
      </c>
      <c r="H87" t="s">
        <v>76</v>
      </c>
      <c r="I87" t="s">
        <v>12</v>
      </c>
      <c r="J87">
        <v>3254</v>
      </c>
      <c r="K87" t="s">
        <v>43</v>
      </c>
      <c r="L87" t="s">
        <v>586</v>
      </c>
      <c r="M87" t="s">
        <v>57</v>
      </c>
      <c r="N87" t="s">
        <v>131</v>
      </c>
      <c r="O87" t="s">
        <v>587</v>
      </c>
      <c r="P87" t="s">
        <v>588</v>
      </c>
      <c r="Q87" t="s">
        <v>49</v>
      </c>
      <c r="U87" t="str">
        <f>VLOOKUP(B87,[1]Sheet1!$C$1:$D$215,2,0)</f>
        <v>1702323</v>
      </c>
    </row>
    <row r="88" spans="1:21">
      <c r="A88" t="s">
        <v>134</v>
      </c>
      <c r="B88" t="s">
        <v>589</v>
      </c>
      <c r="C88" t="s">
        <v>10</v>
      </c>
      <c r="D88" t="s">
        <v>9</v>
      </c>
      <c r="E88" t="s">
        <v>590</v>
      </c>
      <c r="F88" t="s">
        <v>233</v>
      </c>
      <c r="G88" t="s">
        <v>437</v>
      </c>
      <c r="H88" t="s">
        <v>76</v>
      </c>
      <c r="I88" t="s">
        <v>12</v>
      </c>
      <c r="J88">
        <v>12240</v>
      </c>
      <c r="K88" t="s">
        <v>43</v>
      </c>
      <c r="L88" t="s">
        <v>591</v>
      </c>
      <c r="M88" t="s">
        <v>131</v>
      </c>
      <c r="N88" t="s">
        <v>393</v>
      </c>
      <c r="O88" t="s">
        <v>592</v>
      </c>
      <c r="P88" t="s">
        <v>593</v>
      </c>
      <c r="Q88" t="s">
        <v>49</v>
      </c>
      <c r="U88" t="str">
        <f>VLOOKUP(B88,[1]Sheet1!$C$1:$D$215,2,0)</f>
        <v>1702346</v>
      </c>
    </row>
    <row r="89" spans="1:21">
      <c r="A89" t="s">
        <v>552</v>
      </c>
      <c r="B89" t="s">
        <v>594</v>
      </c>
      <c r="C89" t="s">
        <v>10</v>
      </c>
      <c r="D89" t="s">
        <v>9</v>
      </c>
      <c r="E89" t="s">
        <v>595</v>
      </c>
      <c r="F89" t="s">
        <v>303</v>
      </c>
      <c r="G89" t="s">
        <v>173</v>
      </c>
      <c r="H89" t="s">
        <v>76</v>
      </c>
      <c r="I89" t="s">
        <v>12</v>
      </c>
      <c r="J89">
        <v>3380</v>
      </c>
      <c r="K89" t="s">
        <v>43</v>
      </c>
      <c r="L89" t="s">
        <v>596</v>
      </c>
      <c r="M89" t="s">
        <v>58</v>
      </c>
      <c r="N89" t="s">
        <v>140</v>
      </c>
      <c r="O89" t="s">
        <v>597</v>
      </c>
      <c r="P89" t="s">
        <v>598</v>
      </c>
      <c r="Q89" t="s">
        <v>49</v>
      </c>
      <c r="U89" t="str">
        <f>VLOOKUP(B89,[1]Sheet1!$C$1:$D$215,2,0)</f>
        <v>1702377</v>
      </c>
    </row>
    <row r="90" spans="1:21">
      <c r="A90" t="s">
        <v>599</v>
      </c>
      <c r="B90" t="s">
        <v>600</v>
      </c>
      <c r="C90" t="s">
        <v>10</v>
      </c>
      <c r="D90" t="s">
        <v>9</v>
      </c>
      <c r="E90" t="s">
        <v>601</v>
      </c>
      <c r="F90" t="s">
        <v>211</v>
      </c>
      <c r="G90" t="s">
        <v>55</v>
      </c>
      <c r="H90" t="s">
        <v>76</v>
      </c>
      <c r="I90" t="s">
        <v>12</v>
      </c>
      <c r="J90">
        <v>1484</v>
      </c>
      <c r="K90" t="s">
        <v>43</v>
      </c>
      <c r="L90" t="s">
        <v>602</v>
      </c>
      <c r="M90" t="s">
        <v>57</v>
      </c>
      <c r="N90" t="s">
        <v>57</v>
      </c>
      <c r="O90" t="s">
        <v>603</v>
      </c>
      <c r="P90" t="s">
        <v>604</v>
      </c>
      <c r="Q90" t="s">
        <v>49</v>
      </c>
      <c r="U90" t="str">
        <f>VLOOKUP(B90,[1]Sheet1!$C$1:$D$215,2,0)</f>
        <v>1702471</v>
      </c>
    </row>
    <row r="91" spans="1:21">
      <c r="A91" t="s">
        <v>419</v>
      </c>
      <c r="B91" t="s">
        <v>605</v>
      </c>
      <c r="C91" t="s">
        <v>10</v>
      </c>
      <c r="D91" t="s">
        <v>9</v>
      </c>
      <c r="E91" t="s">
        <v>606</v>
      </c>
      <c r="F91" t="s">
        <v>120</v>
      </c>
      <c r="G91" t="s">
        <v>444</v>
      </c>
      <c r="H91" t="s">
        <v>76</v>
      </c>
      <c r="I91" t="s">
        <v>12</v>
      </c>
      <c r="J91">
        <v>19120</v>
      </c>
      <c r="K91" t="s">
        <v>43</v>
      </c>
      <c r="L91" t="s">
        <v>607</v>
      </c>
      <c r="M91" t="s">
        <v>58</v>
      </c>
      <c r="N91" t="s">
        <v>393</v>
      </c>
      <c r="O91" t="s">
        <v>608</v>
      </c>
      <c r="P91" t="s">
        <v>609</v>
      </c>
      <c r="Q91" t="s">
        <v>49</v>
      </c>
      <c r="U91" t="str">
        <f>VLOOKUP(B91,[1]Sheet1!$C$1:$D$215,2,0)</f>
        <v>1702505</v>
      </c>
    </row>
    <row r="92" spans="1:21">
      <c r="A92" t="s">
        <v>419</v>
      </c>
      <c r="B92" t="s">
        <v>610</v>
      </c>
      <c r="C92" t="s">
        <v>10</v>
      </c>
      <c r="D92" t="s">
        <v>9</v>
      </c>
      <c r="E92" t="s">
        <v>611</v>
      </c>
      <c r="F92" t="s">
        <v>202</v>
      </c>
      <c r="G92" t="s">
        <v>574</v>
      </c>
      <c r="H92" t="s">
        <v>76</v>
      </c>
      <c r="I92" t="s">
        <v>12</v>
      </c>
      <c r="J92">
        <v>2457</v>
      </c>
      <c r="K92" t="s">
        <v>43</v>
      </c>
      <c r="L92" t="s">
        <v>612</v>
      </c>
      <c r="M92" t="s">
        <v>57</v>
      </c>
      <c r="N92" t="s">
        <v>58</v>
      </c>
      <c r="O92" t="s">
        <v>613</v>
      </c>
      <c r="P92" t="s">
        <v>614</v>
      </c>
      <c r="Q92" t="s">
        <v>49</v>
      </c>
      <c r="U92" t="str">
        <f>VLOOKUP(B92,[1]Sheet1!$C$1:$D$215,2,0)</f>
        <v>1702597</v>
      </c>
    </row>
    <row r="93" spans="1:21">
      <c r="A93" t="s">
        <v>275</v>
      </c>
      <c r="B93" t="s">
        <v>615</v>
      </c>
      <c r="C93" t="s">
        <v>10</v>
      </c>
      <c r="D93" t="s">
        <v>9</v>
      </c>
      <c r="E93" t="s">
        <v>616</v>
      </c>
      <c r="F93" t="s">
        <v>211</v>
      </c>
      <c r="G93" t="s">
        <v>55</v>
      </c>
      <c r="H93" t="s">
        <v>76</v>
      </c>
      <c r="I93" t="s">
        <v>12</v>
      </c>
      <c r="J93">
        <v>633</v>
      </c>
      <c r="K93" t="s">
        <v>43</v>
      </c>
      <c r="L93" t="s">
        <v>617</v>
      </c>
      <c r="M93" t="s">
        <v>57</v>
      </c>
      <c r="N93" t="s">
        <v>57</v>
      </c>
      <c r="O93" t="s">
        <v>618</v>
      </c>
      <c r="P93" t="s">
        <v>619</v>
      </c>
      <c r="Q93" t="s">
        <v>307</v>
      </c>
      <c r="R93" t="s">
        <v>307</v>
      </c>
      <c r="S93" t="s">
        <v>308</v>
      </c>
      <c r="U93" t="str">
        <f>VLOOKUP(B93,[1]Sheet1!$C$1:$D$215,2,0)</f>
        <v>1702668</v>
      </c>
    </row>
    <row r="94" spans="1:21">
      <c r="A94" t="s">
        <v>199</v>
      </c>
      <c r="B94" t="s">
        <v>620</v>
      </c>
      <c r="C94" t="s">
        <v>10</v>
      </c>
      <c r="D94" t="s">
        <v>9</v>
      </c>
      <c r="E94" t="s">
        <v>621</v>
      </c>
      <c r="F94" t="s">
        <v>622</v>
      </c>
      <c r="G94" t="s">
        <v>109</v>
      </c>
      <c r="H94" t="s">
        <v>76</v>
      </c>
      <c r="I94" t="s">
        <v>12</v>
      </c>
      <c r="J94">
        <v>1190</v>
      </c>
      <c r="K94" t="s">
        <v>43</v>
      </c>
      <c r="L94" t="s">
        <v>623</v>
      </c>
      <c r="M94" t="s">
        <v>57</v>
      </c>
      <c r="N94" t="s">
        <v>58</v>
      </c>
      <c r="O94" t="s">
        <v>624</v>
      </c>
      <c r="P94" t="s">
        <v>625</v>
      </c>
      <c r="Q94" t="s">
        <v>114</v>
      </c>
      <c r="R94" t="s">
        <v>114</v>
      </c>
      <c r="S94" t="s">
        <v>115</v>
      </c>
      <c r="U94" t="str">
        <f>VLOOKUP(B94,[1]Sheet1!$C$1:$D$215,2,0)</f>
        <v>1702695</v>
      </c>
    </row>
    <row r="95" spans="1:21">
      <c r="A95" t="s">
        <v>626</v>
      </c>
      <c r="B95" t="s">
        <v>627</v>
      </c>
      <c r="C95" t="s">
        <v>10</v>
      </c>
      <c r="D95" t="s">
        <v>9</v>
      </c>
      <c r="E95" t="s">
        <v>628</v>
      </c>
      <c r="F95" t="s">
        <v>211</v>
      </c>
      <c r="G95" t="s">
        <v>55</v>
      </c>
      <c r="H95" t="s">
        <v>76</v>
      </c>
      <c r="I95" t="s">
        <v>12</v>
      </c>
      <c r="J95">
        <v>689</v>
      </c>
      <c r="K95" t="s">
        <v>43</v>
      </c>
      <c r="L95" t="s">
        <v>629</v>
      </c>
      <c r="M95" t="s">
        <v>57</v>
      </c>
      <c r="N95" t="s">
        <v>57</v>
      </c>
      <c r="O95" t="s">
        <v>630</v>
      </c>
      <c r="P95" t="s">
        <v>631</v>
      </c>
      <c r="Q95" t="s">
        <v>69</v>
      </c>
      <c r="R95" t="s">
        <v>69</v>
      </c>
      <c r="S95" t="s">
        <v>10</v>
      </c>
      <c r="U95" t="str">
        <f>VLOOKUP(B95,[1]Sheet1!$C$1:$D$215,2,0)</f>
        <v>1702709</v>
      </c>
    </row>
    <row r="96" spans="1:21">
      <c r="A96" t="s">
        <v>632</v>
      </c>
      <c r="B96" t="s">
        <v>633</v>
      </c>
      <c r="C96" t="s">
        <v>10</v>
      </c>
      <c r="D96" t="s">
        <v>9</v>
      </c>
      <c r="E96" t="s">
        <v>634</v>
      </c>
      <c r="F96" t="s">
        <v>385</v>
      </c>
      <c r="G96" t="s">
        <v>518</v>
      </c>
      <c r="H96" t="s">
        <v>76</v>
      </c>
      <c r="I96" t="s">
        <v>12</v>
      </c>
      <c r="J96">
        <v>1392</v>
      </c>
      <c r="K96" t="s">
        <v>43</v>
      </c>
      <c r="L96" t="s">
        <v>635</v>
      </c>
      <c r="M96" t="s">
        <v>57</v>
      </c>
      <c r="N96" t="s">
        <v>57</v>
      </c>
      <c r="O96" t="s">
        <v>636</v>
      </c>
      <c r="P96" t="s">
        <v>637</v>
      </c>
      <c r="Q96" t="s">
        <v>69</v>
      </c>
      <c r="R96" t="s">
        <v>69</v>
      </c>
      <c r="S96" t="s">
        <v>10</v>
      </c>
      <c r="U96" t="str">
        <f>VLOOKUP(B96,[1]Sheet1!$C$1:$D$215,2,0)</f>
        <v>1702775</v>
      </c>
    </row>
    <row r="97" spans="1:21">
      <c r="A97" t="s">
        <v>626</v>
      </c>
      <c r="B97" t="s">
        <v>638</v>
      </c>
      <c r="C97" t="s">
        <v>10</v>
      </c>
      <c r="D97" t="s">
        <v>9</v>
      </c>
      <c r="E97" t="s">
        <v>628</v>
      </c>
      <c r="F97" t="s">
        <v>211</v>
      </c>
      <c r="G97" t="s">
        <v>55</v>
      </c>
      <c r="H97" t="s">
        <v>76</v>
      </c>
      <c r="I97" t="s">
        <v>12</v>
      </c>
      <c r="J97">
        <v>526</v>
      </c>
      <c r="K97" t="s">
        <v>43</v>
      </c>
      <c r="L97" t="s">
        <v>639</v>
      </c>
      <c r="M97" t="s">
        <v>57</v>
      </c>
      <c r="N97" t="s">
        <v>57</v>
      </c>
      <c r="O97" t="s">
        <v>640</v>
      </c>
      <c r="P97" t="s">
        <v>641</v>
      </c>
      <c r="Q97" t="s">
        <v>69</v>
      </c>
      <c r="R97" t="s">
        <v>69</v>
      </c>
      <c r="S97" t="s">
        <v>10</v>
      </c>
      <c r="U97" t="str">
        <f>VLOOKUP(B97,[1]Sheet1!$C$1:$D$215,2,0)</f>
        <v>1702781</v>
      </c>
    </row>
    <row r="98" spans="1:21">
      <c r="A98" t="s">
        <v>254</v>
      </c>
      <c r="B98" t="s">
        <v>642</v>
      </c>
      <c r="C98" t="s">
        <v>10</v>
      </c>
      <c r="D98" t="s">
        <v>9</v>
      </c>
      <c r="E98" t="s">
        <v>517</v>
      </c>
      <c r="F98" t="s">
        <v>531</v>
      </c>
      <c r="G98" t="s">
        <v>391</v>
      </c>
      <c r="H98" t="s">
        <v>76</v>
      </c>
      <c r="I98" t="s">
        <v>12</v>
      </c>
      <c r="J98">
        <v>2508</v>
      </c>
      <c r="K98" t="s">
        <v>43</v>
      </c>
      <c r="L98" t="s">
        <v>643</v>
      </c>
      <c r="M98" t="s">
        <v>57</v>
      </c>
      <c r="N98" t="s">
        <v>45</v>
      </c>
      <c r="O98" t="s">
        <v>644</v>
      </c>
      <c r="P98" t="s">
        <v>645</v>
      </c>
      <c r="Q98" t="s">
        <v>49</v>
      </c>
      <c r="U98" t="str">
        <f>VLOOKUP(B98,[1]Sheet1!$C$1:$D$215,2,0)</f>
        <v>1702874</v>
      </c>
    </row>
    <row r="99" spans="1:21">
      <c r="A99" t="s">
        <v>473</v>
      </c>
      <c r="B99" t="s">
        <v>646</v>
      </c>
      <c r="C99" t="s">
        <v>10</v>
      </c>
      <c r="D99" t="s">
        <v>9</v>
      </c>
      <c r="E99" t="s">
        <v>475</v>
      </c>
      <c r="F99" t="s">
        <v>354</v>
      </c>
      <c r="G99" t="s">
        <v>109</v>
      </c>
      <c r="H99" t="s">
        <v>76</v>
      </c>
      <c r="I99" t="s">
        <v>12</v>
      </c>
      <c r="J99">
        <v>473</v>
      </c>
      <c r="K99" t="s">
        <v>43</v>
      </c>
      <c r="L99" t="s">
        <v>647</v>
      </c>
      <c r="M99" t="s">
        <v>57</v>
      </c>
      <c r="N99" t="s">
        <v>57</v>
      </c>
      <c r="O99" t="s">
        <v>648</v>
      </c>
      <c r="P99" t="s">
        <v>649</v>
      </c>
      <c r="Q99" t="s">
        <v>49</v>
      </c>
      <c r="U99" t="str">
        <f>VLOOKUP(B99,[1]Sheet1!$C$1:$D$215,2,0)</f>
        <v>1703157</v>
      </c>
    </row>
    <row r="100" spans="1:21">
      <c r="A100" t="s">
        <v>51</v>
      </c>
      <c r="B100" t="s">
        <v>650</v>
      </c>
      <c r="C100" t="s">
        <v>10</v>
      </c>
      <c r="D100" t="s">
        <v>9</v>
      </c>
      <c r="E100" t="s">
        <v>651</v>
      </c>
      <c r="F100" t="s">
        <v>64</v>
      </c>
      <c r="G100" t="s">
        <v>202</v>
      </c>
      <c r="H100" t="s">
        <v>76</v>
      </c>
      <c r="I100" t="s">
        <v>12</v>
      </c>
      <c r="J100">
        <v>2732</v>
      </c>
      <c r="K100" t="s">
        <v>43</v>
      </c>
      <c r="L100" t="s">
        <v>652</v>
      </c>
      <c r="M100" t="s">
        <v>131</v>
      </c>
      <c r="N100" t="s">
        <v>131</v>
      </c>
      <c r="O100" t="s">
        <v>653</v>
      </c>
      <c r="P100" t="s">
        <v>654</v>
      </c>
      <c r="Q100" t="s">
        <v>49</v>
      </c>
      <c r="U100" t="str">
        <f>VLOOKUP(B100,[1]Sheet1!$C$1:$D$215,2,0)</f>
        <v>1703212</v>
      </c>
    </row>
    <row r="101" spans="1:21">
      <c r="A101" t="s">
        <v>552</v>
      </c>
      <c r="B101" t="s">
        <v>655</v>
      </c>
      <c r="C101" t="s">
        <v>10</v>
      </c>
      <c r="D101" t="s">
        <v>9</v>
      </c>
      <c r="E101" t="s">
        <v>656</v>
      </c>
      <c r="F101" t="s">
        <v>464</v>
      </c>
      <c r="G101" t="s">
        <v>64</v>
      </c>
      <c r="H101" t="s">
        <v>76</v>
      </c>
      <c r="I101" t="s">
        <v>12</v>
      </c>
      <c r="J101">
        <v>373</v>
      </c>
      <c r="K101" t="s">
        <v>43</v>
      </c>
      <c r="L101" t="s">
        <v>657</v>
      </c>
      <c r="M101" t="s">
        <v>57</v>
      </c>
      <c r="N101" t="s">
        <v>57</v>
      </c>
      <c r="O101" t="s">
        <v>658</v>
      </c>
      <c r="P101" t="s">
        <v>659</v>
      </c>
      <c r="Q101" t="s">
        <v>69</v>
      </c>
      <c r="R101" t="s">
        <v>69</v>
      </c>
      <c r="S101" t="s">
        <v>10</v>
      </c>
      <c r="U101" t="str">
        <f>VLOOKUP(B101,[1]Sheet1!$C$1:$D$215,2,0)</f>
        <v>1703166</v>
      </c>
    </row>
    <row r="102" spans="1:21">
      <c r="A102" t="s">
        <v>152</v>
      </c>
      <c r="B102" t="s">
        <v>660</v>
      </c>
      <c r="C102" t="s">
        <v>10</v>
      </c>
      <c r="D102" t="s">
        <v>9</v>
      </c>
      <c r="E102" t="s">
        <v>154</v>
      </c>
      <c r="F102" t="s">
        <v>55</v>
      </c>
      <c r="G102" t="s">
        <v>622</v>
      </c>
      <c r="H102" t="s">
        <v>76</v>
      </c>
      <c r="I102" t="s">
        <v>12</v>
      </c>
      <c r="J102">
        <v>497</v>
      </c>
      <c r="K102" t="s">
        <v>43</v>
      </c>
      <c r="L102" t="s">
        <v>661</v>
      </c>
      <c r="M102" t="s">
        <v>57</v>
      </c>
      <c r="N102" t="s">
        <v>57</v>
      </c>
      <c r="O102" t="s">
        <v>662</v>
      </c>
      <c r="P102" t="s">
        <v>663</v>
      </c>
      <c r="Q102" t="s">
        <v>49</v>
      </c>
      <c r="U102" t="str">
        <f>VLOOKUP(B102,[1]Sheet1!$C$1:$D$215,2,0)</f>
        <v>1703435</v>
      </c>
    </row>
    <row r="103" spans="1:21">
      <c r="A103" t="s">
        <v>248</v>
      </c>
      <c r="B103" t="s">
        <v>664</v>
      </c>
      <c r="C103" t="s">
        <v>10</v>
      </c>
      <c r="D103" t="s">
        <v>9</v>
      </c>
      <c r="E103" t="s">
        <v>250</v>
      </c>
      <c r="F103" t="s">
        <v>354</v>
      </c>
      <c r="G103" t="s">
        <v>161</v>
      </c>
      <c r="H103" t="s">
        <v>76</v>
      </c>
      <c r="I103" t="s">
        <v>12</v>
      </c>
      <c r="J103">
        <v>936</v>
      </c>
      <c r="K103" t="s">
        <v>43</v>
      </c>
      <c r="L103" t="s">
        <v>665</v>
      </c>
      <c r="M103" t="s">
        <v>57</v>
      </c>
      <c r="N103" t="s">
        <v>58</v>
      </c>
      <c r="O103" t="s">
        <v>666</v>
      </c>
      <c r="P103" t="s">
        <v>667</v>
      </c>
      <c r="Q103" t="s">
        <v>49</v>
      </c>
      <c r="U103" t="str">
        <f>VLOOKUP(B103,[1]Sheet1!$C$1:$D$215,2,0)</f>
        <v>1703441</v>
      </c>
    </row>
    <row r="104" spans="1:21">
      <c r="A104" t="s">
        <v>248</v>
      </c>
      <c r="B104" t="s">
        <v>668</v>
      </c>
      <c r="C104" t="s">
        <v>10</v>
      </c>
      <c r="D104" t="s">
        <v>9</v>
      </c>
      <c r="E104" t="s">
        <v>250</v>
      </c>
      <c r="F104" t="s">
        <v>622</v>
      </c>
      <c r="G104" t="s">
        <v>109</v>
      </c>
      <c r="H104" t="s">
        <v>76</v>
      </c>
      <c r="I104" t="s">
        <v>12</v>
      </c>
      <c r="J104">
        <v>916</v>
      </c>
      <c r="K104" t="s">
        <v>43</v>
      </c>
      <c r="L104" t="s">
        <v>669</v>
      </c>
      <c r="M104" t="s">
        <v>57</v>
      </c>
      <c r="N104" t="s">
        <v>58</v>
      </c>
      <c r="O104" t="s">
        <v>670</v>
      </c>
      <c r="P104" t="s">
        <v>671</v>
      </c>
      <c r="Q104" t="s">
        <v>49</v>
      </c>
      <c r="U104" t="str">
        <f>VLOOKUP(B104,[1]Sheet1!$C$1:$D$215,2,0)</f>
        <v>1703500</v>
      </c>
    </row>
    <row r="105" spans="1:21">
      <c r="A105" t="s">
        <v>275</v>
      </c>
      <c r="B105" t="s">
        <v>672</v>
      </c>
      <c r="C105" t="s">
        <v>10</v>
      </c>
      <c r="D105" t="s">
        <v>9</v>
      </c>
      <c r="E105" t="s">
        <v>673</v>
      </c>
      <c r="F105" t="s">
        <v>622</v>
      </c>
      <c r="G105" t="s">
        <v>354</v>
      </c>
      <c r="H105" t="s">
        <v>76</v>
      </c>
      <c r="I105" t="s">
        <v>12</v>
      </c>
      <c r="J105">
        <v>642</v>
      </c>
      <c r="K105" t="s">
        <v>674</v>
      </c>
      <c r="L105" t="s">
        <v>675</v>
      </c>
      <c r="M105" t="s">
        <v>57</v>
      </c>
      <c r="N105" t="s">
        <v>57</v>
      </c>
      <c r="O105" t="s">
        <v>676</v>
      </c>
      <c r="P105" t="s">
        <v>677</v>
      </c>
      <c r="Q105" t="s">
        <v>281</v>
      </c>
      <c r="R105" t="s">
        <v>281</v>
      </c>
      <c r="S105" t="s">
        <v>282</v>
      </c>
      <c r="U105" t="str">
        <f>VLOOKUP(B105,[1]Sheet1!$C$1:$D$215,2,0)</f>
        <v>1703559</v>
      </c>
    </row>
    <row r="106" spans="1:21">
      <c r="A106" t="s">
        <v>143</v>
      </c>
      <c r="B106" t="s">
        <v>678</v>
      </c>
      <c r="C106" t="s">
        <v>10</v>
      </c>
      <c r="D106" t="s">
        <v>9</v>
      </c>
      <c r="E106" t="s">
        <v>679</v>
      </c>
      <c r="F106" t="s">
        <v>271</v>
      </c>
      <c r="G106" t="s">
        <v>233</v>
      </c>
      <c r="H106" t="s">
        <v>76</v>
      </c>
      <c r="I106" t="s">
        <v>12</v>
      </c>
      <c r="J106">
        <v>3548</v>
      </c>
      <c r="K106" t="s">
        <v>43</v>
      </c>
      <c r="L106" t="s">
        <v>680</v>
      </c>
      <c r="M106" t="s">
        <v>58</v>
      </c>
      <c r="N106" t="s">
        <v>58</v>
      </c>
      <c r="O106" t="s">
        <v>681</v>
      </c>
      <c r="P106" t="s">
        <v>682</v>
      </c>
      <c r="Q106" t="s">
        <v>49</v>
      </c>
      <c r="U106" t="str">
        <f>VLOOKUP(B106,[1]Sheet1!$C$1:$D$215,2,0)</f>
        <v>1703715</v>
      </c>
    </row>
    <row r="107" spans="1:21">
      <c r="A107" t="s">
        <v>215</v>
      </c>
      <c r="B107" t="s">
        <v>683</v>
      </c>
      <c r="C107" t="s">
        <v>10</v>
      </c>
      <c r="D107" t="s">
        <v>9</v>
      </c>
      <c r="E107" t="s">
        <v>684</v>
      </c>
      <c r="F107" t="s">
        <v>202</v>
      </c>
      <c r="G107" t="s">
        <v>203</v>
      </c>
      <c r="H107" t="s">
        <v>76</v>
      </c>
      <c r="I107" t="s">
        <v>12</v>
      </c>
      <c r="J107">
        <v>3052</v>
      </c>
      <c r="K107" t="s">
        <v>43</v>
      </c>
      <c r="L107" t="s">
        <v>685</v>
      </c>
      <c r="M107" t="s">
        <v>57</v>
      </c>
      <c r="N107" t="s">
        <v>131</v>
      </c>
      <c r="O107" t="s">
        <v>686</v>
      </c>
      <c r="P107" t="s">
        <v>687</v>
      </c>
      <c r="Q107" t="s">
        <v>49</v>
      </c>
      <c r="U107" t="str">
        <f>VLOOKUP(B107,[1]Sheet1!$C$1:$D$215,2,0)</f>
        <v>1703834</v>
      </c>
    </row>
    <row r="108" spans="1:21">
      <c r="A108" t="s">
        <v>143</v>
      </c>
      <c r="B108" t="s">
        <v>688</v>
      </c>
      <c r="C108" t="s">
        <v>10</v>
      </c>
      <c r="D108" t="s">
        <v>9</v>
      </c>
      <c r="E108" t="s">
        <v>689</v>
      </c>
      <c r="F108" t="s">
        <v>436</v>
      </c>
      <c r="G108" t="s">
        <v>219</v>
      </c>
      <c r="H108" t="s">
        <v>76</v>
      </c>
      <c r="I108" t="s">
        <v>12</v>
      </c>
      <c r="J108">
        <v>5437</v>
      </c>
      <c r="K108" t="s">
        <v>43</v>
      </c>
      <c r="L108" t="s">
        <v>690</v>
      </c>
      <c r="M108" t="s">
        <v>57</v>
      </c>
      <c r="N108" t="s">
        <v>149</v>
      </c>
      <c r="O108" t="s">
        <v>691</v>
      </c>
      <c r="P108" t="s">
        <v>692</v>
      </c>
      <c r="Q108" t="s">
        <v>49</v>
      </c>
      <c r="U108" t="str">
        <f>VLOOKUP(B108,[1]Sheet1!$C$1:$D$215,2,0)</f>
        <v>1704217</v>
      </c>
    </row>
    <row r="109" spans="1:21">
      <c r="A109" t="s">
        <v>340</v>
      </c>
      <c r="B109" t="s">
        <v>693</v>
      </c>
      <c r="C109" t="s">
        <v>10</v>
      </c>
      <c r="D109" t="s">
        <v>9</v>
      </c>
      <c r="E109" t="s">
        <v>694</v>
      </c>
      <c r="F109" t="s">
        <v>695</v>
      </c>
      <c r="G109" t="s">
        <v>696</v>
      </c>
      <c r="H109" t="s">
        <v>76</v>
      </c>
      <c r="I109" t="s">
        <v>12</v>
      </c>
      <c r="J109">
        <v>3492</v>
      </c>
      <c r="K109" t="s">
        <v>43</v>
      </c>
      <c r="L109" t="s">
        <v>697</v>
      </c>
      <c r="M109" t="s">
        <v>57</v>
      </c>
      <c r="N109" t="s">
        <v>58</v>
      </c>
      <c r="O109" t="s">
        <v>698</v>
      </c>
      <c r="P109" t="s">
        <v>699</v>
      </c>
      <c r="Q109" t="s">
        <v>69</v>
      </c>
      <c r="R109" t="s">
        <v>69</v>
      </c>
      <c r="S109" t="s">
        <v>10</v>
      </c>
      <c r="U109" t="str">
        <f>VLOOKUP(B109,[1]Sheet1!$C$1:$D$215,2,0)</f>
        <v>1704378</v>
      </c>
    </row>
    <row r="110" spans="1:21">
      <c r="A110" t="s">
        <v>700</v>
      </c>
      <c r="B110" t="s">
        <v>701</v>
      </c>
      <c r="C110" t="s">
        <v>10</v>
      </c>
      <c r="D110" t="s">
        <v>9</v>
      </c>
      <c r="E110" t="s">
        <v>702</v>
      </c>
      <c r="F110" t="s">
        <v>622</v>
      </c>
      <c r="G110" t="s">
        <v>354</v>
      </c>
      <c r="H110" t="s">
        <v>76</v>
      </c>
      <c r="I110" t="s">
        <v>12</v>
      </c>
      <c r="J110">
        <v>532</v>
      </c>
      <c r="K110" t="s">
        <v>43</v>
      </c>
      <c r="L110" t="s">
        <v>703</v>
      </c>
      <c r="M110" t="s">
        <v>57</v>
      </c>
      <c r="N110" t="s">
        <v>57</v>
      </c>
      <c r="O110" t="s">
        <v>704</v>
      </c>
      <c r="P110" t="s">
        <v>705</v>
      </c>
      <c r="Q110" t="s">
        <v>114</v>
      </c>
      <c r="R110" t="s">
        <v>114</v>
      </c>
      <c r="S110" t="s">
        <v>115</v>
      </c>
      <c r="U110" t="str">
        <f>VLOOKUP(B110,[1]Sheet1!$C$1:$D$215,2,0)</f>
        <v>1704530</v>
      </c>
    </row>
    <row r="111" spans="1:21">
      <c r="A111" t="s">
        <v>419</v>
      </c>
      <c r="B111" t="s">
        <v>706</v>
      </c>
      <c r="C111" t="s">
        <v>10</v>
      </c>
      <c r="D111" t="s">
        <v>9</v>
      </c>
      <c r="E111" t="s">
        <v>505</v>
      </c>
      <c r="F111" t="s">
        <v>173</v>
      </c>
      <c r="G111" t="s">
        <v>174</v>
      </c>
      <c r="H111" t="s">
        <v>76</v>
      </c>
      <c r="I111" t="s">
        <v>12</v>
      </c>
      <c r="J111">
        <v>2352</v>
      </c>
      <c r="K111" t="s">
        <v>43</v>
      </c>
      <c r="L111" t="s">
        <v>707</v>
      </c>
      <c r="M111" t="s">
        <v>57</v>
      </c>
      <c r="N111" t="s">
        <v>58</v>
      </c>
      <c r="O111" t="s">
        <v>708</v>
      </c>
      <c r="P111" t="s">
        <v>709</v>
      </c>
      <c r="Q111" t="s">
        <v>49</v>
      </c>
      <c r="U111" t="str">
        <f>VLOOKUP(B111,[1]Sheet1!$C$1:$D$215,2,0)</f>
        <v>1704563</v>
      </c>
    </row>
    <row r="112" spans="1:21">
      <c r="A112" t="s">
        <v>419</v>
      </c>
      <c r="B112" t="s">
        <v>710</v>
      </c>
      <c r="C112" t="s">
        <v>10</v>
      </c>
      <c r="D112" t="s">
        <v>9</v>
      </c>
      <c r="E112" t="s">
        <v>711</v>
      </c>
      <c r="F112" t="s">
        <v>303</v>
      </c>
      <c r="G112" t="s">
        <v>712</v>
      </c>
      <c r="H112" t="s">
        <v>76</v>
      </c>
      <c r="I112" t="s">
        <v>12</v>
      </c>
      <c r="J112">
        <v>4290</v>
      </c>
      <c r="K112" t="s">
        <v>43</v>
      </c>
      <c r="L112" t="s">
        <v>713</v>
      </c>
      <c r="M112" t="s">
        <v>57</v>
      </c>
      <c r="N112" t="s">
        <v>122</v>
      </c>
      <c r="O112" t="s">
        <v>714</v>
      </c>
      <c r="P112" t="s">
        <v>715</v>
      </c>
      <c r="Q112" t="s">
        <v>49</v>
      </c>
      <c r="U112" t="str">
        <f>VLOOKUP(B112,[1]Sheet1!$C$1:$D$215,2,0)</f>
        <v>1704719</v>
      </c>
    </row>
    <row r="113" spans="1:21">
      <c r="A113" t="s">
        <v>248</v>
      </c>
      <c r="B113" t="s">
        <v>716</v>
      </c>
      <c r="C113" t="s">
        <v>10</v>
      </c>
      <c r="D113" t="s">
        <v>9</v>
      </c>
      <c r="E113" t="s">
        <v>250</v>
      </c>
      <c r="F113" t="s">
        <v>354</v>
      </c>
      <c r="G113" t="s">
        <v>109</v>
      </c>
      <c r="H113" t="s">
        <v>76</v>
      </c>
      <c r="I113" t="s">
        <v>12</v>
      </c>
      <c r="J113">
        <v>452</v>
      </c>
      <c r="K113" t="s">
        <v>43</v>
      </c>
      <c r="L113" t="s">
        <v>717</v>
      </c>
      <c r="M113" t="s">
        <v>57</v>
      </c>
      <c r="N113" t="s">
        <v>57</v>
      </c>
      <c r="O113" t="s">
        <v>718</v>
      </c>
      <c r="P113" t="s">
        <v>719</v>
      </c>
      <c r="Q113" t="s">
        <v>49</v>
      </c>
      <c r="U113" t="str">
        <f>VLOOKUP(B113,[1]Sheet1!$C$1:$D$215,2,0)</f>
        <v>1704779</v>
      </c>
    </row>
    <row r="114" spans="1:21">
      <c r="A114" t="s">
        <v>143</v>
      </c>
      <c r="B114" t="s">
        <v>720</v>
      </c>
      <c r="C114" t="s">
        <v>10</v>
      </c>
      <c r="D114" t="s">
        <v>9</v>
      </c>
      <c r="E114" t="s">
        <v>721</v>
      </c>
      <c r="F114" t="s">
        <v>233</v>
      </c>
      <c r="G114" t="s">
        <v>437</v>
      </c>
      <c r="H114" t="s">
        <v>76</v>
      </c>
      <c r="I114" t="s">
        <v>12</v>
      </c>
      <c r="J114">
        <v>3788</v>
      </c>
      <c r="K114" t="s">
        <v>43</v>
      </c>
      <c r="L114" t="s">
        <v>722</v>
      </c>
      <c r="M114" t="s">
        <v>58</v>
      </c>
      <c r="N114" t="s">
        <v>131</v>
      </c>
      <c r="O114" t="s">
        <v>723</v>
      </c>
      <c r="P114" t="s">
        <v>724</v>
      </c>
      <c r="Q114" t="s">
        <v>49</v>
      </c>
      <c r="U114" t="str">
        <f>VLOOKUP(B114,[1]Sheet1!$C$1:$D$215,2,0)</f>
        <v>1704875</v>
      </c>
    </row>
    <row r="115" spans="1:21">
      <c r="A115" t="s">
        <v>37</v>
      </c>
      <c r="B115" s="4" t="s">
        <v>725</v>
      </c>
      <c r="C115" t="s">
        <v>10</v>
      </c>
      <c r="D115" t="s">
        <v>9</v>
      </c>
      <c r="E115" t="s">
        <v>726</v>
      </c>
      <c r="F115" t="s">
        <v>524</v>
      </c>
      <c r="G115" t="s">
        <v>97</v>
      </c>
      <c r="H115" t="s">
        <v>76</v>
      </c>
      <c r="I115" t="s">
        <v>12</v>
      </c>
      <c r="J115">
        <v>1684</v>
      </c>
      <c r="K115" t="s">
        <v>43</v>
      </c>
      <c r="L115" t="s">
        <v>727</v>
      </c>
      <c r="M115" t="s">
        <v>57</v>
      </c>
      <c r="N115" t="s">
        <v>57</v>
      </c>
      <c r="O115" t="s">
        <v>728</v>
      </c>
      <c r="P115" t="s">
        <v>729</v>
      </c>
      <c r="Q115" t="s">
        <v>69</v>
      </c>
      <c r="R115" t="s">
        <v>69</v>
      </c>
      <c r="S115" t="s">
        <v>10</v>
      </c>
      <c r="T115" s="2">
        <v>1715460</v>
      </c>
      <c r="U115" s="2">
        <v>1715460</v>
      </c>
    </row>
    <row r="116" spans="1:21">
      <c r="A116" t="s">
        <v>479</v>
      </c>
      <c r="B116" t="s">
        <v>730</v>
      </c>
      <c r="C116" t="s">
        <v>10</v>
      </c>
      <c r="D116" t="s">
        <v>9</v>
      </c>
      <c r="E116" t="s">
        <v>731</v>
      </c>
      <c r="F116" t="s">
        <v>354</v>
      </c>
      <c r="G116" t="s">
        <v>91</v>
      </c>
      <c r="H116" t="s">
        <v>76</v>
      </c>
      <c r="I116" t="s">
        <v>12</v>
      </c>
      <c r="J116">
        <v>3048</v>
      </c>
      <c r="K116" t="s">
        <v>43</v>
      </c>
      <c r="L116" t="s">
        <v>732</v>
      </c>
      <c r="M116" t="s">
        <v>57</v>
      </c>
      <c r="N116" t="s">
        <v>122</v>
      </c>
      <c r="O116" t="s">
        <v>733</v>
      </c>
      <c r="P116" t="s">
        <v>734</v>
      </c>
      <c r="Q116" t="s">
        <v>49</v>
      </c>
      <c r="U116" t="str">
        <f>VLOOKUP(B116,[1]Sheet1!$C$1:$D$215,2,0)</f>
        <v>1705031</v>
      </c>
    </row>
    <row r="117" spans="1:21">
      <c r="A117" t="s">
        <v>254</v>
      </c>
      <c r="B117" t="s">
        <v>735</v>
      </c>
      <c r="C117" t="s">
        <v>10</v>
      </c>
      <c r="D117" t="s">
        <v>9</v>
      </c>
      <c r="E117" t="s">
        <v>736</v>
      </c>
      <c r="F117" t="s">
        <v>40</v>
      </c>
      <c r="G117" t="s">
        <v>227</v>
      </c>
      <c r="H117" t="s">
        <v>76</v>
      </c>
      <c r="I117" t="s">
        <v>12</v>
      </c>
      <c r="J117">
        <v>958</v>
      </c>
      <c r="K117" t="s">
        <v>43</v>
      </c>
      <c r="L117" t="s">
        <v>737</v>
      </c>
      <c r="M117" t="s">
        <v>57</v>
      </c>
      <c r="N117" t="s">
        <v>58</v>
      </c>
      <c r="O117" t="s">
        <v>738</v>
      </c>
      <c r="P117" t="s">
        <v>739</v>
      </c>
      <c r="Q117" t="s">
        <v>49</v>
      </c>
      <c r="U117" t="str">
        <f>VLOOKUP(B117,[1]Sheet1!$C$1:$D$215,2,0)</f>
        <v>1705094</v>
      </c>
    </row>
    <row r="118" spans="1:21">
      <c r="A118" t="s">
        <v>199</v>
      </c>
      <c r="B118" t="s">
        <v>740</v>
      </c>
      <c r="C118" t="s">
        <v>10</v>
      </c>
      <c r="D118" t="s">
        <v>9</v>
      </c>
      <c r="E118" t="s">
        <v>741</v>
      </c>
      <c r="F118" t="s">
        <v>91</v>
      </c>
      <c r="G118" t="s">
        <v>524</v>
      </c>
      <c r="H118" t="s">
        <v>76</v>
      </c>
      <c r="I118" t="s">
        <v>12</v>
      </c>
      <c r="J118">
        <v>13516</v>
      </c>
      <c r="K118" t="s">
        <v>43</v>
      </c>
      <c r="L118" t="s">
        <v>742</v>
      </c>
      <c r="M118" t="s">
        <v>57</v>
      </c>
      <c r="N118" t="s">
        <v>149</v>
      </c>
      <c r="O118" t="s">
        <v>743</v>
      </c>
      <c r="P118" t="s">
        <v>744</v>
      </c>
      <c r="Q118" t="s">
        <v>49</v>
      </c>
      <c r="U118" t="str">
        <f>VLOOKUP(B118,[1]Sheet1!$C$1:$D$215,2,0)</f>
        <v>1705187</v>
      </c>
    </row>
    <row r="119" spans="1:21">
      <c r="A119" t="s">
        <v>125</v>
      </c>
      <c r="B119" t="s">
        <v>745</v>
      </c>
      <c r="C119" t="s">
        <v>10</v>
      </c>
      <c r="D119" t="s">
        <v>9</v>
      </c>
      <c r="E119" t="s">
        <v>500</v>
      </c>
      <c r="F119" t="s">
        <v>303</v>
      </c>
      <c r="G119" t="s">
        <v>147</v>
      </c>
      <c r="H119" t="s">
        <v>76</v>
      </c>
      <c r="I119" t="s">
        <v>12</v>
      </c>
      <c r="J119">
        <v>4098</v>
      </c>
      <c r="K119" t="s">
        <v>43</v>
      </c>
      <c r="L119" t="s">
        <v>746</v>
      </c>
      <c r="M119" t="s">
        <v>58</v>
      </c>
      <c r="N119" t="s">
        <v>122</v>
      </c>
      <c r="O119" t="s">
        <v>747</v>
      </c>
      <c r="P119" t="s">
        <v>748</v>
      </c>
      <c r="Q119" t="s">
        <v>49</v>
      </c>
      <c r="U119" t="str">
        <f>VLOOKUP(B119,[1]Sheet1!$C$1:$D$215,2,0)</f>
        <v>1705253</v>
      </c>
    </row>
    <row r="120" spans="1:21">
      <c r="A120" t="s">
        <v>749</v>
      </c>
      <c r="B120" t="s">
        <v>750</v>
      </c>
      <c r="C120" t="s">
        <v>10</v>
      </c>
      <c r="D120" t="s">
        <v>9</v>
      </c>
      <c r="E120" t="s">
        <v>751</v>
      </c>
      <c r="F120" t="s">
        <v>752</v>
      </c>
      <c r="G120" t="s">
        <v>753</v>
      </c>
      <c r="H120" t="s">
        <v>76</v>
      </c>
      <c r="I120" t="s">
        <v>12</v>
      </c>
      <c r="J120">
        <v>870</v>
      </c>
      <c r="K120" t="s">
        <v>43</v>
      </c>
      <c r="L120" t="s">
        <v>754</v>
      </c>
      <c r="M120" t="s">
        <v>57</v>
      </c>
      <c r="N120" t="s">
        <v>58</v>
      </c>
      <c r="O120" t="s">
        <v>755</v>
      </c>
      <c r="P120" t="s">
        <v>756</v>
      </c>
      <c r="Q120" t="s">
        <v>49</v>
      </c>
      <c r="U120" t="str">
        <f>VLOOKUP(B120,[1]Sheet1!$C$1:$D$215,2,0)</f>
        <v>1705475</v>
      </c>
    </row>
    <row r="121" spans="1:21">
      <c r="A121" t="s">
        <v>51</v>
      </c>
      <c r="B121" t="s">
        <v>757</v>
      </c>
      <c r="C121" t="s">
        <v>10</v>
      </c>
      <c r="D121" t="s">
        <v>9</v>
      </c>
      <c r="E121" t="s">
        <v>758</v>
      </c>
      <c r="F121" t="s">
        <v>137</v>
      </c>
      <c r="G121" t="s">
        <v>506</v>
      </c>
      <c r="H121" t="s">
        <v>76</v>
      </c>
      <c r="I121" t="s">
        <v>12</v>
      </c>
      <c r="J121">
        <v>496</v>
      </c>
      <c r="K121" t="s">
        <v>43</v>
      </c>
      <c r="L121" t="s">
        <v>759</v>
      </c>
      <c r="M121" t="s">
        <v>57</v>
      </c>
      <c r="N121" t="s">
        <v>57</v>
      </c>
      <c r="O121" t="s">
        <v>760</v>
      </c>
      <c r="P121" t="s">
        <v>761</v>
      </c>
      <c r="Q121" t="s">
        <v>49</v>
      </c>
      <c r="U121" t="str">
        <f>VLOOKUP(B121,[1]Sheet1!$C$1:$D$215,2,0)</f>
        <v>1705632</v>
      </c>
    </row>
    <row r="122" spans="1:21">
      <c r="A122" t="s">
        <v>51</v>
      </c>
      <c r="B122" t="s">
        <v>762</v>
      </c>
      <c r="C122" t="s">
        <v>10</v>
      </c>
      <c r="D122" t="s">
        <v>9</v>
      </c>
      <c r="E122" t="s">
        <v>758</v>
      </c>
      <c r="F122" t="s">
        <v>696</v>
      </c>
      <c r="G122" t="s">
        <v>365</v>
      </c>
      <c r="H122" t="s">
        <v>76</v>
      </c>
      <c r="I122" t="s">
        <v>12</v>
      </c>
      <c r="J122">
        <v>782</v>
      </c>
      <c r="K122" t="s">
        <v>43</v>
      </c>
      <c r="L122" t="s">
        <v>763</v>
      </c>
      <c r="M122" t="s">
        <v>57</v>
      </c>
      <c r="N122" t="s">
        <v>57</v>
      </c>
      <c r="O122" t="s">
        <v>760</v>
      </c>
      <c r="P122" t="s">
        <v>764</v>
      </c>
      <c r="Q122" t="s">
        <v>49</v>
      </c>
      <c r="U122" t="str">
        <f>VLOOKUP(B122,[1]Sheet1!$C$1:$D$215,2,0)</f>
        <v>1705643</v>
      </c>
    </row>
    <row r="123" spans="1:21">
      <c r="A123" t="s">
        <v>323</v>
      </c>
      <c r="B123" t="s">
        <v>765</v>
      </c>
      <c r="C123" t="s">
        <v>10</v>
      </c>
      <c r="D123" t="s">
        <v>9</v>
      </c>
      <c r="E123" t="s">
        <v>766</v>
      </c>
      <c r="F123" t="s">
        <v>348</v>
      </c>
      <c r="G123" t="s">
        <v>524</v>
      </c>
      <c r="H123" t="s">
        <v>76</v>
      </c>
      <c r="I123" t="s">
        <v>12</v>
      </c>
      <c r="J123">
        <v>682</v>
      </c>
      <c r="K123" t="s">
        <v>43</v>
      </c>
      <c r="L123" t="s">
        <v>767</v>
      </c>
      <c r="M123" t="s">
        <v>57</v>
      </c>
      <c r="N123" t="s">
        <v>57</v>
      </c>
      <c r="O123" t="s">
        <v>768</v>
      </c>
      <c r="P123" t="s">
        <v>769</v>
      </c>
      <c r="Q123" t="s">
        <v>49</v>
      </c>
      <c r="U123" t="str">
        <f>VLOOKUP(B123,[1]Sheet1!$C$1:$D$215,2,0)</f>
        <v>1705937</v>
      </c>
    </row>
    <row r="124" spans="1:21">
      <c r="A124" t="s">
        <v>770</v>
      </c>
      <c r="B124" t="s">
        <v>771</v>
      </c>
      <c r="C124" t="s">
        <v>10</v>
      </c>
      <c r="D124" t="s">
        <v>9</v>
      </c>
      <c r="E124" t="s">
        <v>772</v>
      </c>
      <c r="F124" t="s">
        <v>119</v>
      </c>
      <c r="G124" t="s">
        <v>271</v>
      </c>
      <c r="H124" t="s">
        <v>76</v>
      </c>
      <c r="I124" t="s">
        <v>12</v>
      </c>
      <c r="J124">
        <v>1964</v>
      </c>
      <c r="K124" t="s">
        <v>43</v>
      </c>
      <c r="L124" t="s">
        <v>773</v>
      </c>
      <c r="M124" t="s">
        <v>58</v>
      </c>
      <c r="N124" t="s">
        <v>58</v>
      </c>
      <c r="O124" t="s">
        <v>774</v>
      </c>
      <c r="Q124" t="s">
        <v>69</v>
      </c>
      <c r="R124" t="s">
        <v>69</v>
      </c>
      <c r="S124" t="s">
        <v>10</v>
      </c>
      <c r="U124" t="str">
        <f>VLOOKUP(B124,[1]Sheet1!$C$1:$D$215,2,0)</f>
        <v>1705342</v>
      </c>
    </row>
    <row r="125" spans="1:21">
      <c r="A125" t="s">
        <v>71</v>
      </c>
      <c r="B125" t="s">
        <v>775</v>
      </c>
      <c r="C125" t="s">
        <v>10</v>
      </c>
      <c r="D125" t="s">
        <v>9</v>
      </c>
      <c r="E125" t="s">
        <v>776</v>
      </c>
      <c r="F125" t="s">
        <v>354</v>
      </c>
      <c r="G125" t="s">
        <v>109</v>
      </c>
      <c r="H125" t="s">
        <v>76</v>
      </c>
      <c r="I125" t="s">
        <v>12</v>
      </c>
      <c r="J125">
        <v>1947</v>
      </c>
      <c r="K125" t="s">
        <v>43</v>
      </c>
      <c r="L125" t="s">
        <v>777</v>
      </c>
      <c r="M125" t="s">
        <v>57</v>
      </c>
      <c r="N125" t="s">
        <v>57</v>
      </c>
      <c r="O125" t="s">
        <v>778</v>
      </c>
      <c r="P125" t="s">
        <v>779</v>
      </c>
      <c r="Q125" t="s">
        <v>49</v>
      </c>
      <c r="U125" t="str">
        <f>VLOOKUP(B125,[1]Sheet1!$C$1:$D$215,2,0)</f>
        <v>1705954</v>
      </c>
    </row>
    <row r="126" spans="1:21">
      <c r="A126" t="s">
        <v>51</v>
      </c>
      <c r="B126" t="s">
        <v>780</v>
      </c>
      <c r="C126" t="s">
        <v>10</v>
      </c>
      <c r="D126" t="s">
        <v>9</v>
      </c>
      <c r="E126" t="s">
        <v>781</v>
      </c>
      <c r="F126" t="s">
        <v>712</v>
      </c>
      <c r="G126" t="s">
        <v>271</v>
      </c>
      <c r="H126" t="s">
        <v>76</v>
      </c>
      <c r="I126" t="s">
        <v>12</v>
      </c>
      <c r="J126">
        <v>4176</v>
      </c>
      <c r="K126" t="s">
        <v>43</v>
      </c>
      <c r="L126" t="s">
        <v>782</v>
      </c>
      <c r="M126" t="s">
        <v>58</v>
      </c>
      <c r="N126" t="s">
        <v>122</v>
      </c>
      <c r="O126" t="s">
        <v>783</v>
      </c>
      <c r="P126" t="s">
        <v>784</v>
      </c>
      <c r="Q126" t="s">
        <v>49</v>
      </c>
      <c r="U126" t="str">
        <f>VLOOKUP(B126,[1]Sheet1!$C$1:$D$215,2,0)</f>
        <v>1705963</v>
      </c>
    </row>
    <row r="127" spans="1:21">
      <c r="A127" t="s">
        <v>125</v>
      </c>
      <c r="B127" t="s">
        <v>785</v>
      </c>
      <c r="C127" t="s">
        <v>10</v>
      </c>
      <c r="D127" t="s">
        <v>9</v>
      </c>
      <c r="E127" t="s">
        <v>500</v>
      </c>
      <c r="F127" t="s">
        <v>173</v>
      </c>
      <c r="G127" t="s">
        <v>233</v>
      </c>
      <c r="H127" t="s">
        <v>76</v>
      </c>
      <c r="I127" t="s">
        <v>12</v>
      </c>
      <c r="J127">
        <v>3701</v>
      </c>
      <c r="K127" t="s">
        <v>43</v>
      </c>
      <c r="L127" t="s">
        <v>786</v>
      </c>
      <c r="M127" t="s">
        <v>57</v>
      </c>
      <c r="N127" t="s">
        <v>149</v>
      </c>
      <c r="O127" t="s">
        <v>787</v>
      </c>
      <c r="P127" t="s">
        <v>788</v>
      </c>
      <c r="Q127" t="s">
        <v>49</v>
      </c>
      <c r="U127" t="str">
        <f>VLOOKUP(B127,[1]Sheet1!$C$1:$D$215,2,0)</f>
        <v>1706000</v>
      </c>
    </row>
    <row r="128" spans="1:21">
      <c r="A128" t="s">
        <v>419</v>
      </c>
      <c r="B128" t="s">
        <v>789</v>
      </c>
      <c r="C128" t="s">
        <v>10</v>
      </c>
      <c r="D128" t="s">
        <v>9</v>
      </c>
      <c r="E128" t="s">
        <v>790</v>
      </c>
      <c r="F128" t="s">
        <v>173</v>
      </c>
      <c r="G128" t="s">
        <v>233</v>
      </c>
      <c r="H128" t="s">
        <v>76</v>
      </c>
      <c r="I128" t="s">
        <v>12</v>
      </c>
      <c r="J128">
        <v>5355</v>
      </c>
      <c r="K128" t="s">
        <v>43</v>
      </c>
      <c r="L128" t="s">
        <v>791</v>
      </c>
      <c r="M128" t="s">
        <v>57</v>
      </c>
      <c r="N128" t="s">
        <v>149</v>
      </c>
      <c r="O128" t="s">
        <v>792</v>
      </c>
      <c r="P128" t="s">
        <v>793</v>
      </c>
      <c r="Q128" t="s">
        <v>49</v>
      </c>
      <c r="U128" t="str">
        <f>VLOOKUP(B128,[1]Sheet1!$C$1:$D$215,2,0)</f>
        <v>1706040</v>
      </c>
    </row>
    <row r="129" spans="1:21">
      <c r="A129" t="s">
        <v>134</v>
      </c>
      <c r="B129" t="s">
        <v>794</v>
      </c>
      <c r="C129" t="s">
        <v>10</v>
      </c>
      <c r="D129" t="s">
        <v>9</v>
      </c>
      <c r="E129" t="s">
        <v>795</v>
      </c>
      <c r="F129" t="s">
        <v>119</v>
      </c>
      <c r="G129" t="s">
        <v>436</v>
      </c>
      <c r="H129" t="s">
        <v>76</v>
      </c>
      <c r="I129" t="s">
        <v>12</v>
      </c>
      <c r="J129">
        <v>1278</v>
      </c>
      <c r="K129" t="s">
        <v>43</v>
      </c>
      <c r="L129" t="s">
        <v>796</v>
      </c>
      <c r="M129" t="s">
        <v>57</v>
      </c>
      <c r="N129" t="s">
        <v>45</v>
      </c>
      <c r="O129" t="s">
        <v>797</v>
      </c>
      <c r="P129" t="s">
        <v>798</v>
      </c>
      <c r="Q129" t="s">
        <v>49</v>
      </c>
      <c r="U129" t="str">
        <f>VLOOKUP(B129,[1]Sheet1!$C$1:$D$215,2,0)</f>
        <v>1706048</v>
      </c>
    </row>
    <row r="130" spans="1:21">
      <c r="A130" t="s">
        <v>134</v>
      </c>
      <c r="B130" t="s">
        <v>799</v>
      </c>
      <c r="C130" t="s">
        <v>10</v>
      </c>
      <c r="D130" t="s">
        <v>9</v>
      </c>
      <c r="E130" t="s">
        <v>800</v>
      </c>
      <c r="F130" t="s">
        <v>174</v>
      </c>
      <c r="G130" t="s">
        <v>233</v>
      </c>
      <c r="H130" t="s">
        <v>76</v>
      </c>
      <c r="I130" t="s">
        <v>12</v>
      </c>
      <c r="J130">
        <v>9672</v>
      </c>
      <c r="K130" t="s">
        <v>43</v>
      </c>
      <c r="L130" t="s">
        <v>801</v>
      </c>
      <c r="M130" t="s">
        <v>58</v>
      </c>
      <c r="N130" t="s">
        <v>122</v>
      </c>
      <c r="O130" t="s">
        <v>802</v>
      </c>
      <c r="Q130" t="s">
        <v>69</v>
      </c>
      <c r="R130" t="s">
        <v>69</v>
      </c>
      <c r="S130" t="s">
        <v>10</v>
      </c>
      <c r="U130" t="str">
        <f>VLOOKUP(B130,[1]Sheet1!$C$1:$D$215,2,0)</f>
        <v>1706098</v>
      </c>
    </row>
    <row r="131" spans="1:21">
      <c r="A131" t="s">
        <v>626</v>
      </c>
      <c r="B131" t="s">
        <v>803</v>
      </c>
      <c r="C131" t="s">
        <v>10</v>
      </c>
      <c r="D131" t="s">
        <v>9</v>
      </c>
      <c r="E131" t="s">
        <v>804</v>
      </c>
      <c r="F131" t="s">
        <v>109</v>
      </c>
      <c r="G131" t="s">
        <v>161</v>
      </c>
      <c r="H131" t="s">
        <v>76</v>
      </c>
      <c r="I131" t="s">
        <v>12</v>
      </c>
      <c r="J131">
        <v>1064</v>
      </c>
      <c r="K131" t="s">
        <v>43</v>
      </c>
      <c r="L131" t="s">
        <v>805</v>
      </c>
      <c r="M131" t="s">
        <v>57</v>
      </c>
      <c r="N131" t="s">
        <v>57</v>
      </c>
      <c r="O131" t="s">
        <v>806</v>
      </c>
      <c r="Q131" t="s">
        <v>69</v>
      </c>
      <c r="R131" t="s">
        <v>69</v>
      </c>
      <c r="S131" t="s">
        <v>10</v>
      </c>
      <c r="U131" t="str">
        <f>VLOOKUP(B131,[1]Sheet1!$C$1:$D$215,2,0)</f>
        <v>1706363</v>
      </c>
    </row>
    <row r="132" spans="1:21">
      <c r="A132" t="s">
        <v>152</v>
      </c>
      <c r="B132" t="s">
        <v>807</v>
      </c>
      <c r="C132" t="s">
        <v>10</v>
      </c>
      <c r="D132" t="s">
        <v>9</v>
      </c>
      <c r="E132" t="s">
        <v>154</v>
      </c>
      <c r="F132" t="s">
        <v>354</v>
      </c>
      <c r="G132" t="s">
        <v>109</v>
      </c>
      <c r="H132" t="s">
        <v>76</v>
      </c>
      <c r="I132" t="s">
        <v>12</v>
      </c>
      <c r="J132">
        <v>586</v>
      </c>
      <c r="K132" t="s">
        <v>43</v>
      </c>
      <c r="L132" t="s">
        <v>808</v>
      </c>
      <c r="M132" t="s">
        <v>57</v>
      </c>
      <c r="N132" t="s">
        <v>57</v>
      </c>
      <c r="O132" t="s">
        <v>809</v>
      </c>
      <c r="P132" t="s">
        <v>810</v>
      </c>
      <c r="Q132" t="s">
        <v>49</v>
      </c>
      <c r="U132" t="str">
        <f>VLOOKUP(B132,[1]Sheet1!$C$1:$D$215,2,0)</f>
        <v>1706415</v>
      </c>
    </row>
    <row r="133" spans="1:21">
      <c r="A133" t="s">
        <v>254</v>
      </c>
      <c r="B133" t="s">
        <v>811</v>
      </c>
      <c r="C133" t="s">
        <v>10</v>
      </c>
      <c r="D133" t="s">
        <v>9</v>
      </c>
      <c r="E133" t="s">
        <v>736</v>
      </c>
      <c r="F133" t="s">
        <v>41</v>
      </c>
      <c r="G133" t="s">
        <v>518</v>
      </c>
      <c r="H133" t="s">
        <v>76</v>
      </c>
      <c r="I133" t="s">
        <v>12</v>
      </c>
      <c r="J133">
        <v>958</v>
      </c>
      <c r="K133" t="s">
        <v>43</v>
      </c>
      <c r="L133" t="s">
        <v>812</v>
      </c>
      <c r="M133" t="s">
        <v>57</v>
      </c>
      <c r="N133" t="s">
        <v>58</v>
      </c>
      <c r="O133" t="s">
        <v>813</v>
      </c>
      <c r="P133" t="s">
        <v>814</v>
      </c>
      <c r="Q133" t="s">
        <v>49</v>
      </c>
      <c r="U133" t="str">
        <f>VLOOKUP(B133,[1]Sheet1!$C$1:$D$215,2,0)</f>
        <v>1706429</v>
      </c>
    </row>
    <row r="134" spans="1:21">
      <c r="A134" t="s">
        <v>254</v>
      </c>
      <c r="B134" t="s">
        <v>815</v>
      </c>
      <c r="C134" t="s">
        <v>10</v>
      </c>
      <c r="D134" t="s">
        <v>9</v>
      </c>
      <c r="E134" t="s">
        <v>816</v>
      </c>
      <c r="F134" t="s">
        <v>385</v>
      </c>
      <c r="G134" t="s">
        <v>348</v>
      </c>
      <c r="H134" t="s">
        <v>76</v>
      </c>
      <c r="I134" t="s">
        <v>12</v>
      </c>
      <c r="J134">
        <v>1782</v>
      </c>
      <c r="K134" t="s">
        <v>43</v>
      </c>
      <c r="L134" t="s">
        <v>817</v>
      </c>
      <c r="M134" t="s">
        <v>57</v>
      </c>
      <c r="N134" t="s">
        <v>58</v>
      </c>
      <c r="O134" t="s">
        <v>818</v>
      </c>
      <c r="P134" t="s">
        <v>819</v>
      </c>
      <c r="Q134" t="s">
        <v>49</v>
      </c>
      <c r="U134" t="str">
        <f>VLOOKUP(B134,[1]Sheet1!$C$1:$D$215,2,0)</f>
        <v>1706431</v>
      </c>
    </row>
    <row r="135" spans="1:21">
      <c r="A135" t="s">
        <v>254</v>
      </c>
      <c r="B135" t="s">
        <v>820</v>
      </c>
      <c r="C135" t="s">
        <v>10</v>
      </c>
      <c r="D135" t="s">
        <v>9</v>
      </c>
      <c r="E135" t="s">
        <v>821</v>
      </c>
      <c r="F135" t="s">
        <v>452</v>
      </c>
      <c r="G135" t="s">
        <v>257</v>
      </c>
      <c r="H135" t="s">
        <v>76</v>
      </c>
      <c r="I135" t="s">
        <v>12</v>
      </c>
      <c r="J135">
        <v>3105</v>
      </c>
      <c r="K135" t="s">
        <v>43</v>
      </c>
      <c r="L135" t="s">
        <v>822</v>
      </c>
      <c r="M135" t="s">
        <v>57</v>
      </c>
      <c r="N135" t="s">
        <v>149</v>
      </c>
      <c r="O135" t="s">
        <v>823</v>
      </c>
      <c r="Q135" t="s">
        <v>69</v>
      </c>
      <c r="R135" t="s">
        <v>69</v>
      </c>
      <c r="S135" t="s">
        <v>10</v>
      </c>
      <c r="U135" t="str">
        <f>VLOOKUP(B135,[1]Sheet1!$C$1:$D$215,2,0)</f>
        <v>1706526</v>
      </c>
    </row>
    <row r="136" spans="1:21">
      <c r="A136" t="s">
        <v>824</v>
      </c>
      <c r="B136" t="s">
        <v>825</v>
      </c>
      <c r="C136" t="s">
        <v>10</v>
      </c>
      <c r="D136" t="s">
        <v>9</v>
      </c>
      <c r="E136" t="s">
        <v>826</v>
      </c>
      <c r="F136" t="s">
        <v>233</v>
      </c>
      <c r="G136" t="s">
        <v>436</v>
      </c>
      <c r="H136" t="s">
        <v>76</v>
      </c>
      <c r="I136" t="s">
        <v>12</v>
      </c>
      <c r="J136">
        <v>585</v>
      </c>
      <c r="K136" t="s">
        <v>43</v>
      </c>
      <c r="L136" t="s">
        <v>827</v>
      </c>
      <c r="M136" t="s">
        <v>57</v>
      </c>
      <c r="N136" t="s">
        <v>57</v>
      </c>
      <c r="O136" t="s">
        <v>828</v>
      </c>
      <c r="P136" t="s">
        <v>829</v>
      </c>
      <c r="Q136" t="s">
        <v>69</v>
      </c>
      <c r="R136" t="s">
        <v>69</v>
      </c>
      <c r="S136" t="s">
        <v>10</v>
      </c>
      <c r="U136" t="str">
        <f>VLOOKUP(B136,[1]Sheet1!$C$1:$D$215,2,0)</f>
        <v>1706555</v>
      </c>
    </row>
    <row r="137" spans="1:21">
      <c r="A137" t="s">
        <v>71</v>
      </c>
      <c r="B137" t="s">
        <v>830</v>
      </c>
      <c r="C137" t="s">
        <v>10</v>
      </c>
      <c r="D137" t="s">
        <v>9</v>
      </c>
      <c r="E137" t="s">
        <v>831</v>
      </c>
      <c r="F137" t="s">
        <v>161</v>
      </c>
      <c r="G137" t="s">
        <v>40</v>
      </c>
      <c r="H137" t="s">
        <v>76</v>
      </c>
      <c r="I137" t="s">
        <v>12</v>
      </c>
      <c r="J137">
        <v>1085</v>
      </c>
      <c r="K137" t="s">
        <v>43</v>
      </c>
      <c r="L137" t="s">
        <v>832</v>
      </c>
      <c r="M137" t="s">
        <v>57</v>
      </c>
      <c r="N137" t="s">
        <v>57</v>
      </c>
      <c r="O137" t="s">
        <v>833</v>
      </c>
      <c r="P137" t="s">
        <v>834</v>
      </c>
      <c r="Q137" t="s">
        <v>49</v>
      </c>
      <c r="U137" t="str">
        <f>VLOOKUP(B137,[1]Sheet1!$C$1:$D$215,2,0)</f>
        <v>1706597</v>
      </c>
    </row>
    <row r="138" spans="1:21">
      <c r="A138" t="s">
        <v>254</v>
      </c>
      <c r="B138" t="s">
        <v>835</v>
      </c>
      <c r="C138" t="s">
        <v>10</v>
      </c>
      <c r="D138" t="s">
        <v>9</v>
      </c>
      <c r="E138" t="s">
        <v>736</v>
      </c>
      <c r="F138" t="s">
        <v>40</v>
      </c>
      <c r="G138" t="s">
        <v>227</v>
      </c>
      <c r="H138" t="s">
        <v>76</v>
      </c>
      <c r="I138" t="s">
        <v>12</v>
      </c>
      <c r="J138">
        <v>958</v>
      </c>
      <c r="K138" t="s">
        <v>43</v>
      </c>
      <c r="L138" t="s">
        <v>836</v>
      </c>
      <c r="M138" t="s">
        <v>57</v>
      </c>
      <c r="N138" t="s">
        <v>58</v>
      </c>
      <c r="O138" t="s">
        <v>837</v>
      </c>
      <c r="P138" t="s">
        <v>838</v>
      </c>
      <c r="Q138" t="s">
        <v>49</v>
      </c>
      <c r="U138" t="str">
        <f>VLOOKUP(B138,[1]Sheet1!$C$1:$D$215,2,0)</f>
        <v>1706616</v>
      </c>
    </row>
    <row r="139" spans="1:21">
      <c r="A139" t="s">
        <v>300</v>
      </c>
      <c r="B139" t="s">
        <v>839</v>
      </c>
      <c r="C139" t="s">
        <v>10</v>
      </c>
      <c r="D139" t="s">
        <v>9</v>
      </c>
      <c r="E139" t="s">
        <v>840</v>
      </c>
      <c r="F139" t="s">
        <v>841</v>
      </c>
      <c r="G139" t="s">
        <v>366</v>
      </c>
      <c r="H139" t="s">
        <v>76</v>
      </c>
      <c r="I139" t="s">
        <v>12</v>
      </c>
      <c r="J139">
        <v>734</v>
      </c>
      <c r="K139" t="s">
        <v>43</v>
      </c>
      <c r="L139" t="s">
        <v>842</v>
      </c>
      <c r="M139" t="s">
        <v>57</v>
      </c>
      <c r="N139" t="s">
        <v>57</v>
      </c>
      <c r="O139" t="s">
        <v>843</v>
      </c>
      <c r="P139" t="s">
        <v>844</v>
      </c>
      <c r="Q139" t="s">
        <v>114</v>
      </c>
      <c r="R139" t="s">
        <v>114</v>
      </c>
      <c r="S139" t="s">
        <v>115</v>
      </c>
      <c r="U139" t="str">
        <f>VLOOKUP(B139,[1]Sheet1!$C$1:$D$215,2,0)</f>
        <v>1706766</v>
      </c>
    </row>
    <row r="140" spans="1:21">
      <c r="A140" t="s">
        <v>51</v>
      </c>
      <c r="B140" t="s">
        <v>845</v>
      </c>
      <c r="C140" t="s">
        <v>10</v>
      </c>
      <c r="D140" t="s">
        <v>9</v>
      </c>
      <c r="E140" t="s">
        <v>846</v>
      </c>
      <c r="F140" t="s">
        <v>109</v>
      </c>
      <c r="G140" t="s">
        <v>161</v>
      </c>
      <c r="H140" t="s">
        <v>76</v>
      </c>
      <c r="I140" t="s">
        <v>12</v>
      </c>
      <c r="J140">
        <v>541</v>
      </c>
      <c r="K140" t="s">
        <v>43</v>
      </c>
      <c r="L140" t="s">
        <v>847</v>
      </c>
      <c r="M140" t="s">
        <v>57</v>
      </c>
      <c r="N140" t="s">
        <v>57</v>
      </c>
      <c r="O140" t="s">
        <v>848</v>
      </c>
      <c r="P140" t="s">
        <v>849</v>
      </c>
      <c r="Q140" t="s">
        <v>69</v>
      </c>
      <c r="R140" t="s">
        <v>69</v>
      </c>
      <c r="S140" t="s">
        <v>10</v>
      </c>
      <c r="U140" t="str">
        <f>VLOOKUP(B140,[1]Sheet1!$C$1:$D$215,2,0)</f>
        <v>1706897</v>
      </c>
    </row>
    <row r="141" spans="1:21">
      <c r="A141" t="s">
        <v>850</v>
      </c>
      <c r="B141" t="s">
        <v>851</v>
      </c>
      <c r="C141" t="s">
        <v>10</v>
      </c>
      <c r="D141" t="s">
        <v>9</v>
      </c>
      <c r="E141" t="s">
        <v>852</v>
      </c>
      <c r="F141" t="s">
        <v>91</v>
      </c>
      <c r="G141" t="s">
        <v>385</v>
      </c>
      <c r="H141" t="s">
        <v>76</v>
      </c>
      <c r="I141" t="s">
        <v>12</v>
      </c>
      <c r="J141">
        <v>11160</v>
      </c>
      <c r="K141" t="s">
        <v>43</v>
      </c>
      <c r="L141" t="s">
        <v>853</v>
      </c>
      <c r="M141" t="s">
        <v>131</v>
      </c>
      <c r="N141" t="s">
        <v>393</v>
      </c>
      <c r="O141" t="s">
        <v>854</v>
      </c>
      <c r="P141" t="s">
        <v>855</v>
      </c>
      <c r="Q141" t="s">
        <v>49</v>
      </c>
      <c r="U141" t="str">
        <f>VLOOKUP(B141,[1]Sheet1!$C$1:$D$215,2,0)</f>
        <v>1707041</v>
      </c>
    </row>
    <row r="142" spans="1:21">
      <c r="A142" t="s">
        <v>850</v>
      </c>
      <c r="B142" t="s">
        <v>856</v>
      </c>
      <c r="C142" t="s">
        <v>10</v>
      </c>
      <c r="D142" t="s">
        <v>9</v>
      </c>
      <c r="E142" t="s">
        <v>852</v>
      </c>
      <c r="F142" t="s">
        <v>91</v>
      </c>
      <c r="G142" t="s">
        <v>385</v>
      </c>
      <c r="H142" t="s">
        <v>76</v>
      </c>
      <c r="I142" t="s">
        <v>12</v>
      </c>
      <c r="J142">
        <v>8370</v>
      </c>
      <c r="K142" t="s">
        <v>43</v>
      </c>
      <c r="L142" t="s">
        <v>857</v>
      </c>
      <c r="M142" t="s">
        <v>45</v>
      </c>
      <c r="N142" t="s">
        <v>122</v>
      </c>
      <c r="O142" t="s">
        <v>858</v>
      </c>
      <c r="P142" t="s">
        <v>859</v>
      </c>
      <c r="Q142" t="s">
        <v>49</v>
      </c>
      <c r="U142" t="str">
        <f>VLOOKUP(B142,[1]Sheet1!$C$1:$D$215,2,0)</f>
        <v>1707060</v>
      </c>
    </row>
    <row r="143" spans="1:21">
      <c r="A143" t="s">
        <v>71</v>
      </c>
      <c r="B143" t="s">
        <v>860</v>
      </c>
      <c r="C143" t="s">
        <v>10</v>
      </c>
      <c r="D143" t="s">
        <v>9</v>
      </c>
      <c r="E143" t="s">
        <v>776</v>
      </c>
      <c r="F143" t="s">
        <v>109</v>
      </c>
      <c r="G143" t="s">
        <v>161</v>
      </c>
      <c r="H143" t="s">
        <v>76</v>
      </c>
      <c r="I143" t="s">
        <v>12</v>
      </c>
      <c r="J143">
        <v>1947</v>
      </c>
      <c r="K143" t="s">
        <v>43</v>
      </c>
      <c r="L143" t="s">
        <v>861</v>
      </c>
      <c r="M143" t="s">
        <v>57</v>
      </c>
      <c r="N143" t="s">
        <v>57</v>
      </c>
      <c r="O143" t="s">
        <v>862</v>
      </c>
      <c r="P143" t="s">
        <v>863</v>
      </c>
      <c r="Q143" t="s">
        <v>49</v>
      </c>
      <c r="U143" t="str">
        <f>VLOOKUP(B143,[1]Sheet1!$C$1:$D$215,2,0)</f>
        <v>1707538</v>
      </c>
    </row>
    <row r="144" spans="1:21">
      <c r="A144" t="s">
        <v>51</v>
      </c>
      <c r="B144" t="s">
        <v>864</v>
      </c>
      <c r="C144" t="s">
        <v>10</v>
      </c>
      <c r="D144" t="s">
        <v>9</v>
      </c>
      <c r="E144" t="s">
        <v>865</v>
      </c>
      <c r="F144" t="s">
        <v>524</v>
      </c>
      <c r="G144" t="s">
        <v>365</v>
      </c>
      <c r="H144" t="s">
        <v>76</v>
      </c>
      <c r="I144" t="s">
        <v>12</v>
      </c>
      <c r="J144">
        <v>1810</v>
      </c>
      <c r="K144" t="s">
        <v>43</v>
      </c>
      <c r="L144" t="s">
        <v>866</v>
      </c>
      <c r="M144" t="s">
        <v>57</v>
      </c>
      <c r="N144" t="s">
        <v>149</v>
      </c>
      <c r="O144" t="s">
        <v>867</v>
      </c>
      <c r="P144" t="s">
        <v>868</v>
      </c>
      <c r="Q144" t="s">
        <v>49</v>
      </c>
      <c r="U144" t="str">
        <f>VLOOKUP(B144,[1]Sheet1!$C$1:$D$215,2,0)</f>
        <v>1707561</v>
      </c>
    </row>
    <row r="145" spans="1:21">
      <c r="A145" t="s">
        <v>51</v>
      </c>
      <c r="B145" t="s">
        <v>869</v>
      </c>
      <c r="C145" t="s">
        <v>10</v>
      </c>
      <c r="D145" t="s">
        <v>9</v>
      </c>
      <c r="E145" t="s">
        <v>865</v>
      </c>
      <c r="F145" t="s">
        <v>65</v>
      </c>
      <c r="G145" t="s">
        <v>318</v>
      </c>
      <c r="H145" t="s">
        <v>76</v>
      </c>
      <c r="I145" t="s">
        <v>12</v>
      </c>
      <c r="J145">
        <v>724</v>
      </c>
      <c r="K145" t="s">
        <v>43</v>
      </c>
      <c r="L145" t="s">
        <v>870</v>
      </c>
      <c r="M145" t="s">
        <v>57</v>
      </c>
      <c r="N145" t="s">
        <v>58</v>
      </c>
      <c r="O145" t="s">
        <v>871</v>
      </c>
      <c r="P145" t="s">
        <v>872</v>
      </c>
      <c r="Q145" t="s">
        <v>49</v>
      </c>
      <c r="U145" t="str">
        <f>VLOOKUP(B145,[1]Sheet1!$C$1:$D$215,2,0)</f>
        <v>1707706</v>
      </c>
    </row>
    <row r="146" spans="1:21">
      <c r="A146" t="s">
        <v>248</v>
      </c>
      <c r="B146" t="s">
        <v>873</v>
      </c>
      <c r="C146" t="s">
        <v>10</v>
      </c>
      <c r="D146" t="s">
        <v>9</v>
      </c>
      <c r="E146" t="s">
        <v>250</v>
      </c>
      <c r="F146" t="s">
        <v>312</v>
      </c>
      <c r="G146" t="s">
        <v>227</v>
      </c>
      <c r="H146" t="s">
        <v>76</v>
      </c>
      <c r="I146" t="s">
        <v>12</v>
      </c>
      <c r="J146">
        <v>466</v>
      </c>
      <c r="K146" t="s">
        <v>43</v>
      </c>
      <c r="L146" t="s">
        <v>874</v>
      </c>
      <c r="M146" t="s">
        <v>57</v>
      </c>
      <c r="N146" t="s">
        <v>57</v>
      </c>
      <c r="O146" t="s">
        <v>875</v>
      </c>
      <c r="P146" t="s">
        <v>876</v>
      </c>
      <c r="Q146" t="s">
        <v>49</v>
      </c>
      <c r="U146" t="str">
        <f>VLOOKUP(B146,[1]Sheet1!$C$1:$D$215,2,0)</f>
        <v>1707738</v>
      </c>
    </row>
    <row r="147" spans="1:21">
      <c r="A147" t="s">
        <v>51</v>
      </c>
      <c r="B147" t="s">
        <v>877</v>
      </c>
      <c r="C147" t="s">
        <v>10</v>
      </c>
      <c r="D147" t="s">
        <v>9</v>
      </c>
      <c r="E147" t="s">
        <v>878</v>
      </c>
      <c r="F147" t="s">
        <v>161</v>
      </c>
      <c r="G147" t="s">
        <v>312</v>
      </c>
      <c r="H147" t="s">
        <v>76</v>
      </c>
      <c r="I147" t="s">
        <v>12</v>
      </c>
      <c r="J147">
        <v>7176</v>
      </c>
      <c r="K147" t="s">
        <v>43</v>
      </c>
      <c r="L147" t="s">
        <v>879</v>
      </c>
      <c r="M147" t="s">
        <v>45</v>
      </c>
      <c r="N147" t="s">
        <v>122</v>
      </c>
      <c r="O147" t="s">
        <v>880</v>
      </c>
      <c r="P147" t="s">
        <v>881</v>
      </c>
      <c r="Q147" t="s">
        <v>49</v>
      </c>
      <c r="U147" t="str">
        <f>VLOOKUP(B147,[1]Sheet1!$C$1:$D$215,2,0)</f>
        <v>1707893</v>
      </c>
    </row>
    <row r="148" spans="1:21">
      <c r="A148" t="s">
        <v>882</v>
      </c>
      <c r="B148" t="s">
        <v>883</v>
      </c>
      <c r="C148" t="s">
        <v>10</v>
      </c>
      <c r="D148" t="s">
        <v>9</v>
      </c>
      <c r="E148" t="s">
        <v>884</v>
      </c>
      <c r="F148" t="s">
        <v>109</v>
      </c>
      <c r="G148" t="s">
        <v>161</v>
      </c>
      <c r="H148" t="s">
        <v>76</v>
      </c>
      <c r="I148" t="s">
        <v>12</v>
      </c>
      <c r="J148">
        <v>1064</v>
      </c>
      <c r="K148" t="s">
        <v>43</v>
      </c>
      <c r="L148" t="s">
        <v>885</v>
      </c>
      <c r="M148" t="s">
        <v>57</v>
      </c>
      <c r="N148" t="s">
        <v>57</v>
      </c>
      <c r="O148" t="s">
        <v>886</v>
      </c>
      <c r="P148" t="s">
        <v>887</v>
      </c>
      <c r="Q148" t="s">
        <v>281</v>
      </c>
      <c r="R148" t="s">
        <v>281</v>
      </c>
      <c r="S148" t="s">
        <v>282</v>
      </c>
      <c r="U148" t="str">
        <f>VLOOKUP(B148,[1]Sheet1!$C$1:$D$215,2,0)</f>
        <v>1707936</v>
      </c>
    </row>
    <row r="149" spans="1:21">
      <c r="A149" t="s">
        <v>125</v>
      </c>
      <c r="B149" t="s">
        <v>888</v>
      </c>
      <c r="C149" t="s">
        <v>10</v>
      </c>
      <c r="D149" t="s">
        <v>9</v>
      </c>
      <c r="E149" t="s">
        <v>500</v>
      </c>
      <c r="F149" t="s">
        <v>119</v>
      </c>
      <c r="G149" t="s">
        <v>233</v>
      </c>
      <c r="H149" t="s">
        <v>76</v>
      </c>
      <c r="I149" t="s">
        <v>12</v>
      </c>
      <c r="J149">
        <v>3112</v>
      </c>
      <c r="K149" t="s">
        <v>43</v>
      </c>
      <c r="L149" t="s">
        <v>889</v>
      </c>
      <c r="M149" t="s">
        <v>58</v>
      </c>
      <c r="N149" t="s">
        <v>131</v>
      </c>
      <c r="O149" t="s">
        <v>890</v>
      </c>
      <c r="P149" t="s">
        <v>891</v>
      </c>
      <c r="Q149" t="s">
        <v>49</v>
      </c>
      <c r="U149" t="str">
        <f>VLOOKUP(B149,[1]Sheet1!$C$1:$D$215,2,0)</f>
        <v>1708088</v>
      </c>
    </row>
    <row r="150" spans="1:21">
      <c r="A150" t="s">
        <v>199</v>
      </c>
      <c r="B150" t="s">
        <v>892</v>
      </c>
      <c r="C150" t="s">
        <v>10</v>
      </c>
      <c r="D150" t="s">
        <v>9</v>
      </c>
      <c r="E150" t="s">
        <v>893</v>
      </c>
      <c r="F150" t="s">
        <v>98</v>
      </c>
      <c r="G150" t="s">
        <v>366</v>
      </c>
      <c r="H150" t="s">
        <v>76</v>
      </c>
      <c r="I150" t="s">
        <v>12</v>
      </c>
      <c r="J150">
        <v>5136</v>
      </c>
      <c r="K150" t="s">
        <v>43</v>
      </c>
      <c r="L150" t="s">
        <v>894</v>
      </c>
      <c r="M150" t="s">
        <v>57</v>
      </c>
      <c r="N150" t="s">
        <v>131</v>
      </c>
      <c r="O150" t="s">
        <v>895</v>
      </c>
      <c r="P150" t="s">
        <v>896</v>
      </c>
      <c r="Q150" t="s">
        <v>49</v>
      </c>
      <c r="U150" t="str">
        <f>VLOOKUP(B150,[1]Sheet1!$C$1:$D$215,2,0)</f>
        <v>1708137</v>
      </c>
    </row>
    <row r="151" spans="1:21">
      <c r="A151" t="s">
        <v>248</v>
      </c>
      <c r="B151" t="s">
        <v>897</v>
      </c>
      <c r="C151" t="s">
        <v>10</v>
      </c>
      <c r="D151" t="s">
        <v>9</v>
      </c>
      <c r="E151" t="s">
        <v>898</v>
      </c>
      <c r="F151" t="s">
        <v>161</v>
      </c>
      <c r="G151" t="s">
        <v>312</v>
      </c>
      <c r="H151" t="s">
        <v>76</v>
      </c>
      <c r="I151" t="s">
        <v>12</v>
      </c>
      <c r="J151">
        <v>2064</v>
      </c>
      <c r="K151" t="s">
        <v>43</v>
      </c>
      <c r="L151" t="s">
        <v>899</v>
      </c>
      <c r="M151" t="s">
        <v>57</v>
      </c>
      <c r="N151" t="s">
        <v>58</v>
      </c>
      <c r="O151" t="s">
        <v>900</v>
      </c>
      <c r="P151" t="s">
        <v>901</v>
      </c>
      <c r="Q151" t="s">
        <v>49</v>
      </c>
      <c r="U151" t="str">
        <f>VLOOKUP(B151,[1]Sheet1!$C$1:$D$215,2,0)</f>
        <v>1708516</v>
      </c>
    </row>
    <row r="152" spans="1:21">
      <c r="A152" t="s">
        <v>283</v>
      </c>
      <c r="B152" t="s">
        <v>902</v>
      </c>
      <c r="C152" t="s">
        <v>10</v>
      </c>
      <c r="D152" t="s">
        <v>9</v>
      </c>
      <c r="E152" t="s">
        <v>903</v>
      </c>
      <c r="F152" t="s">
        <v>138</v>
      </c>
      <c r="G152" t="s">
        <v>146</v>
      </c>
      <c r="H152" t="s">
        <v>76</v>
      </c>
      <c r="I152" t="s">
        <v>12</v>
      </c>
      <c r="J152">
        <v>5610</v>
      </c>
      <c r="K152" t="s">
        <v>43</v>
      </c>
      <c r="L152" t="s">
        <v>904</v>
      </c>
      <c r="M152" t="s">
        <v>57</v>
      </c>
      <c r="N152" t="s">
        <v>149</v>
      </c>
      <c r="O152" t="s">
        <v>905</v>
      </c>
      <c r="Q152" t="s">
        <v>69</v>
      </c>
      <c r="R152" t="s">
        <v>69</v>
      </c>
      <c r="S152" t="s">
        <v>10</v>
      </c>
      <c r="U152" t="str">
        <f>VLOOKUP(B152,[1]Sheet1!$C$1:$D$215,2,0)</f>
        <v>1708547</v>
      </c>
    </row>
    <row r="153" spans="1:21">
      <c r="A153" t="s">
        <v>283</v>
      </c>
      <c r="B153" t="s">
        <v>906</v>
      </c>
      <c r="C153" t="s">
        <v>10</v>
      </c>
      <c r="D153" t="s">
        <v>9</v>
      </c>
      <c r="E153" t="s">
        <v>903</v>
      </c>
      <c r="F153" t="s">
        <v>138</v>
      </c>
      <c r="G153" t="s">
        <v>146</v>
      </c>
      <c r="H153" t="s">
        <v>76</v>
      </c>
      <c r="I153" t="s">
        <v>12</v>
      </c>
      <c r="J153">
        <v>6310</v>
      </c>
      <c r="K153" t="s">
        <v>43</v>
      </c>
      <c r="L153" t="s">
        <v>907</v>
      </c>
      <c r="M153" t="s">
        <v>57</v>
      </c>
      <c r="N153" t="s">
        <v>149</v>
      </c>
      <c r="O153" t="s">
        <v>908</v>
      </c>
      <c r="Q153" t="s">
        <v>69</v>
      </c>
      <c r="R153" t="s">
        <v>69</v>
      </c>
      <c r="S153" t="s">
        <v>10</v>
      </c>
      <c r="U153" t="str">
        <f>VLOOKUP(B153,[1]Sheet1!$C$1:$D$215,2,0)</f>
        <v>1708558</v>
      </c>
    </row>
    <row r="154" spans="1:21">
      <c r="A154" t="s">
        <v>51</v>
      </c>
      <c r="B154" t="s">
        <v>909</v>
      </c>
      <c r="C154" t="s">
        <v>10</v>
      </c>
      <c r="D154" t="s">
        <v>9</v>
      </c>
      <c r="E154" t="s">
        <v>910</v>
      </c>
      <c r="F154" t="s">
        <v>97</v>
      </c>
      <c r="G154" t="s">
        <v>695</v>
      </c>
      <c r="H154" t="s">
        <v>76</v>
      </c>
      <c r="I154" t="s">
        <v>12</v>
      </c>
      <c r="J154">
        <v>414</v>
      </c>
      <c r="K154" t="s">
        <v>43</v>
      </c>
      <c r="L154" t="s">
        <v>911</v>
      </c>
      <c r="M154" t="s">
        <v>57</v>
      </c>
      <c r="N154" t="s">
        <v>57</v>
      </c>
      <c r="O154" t="s">
        <v>912</v>
      </c>
      <c r="P154" t="s">
        <v>913</v>
      </c>
      <c r="Q154" t="s">
        <v>281</v>
      </c>
      <c r="R154" t="s">
        <v>281</v>
      </c>
      <c r="S154" t="s">
        <v>282</v>
      </c>
      <c r="U154" t="str">
        <f>VLOOKUP(B154,[1]Sheet1!$C$1:$D$215,2,0)</f>
        <v>1708831</v>
      </c>
    </row>
    <row r="155" spans="1:21">
      <c r="A155" t="s">
        <v>254</v>
      </c>
      <c r="B155" t="s">
        <v>914</v>
      </c>
      <c r="C155" t="s">
        <v>10</v>
      </c>
      <c r="D155" t="s">
        <v>9</v>
      </c>
      <c r="E155" t="s">
        <v>915</v>
      </c>
      <c r="F155" t="s">
        <v>65</v>
      </c>
      <c r="G155" t="s">
        <v>319</v>
      </c>
      <c r="H155" t="s">
        <v>76</v>
      </c>
      <c r="I155" t="s">
        <v>12</v>
      </c>
      <c r="J155">
        <v>3260</v>
      </c>
      <c r="K155" t="s">
        <v>43</v>
      </c>
      <c r="L155" t="s">
        <v>916</v>
      </c>
      <c r="M155" t="s">
        <v>57</v>
      </c>
      <c r="N155" t="s">
        <v>131</v>
      </c>
      <c r="O155" t="s">
        <v>917</v>
      </c>
      <c r="P155" t="s">
        <v>918</v>
      </c>
      <c r="Q155" t="s">
        <v>49</v>
      </c>
      <c r="U155" t="str">
        <f>VLOOKUP(B155,[1]Sheet1!$C$1:$D$215,2,0)</f>
        <v>1709073</v>
      </c>
    </row>
    <row r="156" spans="1:21">
      <c r="A156" t="s">
        <v>919</v>
      </c>
      <c r="B156" t="s">
        <v>920</v>
      </c>
      <c r="C156" t="s">
        <v>10</v>
      </c>
      <c r="D156" t="s">
        <v>9</v>
      </c>
      <c r="E156" t="s">
        <v>921</v>
      </c>
      <c r="F156" t="s">
        <v>452</v>
      </c>
      <c r="G156" t="s">
        <v>922</v>
      </c>
      <c r="H156" t="s">
        <v>76</v>
      </c>
      <c r="I156" t="s">
        <v>12</v>
      </c>
      <c r="J156">
        <v>982</v>
      </c>
      <c r="K156" t="s">
        <v>43</v>
      </c>
      <c r="L156" t="s">
        <v>923</v>
      </c>
      <c r="M156" t="s">
        <v>57</v>
      </c>
      <c r="N156" t="s">
        <v>58</v>
      </c>
      <c r="O156" t="s">
        <v>924</v>
      </c>
      <c r="P156" t="s">
        <v>925</v>
      </c>
      <c r="Q156" t="s">
        <v>49</v>
      </c>
      <c r="U156" t="str">
        <f>VLOOKUP(B156,[1]Sheet1!$C$1:$D$215,2,0)</f>
        <v>1709111</v>
      </c>
    </row>
    <row r="157" spans="1:21">
      <c r="A157" t="s">
        <v>283</v>
      </c>
      <c r="B157" t="s">
        <v>926</v>
      </c>
      <c r="C157" t="s">
        <v>10</v>
      </c>
      <c r="D157" t="s">
        <v>9</v>
      </c>
      <c r="E157" t="s">
        <v>903</v>
      </c>
      <c r="F157" t="s">
        <v>138</v>
      </c>
      <c r="G157" t="s">
        <v>146</v>
      </c>
      <c r="H157" t="s">
        <v>76</v>
      </c>
      <c r="I157" t="s">
        <v>12</v>
      </c>
      <c r="J157">
        <v>5390</v>
      </c>
      <c r="K157" t="s">
        <v>43</v>
      </c>
      <c r="L157" t="s">
        <v>927</v>
      </c>
      <c r="M157" t="s">
        <v>57</v>
      </c>
      <c r="N157" t="s">
        <v>149</v>
      </c>
      <c r="O157" t="s">
        <v>928</v>
      </c>
      <c r="P157" t="s">
        <v>929</v>
      </c>
      <c r="Q157" t="s">
        <v>114</v>
      </c>
      <c r="R157" t="s">
        <v>114</v>
      </c>
      <c r="S157" t="s">
        <v>115</v>
      </c>
      <c r="U157" t="str">
        <f>VLOOKUP(B157,[1]Sheet1!$C$1:$D$215,2,0)</f>
        <v>1708552</v>
      </c>
    </row>
    <row r="158" spans="1:21">
      <c r="A158" t="s">
        <v>143</v>
      </c>
      <c r="B158" t="s">
        <v>930</v>
      </c>
      <c r="C158" t="s">
        <v>10</v>
      </c>
      <c r="D158" t="s">
        <v>9</v>
      </c>
      <c r="E158" t="s">
        <v>931</v>
      </c>
      <c r="F158" t="s">
        <v>147</v>
      </c>
      <c r="G158" t="s">
        <v>173</v>
      </c>
      <c r="H158" t="s">
        <v>76</v>
      </c>
      <c r="I158" t="s">
        <v>12</v>
      </c>
      <c r="J158">
        <v>1904</v>
      </c>
      <c r="K158" t="s">
        <v>43</v>
      </c>
      <c r="L158" t="s">
        <v>932</v>
      </c>
      <c r="M158" t="s">
        <v>57</v>
      </c>
      <c r="N158" t="s">
        <v>58</v>
      </c>
      <c r="O158" t="s">
        <v>933</v>
      </c>
      <c r="P158" t="s">
        <v>934</v>
      </c>
      <c r="Q158" t="s">
        <v>49</v>
      </c>
      <c r="U158" t="str">
        <f>VLOOKUP(B158,[1]Sheet1!$C$1:$D$215,2,0)</f>
        <v>1709197</v>
      </c>
    </row>
    <row r="159" spans="1:21">
      <c r="A159" t="s">
        <v>528</v>
      </c>
      <c r="B159" t="s">
        <v>935</v>
      </c>
      <c r="C159" t="s">
        <v>10</v>
      </c>
      <c r="D159" t="s">
        <v>9</v>
      </c>
      <c r="E159" t="s">
        <v>936</v>
      </c>
      <c r="F159" t="s">
        <v>138</v>
      </c>
      <c r="G159" t="s">
        <v>129</v>
      </c>
      <c r="H159" t="s">
        <v>76</v>
      </c>
      <c r="I159" t="s">
        <v>12</v>
      </c>
      <c r="J159">
        <v>2340</v>
      </c>
      <c r="K159" t="s">
        <v>43</v>
      </c>
      <c r="L159" t="s">
        <v>937</v>
      </c>
      <c r="M159" t="s">
        <v>57</v>
      </c>
      <c r="N159" t="s">
        <v>45</v>
      </c>
      <c r="O159" t="s">
        <v>938</v>
      </c>
      <c r="P159" t="s">
        <v>939</v>
      </c>
      <c r="Q159" t="s">
        <v>114</v>
      </c>
      <c r="R159" t="s">
        <v>114</v>
      </c>
      <c r="S159" t="s">
        <v>115</v>
      </c>
      <c r="U159" t="str">
        <f>VLOOKUP(B159,[1]Sheet1!$C$1:$D$215,2,0)</f>
        <v>1708706</v>
      </c>
    </row>
    <row r="160" spans="1:21">
      <c r="A160" t="s">
        <v>143</v>
      </c>
      <c r="B160" t="s">
        <v>940</v>
      </c>
      <c r="C160" t="s">
        <v>10</v>
      </c>
      <c r="D160" t="s">
        <v>9</v>
      </c>
      <c r="E160" t="s">
        <v>679</v>
      </c>
      <c r="F160" t="s">
        <v>173</v>
      </c>
      <c r="G160" t="s">
        <v>174</v>
      </c>
      <c r="H160" t="s">
        <v>76</v>
      </c>
      <c r="I160" t="s">
        <v>12</v>
      </c>
      <c r="J160">
        <v>3122</v>
      </c>
      <c r="K160" t="s">
        <v>43</v>
      </c>
      <c r="L160" t="s">
        <v>941</v>
      </c>
      <c r="M160" t="s">
        <v>57</v>
      </c>
      <c r="N160" t="s">
        <v>58</v>
      </c>
      <c r="O160" t="s">
        <v>933</v>
      </c>
      <c r="P160" t="s">
        <v>942</v>
      </c>
      <c r="Q160" t="s">
        <v>49</v>
      </c>
      <c r="U160" t="str">
        <f>VLOOKUP(B160,[1]Sheet1!$C$1:$D$215,2,0)</f>
        <v>1709213</v>
      </c>
    </row>
    <row r="161" spans="1:21">
      <c r="A161" t="s">
        <v>143</v>
      </c>
      <c r="B161" t="s">
        <v>943</v>
      </c>
      <c r="C161" t="s">
        <v>10</v>
      </c>
      <c r="D161" t="s">
        <v>9</v>
      </c>
      <c r="E161" t="s">
        <v>721</v>
      </c>
      <c r="F161" t="s">
        <v>270</v>
      </c>
      <c r="G161" t="s">
        <v>174</v>
      </c>
      <c r="H161" t="s">
        <v>76</v>
      </c>
      <c r="I161" t="s">
        <v>12</v>
      </c>
      <c r="J161">
        <v>2529</v>
      </c>
      <c r="K161" t="s">
        <v>43</v>
      </c>
      <c r="L161" t="s">
        <v>944</v>
      </c>
      <c r="M161" t="s">
        <v>57</v>
      </c>
      <c r="N161" t="s">
        <v>45</v>
      </c>
      <c r="O161" t="s">
        <v>945</v>
      </c>
      <c r="P161" t="s">
        <v>946</v>
      </c>
      <c r="Q161" t="s">
        <v>49</v>
      </c>
      <c r="U161" t="str">
        <f>VLOOKUP(B161,[1]Sheet1!$C$1:$D$215,2,0)</f>
        <v>1709266</v>
      </c>
    </row>
    <row r="162" spans="1:21">
      <c r="A162" t="s">
        <v>947</v>
      </c>
      <c r="B162" t="s">
        <v>948</v>
      </c>
      <c r="C162" t="s">
        <v>10</v>
      </c>
      <c r="D162" t="s">
        <v>9</v>
      </c>
      <c r="E162" t="s">
        <v>949</v>
      </c>
      <c r="F162" t="s">
        <v>436</v>
      </c>
      <c r="G162" t="s">
        <v>218</v>
      </c>
      <c r="H162" t="s">
        <v>76</v>
      </c>
      <c r="I162" t="s">
        <v>12</v>
      </c>
      <c r="J162">
        <v>1110</v>
      </c>
      <c r="K162" t="s">
        <v>43</v>
      </c>
      <c r="L162" t="s">
        <v>950</v>
      </c>
      <c r="M162" t="s">
        <v>57</v>
      </c>
      <c r="N162" t="s">
        <v>58</v>
      </c>
      <c r="O162" t="s">
        <v>951</v>
      </c>
      <c r="Q162" t="s">
        <v>69</v>
      </c>
      <c r="R162" t="s">
        <v>69</v>
      </c>
      <c r="S162" t="s">
        <v>10</v>
      </c>
      <c r="U162" t="str">
        <f>VLOOKUP(B162,[1]Sheet1!$C$1:$D$215,2,0)</f>
        <v>1709519</v>
      </c>
    </row>
    <row r="163" spans="1:21">
      <c r="A163" t="s">
        <v>199</v>
      </c>
      <c r="B163" t="s">
        <v>952</v>
      </c>
      <c r="C163" t="s">
        <v>10</v>
      </c>
      <c r="D163" t="s">
        <v>9</v>
      </c>
      <c r="E163" t="s">
        <v>953</v>
      </c>
      <c r="F163" t="s">
        <v>173</v>
      </c>
      <c r="G163" t="s">
        <v>174</v>
      </c>
      <c r="H163" t="s">
        <v>76</v>
      </c>
      <c r="I163" t="s">
        <v>12</v>
      </c>
      <c r="J163">
        <v>9618</v>
      </c>
      <c r="K163" t="s">
        <v>43</v>
      </c>
      <c r="L163" t="s">
        <v>954</v>
      </c>
      <c r="M163" t="s">
        <v>45</v>
      </c>
      <c r="N163" t="s">
        <v>122</v>
      </c>
      <c r="O163" t="s">
        <v>955</v>
      </c>
      <c r="P163" t="s">
        <v>956</v>
      </c>
      <c r="Q163" t="s">
        <v>49</v>
      </c>
      <c r="U163" t="str">
        <f>VLOOKUP(B163,[1]Sheet1!$C$1:$D$215,2,0)</f>
        <v>1709630</v>
      </c>
    </row>
    <row r="164" spans="1:21">
      <c r="A164" t="s">
        <v>143</v>
      </c>
      <c r="B164" t="s">
        <v>957</v>
      </c>
      <c r="C164" t="s">
        <v>10</v>
      </c>
      <c r="D164" t="s">
        <v>9</v>
      </c>
      <c r="E164" t="s">
        <v>958</v>
      </c>
      <c r="F164" t="s">
        <v>244</v>
      </c>
      <c r="G164" t="s">
        <v>138</v>
      </c>
      <c r="H164" t="s">
        <v>76</v>
      </c>
      <c r="I164" t="s">
        <v>12</v>
      </c>
      <c r="J164">
        <v>1662</v>
      </c>
      <c r="K164" t="s">
        <v>43</v>
      </c>
      <c r="L164" t="s">
        <v>959</v>
      </c>
      <c r="M164" t="s">
        <v>57</v>
      </c>
      <c r="N164" t="s">
        <v>58</v>
      </c>
      <c r="O164" t="s">
        <v>960</v>
      </c>
      <c r="P164" t="s">
        <v>961</v>
      </c>
      <c r="Q164" t="s">
        <v>49</v>
      </c>
      <c r="U164" t="str">
        <f>VLOOKUP(B164,[1]Sheet1!$C$1:$D$215,2,0)</f>
        <v>1709653</v>
      </c>
    </row>
    <row r="165" spans="1:21">
      <c r="A165" t="s">
        <v>51</v>
      </c>
      <c r="B165" t="s">
        <v>962</v>
      </c>
      <c r="C165" t="s">
        <v>10</v>
      </c>
      <c r="D165" t="s">
        <v>9</v>
      </c>
      <c r="E165" t="s">
        <v>963</v>
      </c>
      <c r="F165" t="s">
        <v>574</v>
      </c>
      <c r="G165" t="s">
        <v>203</v>
      </c>
      <c r="H165" t="s">
        <v>76</v>
      </c>
      <c r="I165" t="s">
        <v>12</v>
      </c>
      <c r="J165">
        <v>2032</v>
      </c>
      <c r="K165" t="s">
        <v>43</v>
      </c>
      <c r="L165" t="s">
        <v>964</v>
      </c>
      <c r="M165" t="s">
        <v>57</v>
      </c>
      <c r="N165" t="s">
        <v>58</v>
      </c>
      <c r="O165" t="s">
        <v>965</v>
      </c>
      <c r="P165" t="s">
        <v>966</v>
      </c>
      <c r="Q165" t="s">
        <v>49</v>
      </c>
      <c r="U165" t="str">
        <f>VLOOKUP(B165,[1]Sheet1!$C$1:$D$215,2,0)</f>
        <v>1709661</v>
      </c>
    </row>
    <row r="166" spans="1:21">
      <c r="A166" t="s">
        <v>967</v>
      </c>
      <c r="B166" t="s">
        <v>968</v>
      </c>
      <c r="C166" t="s">
        <v>10</v>
      </c>
      <c r="D166" t="s">
        <v>9</v>
      </c>
      <c r="E166" t="s">
        <v>969</v>
      </c>
      <c r="F166" t="s">
        <v>385</v>
      </c>
      <c r="G166" t="s">
        <v>97</v>
      </c>
      <c r="H166" t="s">
        <v>76</v>
      </c>
      <c r="I166" t="s">
        <v>12</v>
      </c>
      <c r="J166">
        <v>6264</v>
      </c>
      <c r="K166" t="s">
        <v>43</v>
      </c>
      <c r="L166" t="s">
        <v>970</v>
      </c>
      <c r="M166" t="s">
        <v>57</v>
      </c>
      <c r="N166" t="s">
        <v>131</v>
      </c>
      <c r="O166" t="s">
        <v>971</v>
      </c>
      <c r="P166" t="s">
        <v>972</v>
      </c>
      <c r="Q166" t="s">
        <v>49</v>
      </c>
      <c r="U166" t="str">
        <f>VLOOKUP(B166,[1]Sheet1!$C$1:$D$215,2,0)</f>
        <v>1709711</v>
      </c>
    </row>
    <row r="167" spans="1:21">
      <c r="A167" t="s">
        <v>125</v>
      </c>
      <c r="B167" t="s">
        <v>973</v>
      </c>
      <c r="C167" t="s">
        <v>10</v>
      </c>
      <c r="D167" t="s">
        <v>9</v>
      </c>
      <c r="E167" t="s">
        <v>974</v>
      </c>
      <c r="F167" t="s">
        <v>975</v>
      </c>
      <c r="G167" t="s">
        <v>976</v>
      </c>
      <c r="H167" t="s">
        <v>76</v>
      </c>
      <c r="I167" t="s">
        <v>12</v>
      </c>
      <c r="J167">
        <v>2596</v>
      </c>
      <c r="K167" t="s">
        <v>43</v>
      </c>
      <c r="L167" t="s">
        <v>977</v>
      </c>
      <c r="M167" t="s">
        <v>58</v>
      </c>
      <c r="N167" t="s">
        <v>131</v>
      </c>
      <c r="O167" t="s">
        <v>978</v>
      </c>
      <c r="P167" t="s">
        <v>979</v>
      </c>
      <c r="Q167" t="s">
        <v>49</v>
      </c>
      <c r="U167" t="str">
        <f>VLOOKUP(B167,[1]Sheet1!$C$1:$D$215,2,0)</f>
        <v>1709790</v>
      </c>
    </row>
    <row r="168" spans="1:21">
      <c r="A168" t="s">
        <v>143</v>
      </c>
      <c r="B168" t="s">
        <v>980</v>
      </c>
      <c r="C168" t="s">
        <v>10</v>
      </c>
      <c r="D168" t="s">
        <v>9</v>
      </c>
      <c r="E168" t="s">
        <v>981</v>
      </c>
      <c r="F168" t="s">
        <v>391</v>
      </c>
      <c r="G168" t="s">
        <v>174</v>
      </c>
      <c r="H168" t="s">
        <v>76</v>
      </c>
      <c r="I168" t="s">
        <v>12</v>
      </c>
      <c r="J168">
        <v>6620</v>
      </c>
      <c r="K168" t="s">
        <v>43</v>
      </c>
      <c r="L168" t="s">
        <v>982</v>
      </c>
      <c r="M168" t="s">
        <v>57</v>
      </c>
      <c r="N168" t="s">
        <v>149</v>
      </c>
      <c r="O168" t="s">
        <v>983</v>
      </c>
      <c r="P168" t="s">
        <v>984</v>
      </c>
      <c r="Q168" t="s">
        <v>49</v>
      </c>
      <c r="U168" t="str">
        <f>VLOOKUP(B168,[1]Sheet1!$C$1:$D$215,2,0)</f>
        <v>1709786</v>
      </c>
    </row>
    <row r="169" spans="1:21">
      <c r="A169" t="s">
        <v>199</v>
      </c>
      <c r="B169" t="s">
        <v>985</v>
      </c>
      <c r="C169" t="s">
        <v>10</v>
      </c>
      <c r="D169" t="s">
        <v>9</v>
      </c>
      <c r="E169" t="s">
        <v>953</v>
      </c>
      <c r="F169" t="s">
        <v>437</v>
      </c>
      <c r="G169" t="s">
        <v>452</v>
      </c>
      <c r="H169" t="s">
        <v>76</v>
      </c>
      <c r="I169" t="s">
        <v>12</v>
      </c>
      <c r="J169">
        <v>13068</v>
      </c>
      <c r="K169" t="s">
        <v>43</v>
      </c>
      <c r="L169" t="s">
        <v>986</v>
      </c>
      <c r="M169" t="s">
        <v>45</v>
      </c>
      <c r="N169" t="s">
        <v>221</v>
      </c>
      <c r="O169" t="s">
        <v>987</v>
      </c>
      <c r="P169" t="s">
        <v>988</v>
      </c>
      <c r="Q169" t="s">
        <v>49</v>
      </c>
      <c r="U169" t="str">
        <f>VLOOKUP(B169,[1]Sheet1!$C$1:$D$215,2,0)</f>
        <v>1710103</v>
      </c>
    </row>
    <row r="170" spans="1:21">
      <c r="A170" t="s">
        <v>125</v>
      </c>
      <c r="B170" t="s">
        <v>989</v>
      </c>
      <c r="C170" t="s">
        <v>10</v>
      </c>
      <c r="D170" t="s">
        <v>9</v>
      </c>
      <c r="E170" t="s">
        <v>500</v>
      </c>
      <c r="F170" t="s">
        <v>303</v>
      </c>
      <c r="G170" t="s">
        <v>391</v>
      </c>
      <c r="H170" t="s">
        <v>76</v>
      </c>
      <c r="I170" t="s">
        <v>12</v>
      </c>
      <c r="J170">
        <v>1364</v>
      </c>
      <c r="K170" t="s">
        <v>43</v>
      </c>
      <c r="L170" t="s">
        <v>990</v>
      </c>
      <c r="M170" t="s">
        <v>57</v>
      </c>
      <c r="N170" t="s">
        <v>58</v>
      </c>
      <c r="O170" t="s">
        <v>991</v>
      </c>
      <c r="P170" t="s">
        <v>992</v>
      </c>
      <c r="Q170" t="s">
        <v>49</v>
      </c>
      <c r="U170" t="str">
        <f>VLOOKUP(B170,[1]Sheet1!$C$1:$D$215,2,0)</f>
        <v>1710300</v>
      </c>
    </row>
    <row r="171" spans="1:21">
      <c r="A171" t="s">
        <v>143</v>
      </c>
      <c r="B171" t="s">
        <v>993</v>
      </c>
      <c r="C171" t="s">
        <v>10</v>
      </c>
      <c r="D171" t="s">
        <v>9</v>
      </c>
      <c r="E171" t="s">
        <v>317</v>
      </c>
      <c r="F171" t="s">
        <v>385</v>
      </c>
      <c r="G171" t="s">
        <v>518</v>
      </c>
      <c r="H171" t="s">
        <v>76</v>
      </c>
      <c r="I171" t="s">
        <v>12</v>
      </c>
      <c r="J171">
        <v>1485</v>
      </c>
      <c r="K171" t="s">
        <v>43</v>
      </c>
      <c r="L171" t="s">
        <v>994</v>
      </c>
      <c r="M171" t="s">
        <v>57</v>
      </c>
      <c r="N171" t="s">
        <v>57</v>
      </c>
      <c r="O171" t="s">
        <v>995</v>
      </c>
      <c r="P171" t="s">
        <v>996</v>
      </c>
      <c r="Q171" t="s">
        <v>114</v>
      </c>
      <c r="R171" t="s">
        <v>114</v>
      </c>
      <c r="S171" t="s">
        <v>115</v>
      </c>
      <c r="U171" t="str">
        <f>VLOOKUP(B171,[1]Sheet1!$C$1:$D$215,2,0)</f>
        <v>1710107</v>
      </c>
    </row>
    <row r="172" spans="1:21">
      <c r="A172" t="s">
        <v>997</v>
      </c>
      <c r="B172" t="s">
        <v>998</v>
      </c>
      <c r="C172" t="s">
        <v>10</v>
      </c>
      <c r="D172" t="s">
        <v>9</v>
      </c>
      <c r="E172" t="s">
        <v>999</v>
      </c>
      <c r="F172" t="s">
        <v>40</v>
      </c>
      <c r="G172" t="s">
        <v>312</v>
      </c>
      <c r="H172" t="s">
        <v>76</v>
      </c>
      <c r="I172" t="s">
        <v>12</v>
      </c>
      <c r="J172">
        <v>401</v>
      </c>
      <c r="K172" t="s">
        <v>43</v>
      </c>
      <c r="L172" t="s">
        <v>1000</v>
      </c>
      <c r="M172" t="s">
        <v>57</v>
      </c>
      <c r="N172" t="s">
        <v>57</v>
      </c>
      <c r="O172" t="s">
        <v>1001</v>
      </c>
      <c r="Q172" t="s">
        <v>69</v>
      </c>
      <c r="R172" t="s">
        <v>69</v>
      </c>
      <c r="S172" t="s">
        <v>10</v>
      </c>
      <c r="U172" t="str">
        <f>VLOOKUP(B172,[1]Sheet1!$C$1:$D$215,2,0)</f>
        <v>1710735</v>
      </c>
    </row>
    <row r="173" spans="1:21">
      <c r="A173" t="s">
        <v>1002</v>
      </c>
      <c r="B173" t="s">
        <v>1003</v>
      </c>
      <c r="C173" t="s">
        <v>10</v>
      </c>
      <c r="D173" t="s">
        <v>9</v>
      </c>
      <c r="E173" t="s">
        <v>1004</v>
      </c>
      <c r="F173" t="s">
        <v>174</v>
      </c>
      <c r="G173" t="s">
        <v>233</v>
      </c>
      <c r="H173" t="s">
        <v>76</v>
      </c>
      <c r="I173" t="s">
        <v>12</v>
      </c>
      <c r="J173">
        <v>2176</v>
      </c>
      <c r="K173" t="s">
        <v>43</v>
      </c>
      <c r="L173" t="s">
        <v>1005</v>
      </c>
      <c r="M173" t="s">
        <v>57</v>
      </c>
      <c r="N173" t="s">
        <v>45</v>
      </c>
      <c r="O173" t="s">
        <v>1006</v>
      </c>
      <c r="Q173" t="s">
        <v>69</v>
      </c>
      <c r="R173" t="s">
        <v>69</v>
      </c>
      <c r="S173" t="s">
        <v>10</v>
      </c>
      <c r="U173" t="str">
        <f>VLOOKUP(B173,[1]Sheet1!$C$1:$D$215,2,0)</f>
        <v>1710875</v>
      </c>
    </row>
    <row r="174" spans="1:21">
      <c r="A174" t="s">
        <v>1007</v>
      </c>
      <c r="B174" t="s">
        <v>1008</v>
      </c>
      <c r="C174" t="s">
        <v>10</v>
      </c>
      <c r="D174" t="s">
        <v>9</v>
      </c>
      <c r="E174" t="s">
        <v>1009</v>
      </c>
      <c r="F174" t="s">
        <v>202</v>
      </c>
      <c r="G174" t="s">
        <v>65</v>
      </c>
      <c r="H174" t="s">
        <v>76</v>
      </c>
      <c r="I174" t="s">
        <v>12</v>
      </c>
      <c r="J174">
        <v>282</v>
      </c>
      <c r="K174" t="s">
        <v>43</v>
      </c>
      <c r="L174" t="s">
        <v>1010</v>
      </c>
      <c r="M174" t="s">
        <v>57</v>
      </c>
      <c r="N174" t="s">
        <v>57</v>
      </c>
      <c r="O174" t="s">
        <v>1011</v>
      </c>
      <c r="Q174" t="s">
        <v>1012</v>
      </c>
      <c r="R174" t="s">
        <v>1012</v>
      </c>
      <c r="S174" t="s">
        <v>1013</v>
      </c>
      <c r="U174" t="str">
        <f>VLOOKUP(B174,[1]Sheet1!$C$1:$D$215,2,0)</f>
        <v>1709088</v>
      </c>
    </row>
    <row r="175" spans="1:21">
      <c r="A175" t="s">
        <v>1002</v>
      </c>
      <c r="B175" t="s">
        <v>1014</v>
      </c>
      <c r="C175" t="s">
        <v>10</v>
      </c>
      <c r="D175" t="s">
        <v>9</v>
      </c>
      <c r="E175" t="s">
        <v>1004</v>
      </c>
      <c r="F175" t="s">
        <v>174</v>
      </c>
      <c r="G175" t="s">
        <v>233</v>
      </c>
      <c r="H175" t="s">
        <v>76</v>
      </c>
      <c r="I175" t="s">
        <v>12</v>
      </c>
      <c r="J175">
        <v>2170</v>
      </c>
      <c r="K175" t="s">
        <v>43</v>
      </c>
      <c r="L175" t="s">
        <v>1015</v>
      </c>
      <c r="M175" t="s">
        <v>57</v>
      </c>
      <c r="N175" t="s">
        <v>45</v>
      </c>
      <c r="O175" t="s">
        <v>1016</v>
      </c>
      <c r="P175" t="s">
        <v>1017</v>
      </c>
      <c r="Q175" t="s">
        <v>114</v>
      </c>
      <c r="R175" t="s">
        <v>114</v>
      </c>
      <c r="S175" t="s">
        <v>115</v>
      </c>
      <c r="U175" t="str">
        <f>VLOOKUP(B175,[1]Sheet1!$C$1:$D$215,2,0)</f>
        <v>1710877</v>
      </c>
    </row>
    <row r="176" spans="1:21">
      <c r="A176" t="s">
        <v>479</v>
      </c>
      <c r="B176" t="s">
        <v>1018</v>
      </c>
      <c r="C176" t="s">
        <v>10</v>
      </c>
      <c r="D176" t="s">
        <v>9</v>
      </c>
      <c r="E176" t="s">
        <v>1019</v>
      </c>
      <c r="F176" t="s">
        <v>348</v>
      </c>
      <c r="G176" t="s">
        <v>97</v>
      </c>
      <c r="H176" t="s">
        <v>76</v>
      </c>
      <c r="I176" t="s">
        <v>12</v>
      </c>
      <c r="J176">
        <v>1108</v>
      </c>
      <c r="K176" t="s">
        <v>43</v>
      </c>
      <c r="L176" t="s">
        <v>1020</v>
      </c>
      <c r="M176" t="s">
        <v>57</v>
      </c>
      <c r="N176" t="s">
        <v>58</v>
      </c>
      <c r="O176" t="s">
        <v>1021</v>
      </c>
      <c r="P176" t="s">
        <v>1022</v>
      </c>
      <c r="Q176" t="s">
        <v>114</v>
      </c>
      <c r="R176" t="s">
        <v>114</v>
      </c>
      <c r="S176" t="s">
        <v>115</v>
      </c>
      <c r="U176" t="str">
        <f>VLOOKUP(B176,[1]Sheet1!$C$1:$D$215,2,0)</f>
        <v>1711268</v>
      </c>
    </row>
    <row r="177" spans="1:21">
      <c r="A177" t="s">
        <v>254</v>
      </c>
      <c r="B177" t="s">
        <v>1023</v>
      </c>
      <c r="C177" t="s">
        <v>10</v>
      </c>
      <c r="D177" t="s">
        <v>9</v>
      </c>
      <c r="E177" t="s">
        <v>1024</v>
      </c>
      <c r="F177" t="s">
        <v>185</v>
      </c>
      <c r="G177" t="s">
        <v>186</v>
      </c>
      <c r="H177" t="s">
        <v>76</v>
      </c>
      <c r="I177" t="s">
        <v>12</v>
      </c>
      <c r="J177">
        <v>812</v>
      </c>
      <c r="K177" t="s">
        <v>43</v>
      </c>
      <c r="L177" t="s">
        <v>1025</v>
      </c>
      <c r="M177" t="s">
        <v>57</v>
      </c>
      <c r="N177" t="s">
        <v>58</v>
      </c>
      <c r="O177" t="s">
        <v>1026</v>
      </c>
      <c r="P177" t="s">
        <v>1027</v>
      </c>
      <c r="Q177" t="s">
        <v>49</v>
      </c>
      <c r="U177" t="str">
        <f>VLOOKUP(B177,[1]Sheet1!$C$1:$D$215,2,0)</f>
        <v>1711352</v>
      </c>
    </row>
    <row r="178" spans="1:21">
      <c r="A178" t="s">
        <v>134</v>
      </c>
      <c r="B178" t="s">
        <v>1028</v>
      </c>
      <c r="C178" t="s">
        <v>10</v>
      </c>
      <c r="D178" t="s">
        <v>9</v>
      </c>
      <c r="E178" t="s">
        <v>590</v>
      </c>
      <c r="F178" t="s">
        <v>147</v>
      </c>
      <c r="G178" t="s">
        <v>173</v>
      </c>
      <c r="H178" t="s">
        <v>76</v>
      </c>
      <c r="I178" t="s">
        <v>12</v>
      </c>
      <c r="J178">
        <v>2476</v>
      </c>
      <c r="K178" t="s">
        <v>43</v>
      </c>
      <c r="L178" t="s">
        <v>1029</v>
      </c>
      <c r="M178" t="s">
        <v>57</v>
      </c>
      <c r="N178" t="s">
        <v>58</v>
      </c>
      <c r="O178" t="s">
        <v>1030</v>
      </c>
      <c r="P178" t="s">
        <v>1031</v>
      </c>
      <c r="Q178" t="s">
        <v>49</v>
      </c>
      <c r="U178" t="str">
        <f>VLOOKUP(B178,[1]Sheet1!$C$1:$D$215,2,0)</f>
        <v>1711375</v>
      </c>
    </row>
    <row r="179" spans="1:21">
      <c r="A179" t="s">
        <v>309</v>
      </c>
      <c r="B179" t="s">
        <v>1032</v>
      </c>
      <c r="C179" t="s">
        <v>10</v>
      </c>
      <c r="D179" t="s">
        <v>9</v>
      </c>
      <c r="E179" t="s">
        <v>1033</v>
      </c>
      <c r="F179" t="s">
        <v>147</v>
      </c>
      <c r="G179" t="s">
        <v>173</v>
      </c>
      <c r="H179" t="s">
        <v>76</v>
      </c>
      <c r="I179" t="s">
        <v>12</v>
      </c>
      <c r="J179">
        <v>4062</v>
      </c>
      <c r="K179" t="s">
        <v>43</v>
      </c>
      <c r="L179" t="s">
        <v>1034</v>
      </c>
      <c r="M179" t="s">
        <v>57</v>
      </c>
      <c r="N179" t="s">
        <v>58</v>
      </c>
      <c r="O179" t="s">
        <v>1035</v>
      </c>
      <c r="P179" t="s">
        <v>1036</v>
      </c>
      <c r="Q179" t="s">
        <v>49</v>
      </c>
      <c r="U179" t="str">
        <f>VLOOKUP(B179,[1]Sheet1!$C$1:$D$215,2,0)</f>
        <v>1711429</v>
      </c>
    </row>
    <row r="180" spans="1:21">
      <c r="A180" t="s">
        <v>143</v>
      </c>
      <c r="B180" t="s">
        <v>1037</v>
      </c>
      <c r="C180" t="s">
        <v>10</v>
      </c>
      <c r="D180" t="s">
        <v>9</v>
      </c>
      <c r="E180" t="s">
        <v>1038</v>
      </c>
      <c r="F180" t="s">
        <v>185</v>
      </c>
      <c r="G180" t="s">
        <v>244</v>
      </c>
      <c r="H180" t="s">
        <v>76</v>
      </c>
      <c r="I180" t="s">
        <v>12</v>
      </c>
      <c r="J180">
        <v>2377</v>
      </c>
      <c r="K180" t="s">
        <v>43</v>
      </c>
      <c r="L180" t="s">
        <v>1039</v>
      </c>
      <c r="M180" t="s">
        <v>57</v>
      </c>
      <c r="N180" t="s">
        <v>57</v>
      </c>
      <c r="O180" t="s">
        <v>1040</v>
      </c>
      <c r="P180" t="s">
        <v>1041</v>
      </c>
      <c r="Q180" t="s">
        <v>49</v>
      </c>
      <c r="U180" t="str">
        <f>VLOOKUP(B180,[1]Sheet1!$C$1:$D$215,2,0)</f>
        <v>1711485</v>
      </c>
    </row>
    <row r="181" spans="1:21">
      <c r="A181" t="s">
        <v>215</v>
      </c>
      <c r="B181" t="s">
        <v>1042</v>
      </c>
      <c r="C181" t="s">
        <v>10</v>
      </c>
      <c r="D181" t="s">
        <v>9</v>
      </c>
      <c r="E181" t="s">
        <v>536</v>
      </c>
      <c r="F181" t="s">
        <v>695</v>
      </c>
      <c r="G181" t="s">
        <v>365</v>
      </c>
      <c r="H181" t="s">
        <v>76</v>
      </c>
      <c r="I181" t="s">
        <v>12</v>
      </c>
      <c r="J181">
        <v>2586</v>
      </c>
      <c r="K181" t="s">
        <v>43</v>
      </c>
      <c r="L181" t="s">
        <v>1043</v>
      </c>
      <c r="M181" t="s">
        <v>57</v>
      </c>
      <c r="N181" t="s">
        <v>45</v>
      </c>
      <c r="O181" t="s">
        <v>1044</v>
      </c>
      <c r="P181" t="s">
        <v>1045</v>
      </c>
      <c r="Q181" t="s">
        <v>49</v>
      </c>
      <c r="U181" t="str">
        <f>VLOOKUP(B181,[1]Sheet1!$C$1:$D$215,2,0)</f>
        <v>1711640</v>
      </c>
    </row>
    <row r="182" spans="1:21">
      <c r="A182" t="s">
        <v>254</v>
      </c>
      <c r="B182" t="s">
        <v>1046</v>
      </c>
      <c r="C182" t="s">
        <v>10</v>
      </c>
      <c r="D182" t="s">
        <v>9</v>
      </c>
      <c r="E182" t="s">
        <v>736</v>
      </c>
      <c r="F182" t="s">
        <v>518</v>
      </c>
      <c r="G182" t="s">
        <v>524</v>
      </c>
      <c r="H182" t="s">
        <v>76</v>
      </c>
      <c r="I182" t="s">
        <v>12</v>
      </c>
      <c r="J182">
        <v>958</v>
      </c>
      <c r="K182" t="s">
        <v>43</v>
      </c>
      <c r="L182" t="s">
        <v>1047</v>
      </c>
      <c r="M182" t="s">
        <v>57</v>
      </c>
      <c r="N182" t="s">
        <v>58</v>
      </c>
      <c r="O182" t="s">
        <v>1048</v>
      </c>
      <c r="P182" t="s">
        <v>1049</v>
      </c>
      <c r="Q182" t="s">
        <v>49</v>
      </c>
      <c r="U182" t="str">
        <f>VLOOKUP(B182,[1]Sheet1!$C$1:$D$215,2,0)</f>
        <v>1711670</v>
      </c>
    </row>
    <row r="183" spans="1:21">
      <c r="A183" t="s">
        <v>224</v>
      </c>
      <c r="B183" t="s">
        <v>1050</v>
      </c>
      <c r="C183" t="s">
        <v>10</v>
      </c>
      <c r="D183" t="s">
        <v>9</v>
      </c>
      <c r="E183" t="s">
        <v>238</v>
      </c>
      <c r="F183" t="s">
        <v>218</v>
      </c>
      <c r="G183" t="s">
        <v>452</v>
      </c>
      <c r="H183" t="s">
        <v>76</v>
      </c>
      <c r="I183" t="s">
        <v>12</v>
      </c>
      <c r="J183">
        <v>8150</v>
      </c>
      <c r="K183" t="s">
        <v>43</v>
      </c>
      <c r="L183" t="s">
        <v>1051</v>
      </c>
      <c r="M183" t="s">
        <v>58</v>
      </c>
      <c r="N183" t="s">
        <v>131</v>
      </c>
      <c r="O183" t="s">
        <v>1052</v>
      </c>
      <c r="P183" t="s">
        <v>1053</v>
      </c>
      <c r="Q183" t="s">
        <v>49</v>
      </c>
      <c r="U183" t="str">
        <f>VLOOKUP(B183,[1]Sheet1!$C$1:$D$215,2,0)</f>
        <v>1711755</v>
      </c>
    </row>
    <row r="184" spans="1:21">
      <c r="A184" t="s">
        <v>824</v>
      </c>
      <c r="B184" t="s">
        <v>1054</v>
      </c>
      <c r="C184" t="s">
        <v>10</v>
      </c>
      <c r="D184" t="s">
        <v>9</v>
      </c>
      <c r="E184" t="s">
        <v>1055</v>
      </c>
      <c r="F184" t="s">
        <v>271</v>
      </c>
      <c r="G184" t="s">
        <v>437</v>
      </c>
      <c r="H184" t="s">
        <v>76</v>
      </c>
      <c r="I184" t="s">
        <v>12</v>
      </c>
      <c r="J184">
        <v>1737</v>
      </c>
      <c r="K184" t="s">
        <v>43</v>
      </c>
      <c r="L184" t="s">
        <v>1056</v>
      </c>
      <c r="M184" t="s">
        <v>57</v>
      </c>
      <c r="N184" t="s">
        <v>45</v>
      </c>
      <c r="O184" t="s">
        <v>1057</v>
      </c>
      <c r="P184" t="s">
        <v>1058</v>
      </c>
      <c r="Q184" t="s">
        <v>49</v>
      </c>
      <c r="U184" t="str">
        <f>VLOOKUP(B184,[1]Sheet1!$C$1:$D$215,2,0)</f>
        <v>1711763</v>
      </c>
    </row>
    <row r="185" spans="1:21">
      <c r="A185" t="s">
        <v>215</v>
      </c>
      <c r="B185" t="s">
        <v>1059</v>
      </c>
      <c r="C185" t="s">
        <v>10</v>
      </c>
      <c r="D185" t="s">
        <v>9</v>
      </c>
      <c r="E185" t="s">
        <v>536</v>
      </c>
      <c r="F185" t="s">
        <v>506</v>
      </c>
      <c r="G185" t="s">
        <v>752</v>
      </c>
      <c r="H185" t="s">
        <v>76</v>
      </c>
      <c r="I185" t="s">
        <v>12</v>
      </c>
      <c r="J185">
        <v>11034</v>
      </c>
      <c r="K185" t="s">
        <v>43</v>
      </c>
      <c r="L185" t="s">
        <v>1060</v>
      </c>
      <c r="M185" t="s">
        <v>45</v>
      </c>
      <c r="N185" t="s">
        <v>1061</v>
      </c>
      <c r="O185" t="s">
        <v>1062</v>
      </c>
      <c r="P185" t="s">
        <v>1063</v>
      </c>
      <c r="Q185" t="s">
        <v>49</v>
      </c>
      <c r="U185" t="str">
        <f>VLOOKUP(B185,[1]Sheet1!$C$1:$D$215,2,0)</f>
        <v>1711811</v>
      </c>
    </row>
    <row r="186" spans="1:21">
      <c r="A186" t="s">
        <v>419</v>
      </c>
      <c r="B186" t="s">
        <v>1064</v>
      </c>
      <c r="C186" t="s">
        <v>10</v>
      </c>
      <c r="D186" t="s">
        <v>9</v>
      </c>
      <c r="E186" t="s">
        <v>611</v>
      </c>
      <c r="F186" t="s">
        <v>202</v>
      </c>
      <c r="G186" t="s">
        <v>319</v>
      </c>
      <c r="H186" t="s">
        <v>76</v>
      </c>
      <c r="I186" t="s">
        <v>12</v>
      </c>
      <c r="J186">
        <v>4838</v>
      </c>
      <c r="K186" t="s">
        <v>43</v>
      </c>
      <c r="L186" t="s">
        <v>1065</v>
      </c>
      <c r="M186" t="s">
        <v>57</v>
      </c>
      <c r="N186" t="s">
        <v>149</v>
      </c>
      <c r="O186" t="s">
        <v>1066</v>
      </c>
      <c r="P186" t="s">
        <v>1067</v>
      </c>
      <c r="Q186" t="s">
        <v>49</v>
      </c>
      <c r="U186" t="str">
        <f>VLOOKUP(B186,[1]Sheet1!$C$1:$D$215,2,0)</f>
        <v>1711924</v>
      </c>
    </row>
    <row r="187" spans="1:21">
      <c r="A187" t="s">
        <v>340</v>
      </c>
      <c r="B187" t="s">
        <v>1068</v>
      </c>
      <c r="C187" t="s">
        <v>10</v>
      </c>
      <c r="D187" t="s">
        <v>9</v>
      </c>
      <c r="E187" t="s">
        <v>1069</v>
      </c>
      <c r="F187" t="s">
        <v>385</v>
      </c>
      <c r="G187" t="s">
        <v>518</v>
      </c>
      <c r="H187" t="s">
        <v>76</v>
      </c>
      <c r="I187" t="s">
        <v>12</v>
      </c>
      <c r="J187">
        <v>671</v>
      </c>
      <c r="K187" t="s">
        <v>43</v>
      </c>
      <c r="L187" t="s">
        <v>1070</v>
      </c>
      <c r="M187" t="s">
        <v>57</v>
      </c>
      <c r="N187" t="s">
        <v>57</v>
      </c>
      <c r="O187" t="s">
        <v>1071</v>
      </c>
      <c r="P187" t="s">
        <v>1072</v>
      </c>
      <c r="Q187" t="s">
        <v>114</v>
      </c>
      <c r="R187" t="s">
        <v>114</v>
      </c>
      <c r="S187" t="s">
        <v>115</v>
      </c>
      <c r="U187" t="str">
        <f>VLOOKUP(B187,[1]Sheet1!$C$1:$D$215,2,0)</f>
        <v>1711993</v>
      </c>
    </row>
    <row r="188" spans="1:21">
      <c r="A188" t="s">
        <v>1073</v>
      </c>
      <c r="B188" t="s">
        <v>1074</v>
      </c>
      <c r="C188" t="s">
        <v>10</v>
      </c>
      <c r="D188" t="s">
        <v>9</v>
      </c>
      <c r="E188" t="s">
        <v>1075</v>
      </c>
      <c r="F188" t="s">
        <v>91</v>
      </c>
      <c r="G188" t="s">
        <v>41</v>
      </c>
      <c r="H188" t="s">
        <v>76</v>
      </c>
      <c r="I188" t="s">
        <v>12</v>
      </c>
      <c r="J188">
        <v>436</v>
      </c>
      <c r="K188" t="s">
        <v>43</v>
      </c>
      <c r="L188" t="s">
        <v>1076</v>
      </c>
      <c r="M188" t="s">
        <v>57</v>
      </c>
      <c r="N188" t="s">
        <v>57</v>
      </c>
      <c r="O188" t="s">
        <v>1077</v>
      </c>
      <c r="P188" t="s">
        <v>1078</v>
      </c>
      <c r="Q188" t="s">
        <v>49</v>
      </c>
      <c r="U188" t="str">
        <f>VLOOKUP(B188,[1]Sheet1!$C$1:$D$215,2,0)</f>
        <v>1712073</v>
      </c>
    </row>
    <row r="189" spans="1:21">
      <c r="A189" t="s">
        <v>254</v>
      </c>
      <c r="B189" t="s">
        <v>1079</v>
      </c>
      <c r="C189" t="s">
        <v>10</v>
      </c>
      <c r="D189" t="s">
        <v>9</v>
      </c>
      <c r="E189" t="s">
        <v>1080</v>
      </c>
      <c r="F189" t="s">
        <v>218</v>
      </c>
      <c r="G189" t="s">
        <v>922</v>
      </c>
      <c r="H189" t="s">
        <v>76</v>
      </c>
      <c r="I189" t="s">
        <v>12</v>
      </c>
      <c r="J189">
        <v>1996</v>
      </c>
      <c r="K189" t="s">
        <v>43</v>
      </c>
      <c r="L189" t="s">
        <v>1081</v>
      </c>
      <c r="M189" t="s">
        <v>57</v>
      </c>
      <c r="N189" t="s">
        <v>131</v>
      </c>
      <c r="O189" t="s">
        <v>1082</v>
      </c>
      <c r="Q189" t="s">
        <v>69</v>
      </c>
      <c r="R189" t="s">
        <v>69</v>
      </c>
      <c r="S189" t="s">
        <v>10</v>
      </c>
      <c r="U189" t="str">
        <f>VLOOKUP(B189,[1]Sheet1!$C$1:$D$215,2,0)</f>
        <v>1712438</v>
      </c>
    </row>
    <row r="190" spans="1:21">
      <c r="A190" t="s">
        <v>224</v>
      </c>
      <c r="B190" t="s">
        <v>1083</v>
      </c>
      <c r="C190" t="s">
        <v>10</v>
      </c>
      <c r="D190" t="s">
        <v>9</v>
      </c>
      <c r="E190" t="s">
        <v>238</v>
      </c>
      <c r="F190" t="s">
        <v>752</v>
      </c>
      <c r="G190" t="s">
        <v>753</v>
      </c>
      <c r="H190" t="s">
        <v>76</v>
      </c>
      <c r="I190" t="s">
        <v>12</v>
      </c>
      <c r="J190">
        <v>4182</v>
      </c>
      <c r="K190" t="s">
        <v>43</v>
      </c>
      <c r="L190" t="s">
        <v>1084</v>
      </c>
      <c r="M190" t="s">
        <v>57</v>
      </c>
      <c r="N190" t="s">
        <v>58</v>
      </c>
      <c r="O190" t="s">
        <v>1085</v>
      </c>
      <c r="P190" t="s">
        <v>1086</v>
      </c>
      <c r="Q190" t="s">
        <v>49</v>
      </c>
      <c r="U190" t="str">
        <f>VLOOKUP(B190,[1]Sheet1!$C$1:$D$215,2,0)</f>
        <v>1712496</v>
      </c>
    </row>
    <row r="191" spans="1:21">
      <c r="A191" t="s">
        <v>599</v>
      </c>
      <c r="B191" t="s">
        <v>1087</v>
      </c>
      <c r="C191" t="s">
        <v>10</v>
      </c>
      <c r="D191" t="s">
        <v>9</v>
      </c>
      <c r="E191" t="s">
        <v>1088</v>
      </c>
      <c r="F191" t="s">
        <v>312</v>
      </c>
      <c r="G191" t="s">
        <v>227</v>
      </c>
      <c r="H191" t="s">
        <v>76</v>
      </c>
      <c r="I191" t="s">
        <v>12</v>
      </c>
      <c r="J191">
        <v>491</v>
      </c>
      <c r="K191" t="s">
        <v>43</v>
      </c>
      <c r="L191" t="s">
        <v>1089</v>
      </c>
      <c r="M191" t="s">
        <v>57</v>
      </c>
      <c r="N191" t="s">
        <v>57</v>
      </c>
      <c r="O191" t="s">
        <v>1090</v>
      </c>
      <c r="P191" t="s">
        <v>1091</v>
      </c>
      <c r="Q191" t="s">
        <v>49</v>
      </c>
      <c r="U191" t="str">
        <f>VLOOKUP(B191,[1]Sheet1!$C$1:$D$215,2,0)</f>
        <v>1712508</v>
      </c>
    </row>
    <row r="192" spans="1:21">
      <c r="A192" t="s">
        <v>1092</v>
      </c>
      <c r="B192" t="s">
        <v>1093</v>
      </c>
      <c r="C192" t="s">
        <v>10</v>
      </c>
      <c r="D192" t="s">
        <v>9</v>
      </c>
      <c r="E192" t="s">
        <v>1094</v>
      </c>
      <c r="F192" t="s">
        <v>312</v>
      </c>
      <c r="G192" t="s">
        <v>227</v>
      </c>
      <c r="H192" t="s">
        <v>76</v>
      </c>
      <c r="I192" t="s">
        <v>12</v>
      </c>
      <c r="J192">
        <v>501</v>
      </c>
      <c r="K192" t="s">
        <v>43</v>
      </c>
      <c r="L192" t="s">
        <v>1095</v>
      </c>
      <c r="M192" t="s">
        <v>57</v>
      </c>
      <c r="N192" t="s">
        <v>57</v>
      </c>
      <c r="O192" t="s">
        <v>1096</v>
      </c>
      <c r="P192" t="s">
        <v>1097</v>
      </c>
      <c r="Q192" t="s">
        <v>307</v>
      </c>
      <c r="R192" t="s">
        <v>307</v>
      </c>
      <c r="S192" t="s">
        <v>308</v>
      </c>
      <c r="U192" t="str">
        <f>VLOOKUP(B192,[1]Sheet1!$C$1:$D$215,2,0)</f>
        <v>1712715</v>
      </c>
    </row>
    <row r="193" spans="1:21">
      <c r="A193" t="s">
        <v>1092</v>
      </c>
      <c r="B193" t="s">
        <v>1098</v>
      </c>
      <c r="C193" t="s">
        <v>10</v>
      </c>
      <c r="D193" t="s">
        <v>9</v>
      </c>
      <c r="E193" t="s">
        <v>1094</v>
      </c>
      <c r="F193" t="s">
        <v>312</v>
      </c>
      <c r="G193" t="s">
        <v>227</v>
      </c>
      <c r="H193" t="s">
        <v>76</v>
      </c>
      <c r="I193" t="s">
        <v>12</v>
      </c>
      <c r="J193">
        <v>501</v>
      </c>
      <c r="K193" t="s">
        <v>43</v>
      </c>
      <c r="L193" t="s">
        <v>1099</v>
      </c>
      <c r="M193" t="s">
        <v>57</v>
      </c>
      <c r="N193" t="s">
        <v>57</v>
      </c>
      <c r="O193" t="s">
        <v>1100</v>
      </c>
      <c r="P193" t="s">
        <v>1101</v>
      </c>
      <c r="Q193" t="s">
        <v>69</v>
      </c>
      <c r="R193" t="s">
        <v>69</v>
      </c>
      <c r="S193" t="s">
        <v>10</v>
      </c>
      <c r="U193" t="str">
        <f>VLOOKUP(B193,[1]Sheet1!$C$1:$D$215,2,0)</f>
        <v>1712954</v>
      </c>
    </row>
    <row r="194" spans="1:21">
      <c r="A194" t="s">
        <v>419</v>
      </c>
      <c r="B194" t="s">
        <v>1102</v>
      </c>
      <c r="C194" t="s">
        <v>10</v>
      </c>
      <c r="D194" t="s">
        <v>9</v>
      </c>
      <c r="E194" t="s">
        <v>505</v>
      </c>
      <c r="F194" t="s">
        <v>365</v>
      </c>
      <c r="G194" t="s">
        <v>366</v>
      </c>
      <c r="H194" t="s">
        <v>76</v>
      </c>
      <c r="I194" t="s">
        <v>12</v>
      </c>
      <c r="J194">
        <v>4288</v>
      </c>
      <c r="K194" t="s">
        <v>43</v>
      </c>
      <c r="L194" t="s">
        <v>1103</v>
      </c>
      <c r="M194" t="s">
        <v>57</v>
      </c>
      <c r="N194" t="s">
        <v>58</v>
      </c>
      <c r="O194" t="s">
        <v>1104</v>
      </c>
      <c r="P194" t="s">
        <v>1105</v>
      </c>
      <c r="Q194" t="s">
        <v>49</v>
      </c>
      <c r="U194" t="str">
        <f>VLOOKUP(B194,[1]Sheet1!$C$1:$D$215,2,0)</f>
        <v>1713021</v>
      </c>
    </row>
    <row r="195" spans="1:21">
      <c r="A195" t="s">
        <v>254</v>
      </c>
      <c r="B195" t="s">
        <v>1106</v>
      </c>
      <c r="C195" t="s">
        <v>10</v>
      </c>
      <c r="D195" t="s">
        <v>9</v>
      </c>
      <c r="E195" t="s">
        <v>1107</v>
      </c>
      <c r="F195" t="s">
        <v>366</v>
      </c>
      <c r="G195" t="s">
        <v>65</v>
      </c>
      <c r="H195" t="s">
        <v>76</v>
      </c>
      <c r="I195" t="s">
        <v>12</v>
      </c>
      <c r="J195">
        <v>3836</v>
      </c>
      <c r="K195" t="s">
        <v>43</v>
      </c>
      <c r="L195" t="s">
        <v>1108</v>
      </c>
      <c r="M195" t="s">
        <v>57</v>
      </c>
      <c r="N195" t="s">
        <v>131</v>
      </c>
      <c r="O195" t="s">
        <v>1109</v>
      </c>
      <c r="P195" t="s">
        <v>1110</v>
      </c>
      <c r="Q195" t="s">
        <v>49</v>
      </c>
      <c r="U195" t="str">
        <f>VLOOKUP(B195,[1]Sheet1!$C$1:$D$215,2,0)</f>
        <v>1713069</v>
      </c>
    </row>
    <row r="196" spans="1:21">
      <c r="A196" t="s">
        <v>1111</v>
      </c>
      <c r="B196" t="s">
        <v>1112</v>
      </c>
      <c r="C196" t="s">
        <v>10</v>
      </c>
      <c r="D196" t="s">
        <v>9</v>
      </c>
      <c r="E196" t="s">
        <v>1113</v>
      </c>
      <c r="F196" t="s">
        <v>227</v>
      </c>
      <c r="G196" t="s">
        <v>91</v>
      </c>
      <c r="H196" t="s">
        <v>76</v>
      </c>
      <c r="I196" t="s">
        <v>12</v>
      </c>
      <c r="J196">
        <v>580</v>
      </c>
      <c r="K196" t="s">
        <v>43</v>
      </c>
      <c r="L196" t="s">
        <v>1114</v>
      </c>
      <c r="M196" t="s">
        <v>57</v>
      </c>
      <c r="N196" t="s">
        <v>57</v>
      </c>
      <c r="O196" t="s">
        <v>1115</v>
      </c>
      <c r="P196" t="s">
        <v>1116</v>
      </c>
      <c r="Q196" t="s">
        <v>114</v>
      </c>
      <c r="R196" t="s">
        <v>114</v>
      </c>
      <c r="S196" t="s">
        <v>115</v>
      </c>
      <c r="U196" t="str">
        <f>VLOOKUP(B196,[1]Sheet1!$C$1:$D$215,2,0)</f>
        <v>1713045</v>
      </c>
    </row>
    <row r="197" spans="1:21">
      <c r="A197" t="s">
        <v>1117</v>
      </c>
      <c r="B197" t="s">
        <v>1118</v>
      </c>
      <c r="C197" t="s">
        <v>10</v>
      </c>
      <c r="D197" t="s">
        <v>9</v>
      </c>
      <c r="E197" t="s">
        <v>1119</v>
      </c>
      <c r="F197" t="s">
        <v>227</v>
      </c>
      <c r="G197" t="s">
        <v>91</v>
      </c>
      <c r="H197" t="s">
        <v>76</v>
      </c>
      <c r="I197" t="s">
        <v>12</v>
      </c>
      <c r="J197">
        <v>580</v>
      </c>
      <c r="K197" t="s">
        <v>43</v>
      </c>
      <c r="L197" t="s">
        <v>1120</v>
      </c>
      <c r="M197" t="s">
        <v>57</v>
      </c>
      <c r="N197" t="s">
        <v>57</v>
      </c>
      <c r="O197" t="s">
        <v>1121</v>
      </c>
      <c r="P197" t="s">
        <v>1122</v>
      </c>
      <c r="Q197" t="s">
        <v>49</v>
      </c>
      <c r="U197" t="str">
        <f>VLOOKUP(B197,[1]Sheet1!$C$1:$D$215,2,0)</f>
        <v>1714007</v>
      </c>
    </row>
    <row r="198" spans="1:21">
      <c r="A198" t="s">
        <v>37</v>
      </c>
      <c r="B198" t="s">
        <v>1123</v>
      </c>
      <c r="C198" t="s">
        <v>10</v>
      </c>
      <c r="D198" t="s">
        <v>9</v>
      </c>
      <c r="E198" t="s">
        <v>1124</v>
      </c>
      <c r="F198" t="s">
        <v>695</v>
      </c>
      <c r="G198" t="s">
        <v>696</v>
      </c>
      <c r="H198" t="s">
        <v>76</v>
      </c>
      <c r="I198" t="s">
        <v>12</v>
      </c>
      <c r="J198">
        <v>802</v>
      </c>
      <c r="K198" t="s">
        <v>43</v>
      </c>
      <c r="L198" t="s">
        <v>1125</v>
      </c>
      <c r="M198" t="s">
        <v>57</v>
      </c>
      <c r="N198" t="s">
        <v>58</v>
      </c>
      <c r="O198" t="s">
        <v>1126</v>
      </c>
      <c r="Q198" t="s">
        <v>69</v>
      </c>
      <c r="R198" t="s">
        <v>69</v>
      </c>
      <c r="S198" t="s">
        <v>10</v>
      </c>
      <c r="U198" t="str">
        <f>VLOOKUP(B198,[1]Sheet1!$C$1:$D$215,2,0)</f>
        <v>1678427</v>
      </c>
    </row>
    <row r="199" spans="1:21">
      <c r="A199" t="s">
        <v>267</v>
      </c>
      <c r="B199" t="s">
        <v>1127</v>
      </c>
      <c r="C199" t="s">
        <v>10</v>
      </c>
      <c r="D199" t="s">
        <v>9</v>
      </c>
      <c r="E199" t="s">
        <v>1128</v>
      </c>
      <c r="F199" t="s">
        <v>270</v>
      </c>
      <c r="G199" t="s">
        <v>271</v>
      </c>
      <c r="H199" t="s">
        <v>76</v>
      </c>
      <c r="I199" t="s">
        <v>12</v>
      </c>
      <c r="J199">
        <v>1615</v>
      </c>
      <c r="K199" t="s">
        <v>43</v>
      </c>
      <c r="L199" t="s">
        <v>1129</v>
      </c>
      <c r="M199" t="s">
        <v>57</v>
      </c>
      <c r="N199" t="s">
        <v>149</v>
      </c>
      <c r="O199" t="s">
        <v>1130</v>
      </c>
      <c r="P199" t="s">
        <v>1131</v>
      </c>
      <c r="Q199" t="s">
        <v>49</v>
      </c>
      <c r="U199" t="str">
        <f>VLOOKUP(B199,[1]Sheet1!$C$1:$D$215,2,0)</f>
        <v>1714040</v>
      </c>
    </row>
    <row r="200" spans="1:21">
      <c r="A200" t="s">
        <v>283</v>
      </c>
      <c r="B200" t="s">
        <v>1132</v>
      </c>
      <c r="C200" t="s">
        <v>10</v>
      </c>
      <c r="D200" t="s">
        <v>9</v>
      </c>
      <c r="E200" t="s">
        <v>1133</v>
      </c>
      <c r="F200" t="s">
        <v>203</v>
      </c>
      <c r="G200" t="s">
        <v>319</v>
      </c>
      <c r="H200" t="s">
        <v>76</v>
      </c>
      <c r="I200" t="s">
        <v>12</v>
      </c>
      <c r="J200">
        <v>573</v>
      </c>
      <c r="K200" t="s">
        <v>43</v>
      </c>
      <c r="L200" t="s">
        <v>1134</v>
      </c>
      <c r="M200" t="s">
        <v>57</v>
      </c>
      <c r="N200" t="s">
        <v>57</v>
      </c>
      <c r="O200" t="s">
        <v>1135</v>
      </c>
      <c r="P200" t="s">
        <v>1136</v>
      </c>
      <c r="Q200" t="s">
        <v>114</v>
      </c>
      <c r="R200" t="s">
        <v>114</v>
      </c>
      <c r="S200" t="s">
        <v>115</v>
      </c>
      <c r="U200" t="str">
        <f>VLOOKUP(B200,[1]Sheet1!$C$1:$D$215,2,0)</f>
        <v>1714010</v>
      </c>
    </row>
    <row r="201" spans="1:21">
      <c r="A201" t="s">
        <v>199</v>
      </c>
      <c r="B201" t="s">
        <v>1137</v>
      </c>
      <c r="C201" t="s">
        <v>10</v>
      </c>
      <c r="D201" t="s">
        <v>9</v>
      </c>
      <c r="E201" t="s">
        <v>1138</v>
      </c>
      <c r="F201" t="s">
        <v>173</v>
      </c>
      <c r="G201" t="s">
        <v>174</v>
      </c>
      <c r="H201" t="s">
        <v>76</v>
      </c>
      <c r="I201" t="s">
        <v>12</v>
      </c>
      <c r="J201">
        <v>18090</v>
      </c>
      <c r="K201" t="s">
        <v>43</v>
      </c>
      <c r="L201" t="s">
        <v>1139</v>
      </c>
      <c r="M201" t="s">
        <v>149</v>
      </c>
      <c r="N201" t="s">
        <v>140</v>
      </c>
      <c r="O201" t="s">
        <v>1140</v>
      </c>
      <c r="P201" t="s">
        <v>1141</v>
      </c>
      <c r="Q201" t="s">
        <v>69</v>
      </c>
      <c r="R201" t="s">
        <v>69</v>
      </c>
      <c r="S201" t="s">
        <v>10</v>
      </c>
      <c r="U201" t="str">
        <f>VLOOKUP(B201,[1]Sheet1!$C$1:$D$215,2,0)</f>
        <v>1714159</v>
      </c>
    </row>
    <row r="202" spans="1:21">
      <c r="A202" t="s">
        <v>528</v>
      </c>
      <c r="B202" t="s">
        <v>1142</v>
      </c>
      <c r="C202" t="s">
        <v>10</v>
      </c>
      <c r="D202" t="s">
        <v>9</v>
      </c>
      <c r="E202" t="s">
        <v>1143</v>
      </c>
      <c r="F202" t="s">
        <v>91</v>
      </c>
      <c r="G202" t="s">
        <v>41</v>
      </c>
      <c r="H202" t="s">
        <v>76</v>
      </c>
      <c r="I202" t="s">
        <v>12</v>
      </c>
      <c r="J202">
        <v>545</v>
      </c>
      <c r="K202" t="s">
        <v>43</v>
      </c>
      <c r="L202" t="s">
        <v>1144</v>
      </c>
      <c r="M202" t="s">
        <v>57</v>
      </c>
      <c r="N202" t="s">
        <v>57</v>
      </c>
      <c r="O202" t="s">
        <v>1145</v>
      </c>
      <c r="P202" t="s">
        <v>1146</v>
      </c>
      <c r="Q202" t="s">
        <v>114</v>
      </c>
      <c r="R202" t="s">
        <v>114</v>
      </c>
      <c r="S202" t="s">
        <v>115</v>
      </c>
      <c r="U202" t="str">
        <f>VLOOKUP(B202,[1]Sheet1!$C$1:$D$215,2,0)</f>
        <v>1714144</v>
      </c>
    </row>
    <row r="203" spans="1:21">
      <c r="A203" t="s">
        <v>37</v>
      </c>
      <c r="B203" t="s">
        <v>1147</v>
      </c>
      <c r="C203" t="s">
        <v>10</v>
      </c>
      <c r="D203" t="s">
        <v>9</v>
      </c>
      <c r="E203" t="s">
        <v>1124</v>
      </c>
      <c r="F203" t="s">
        <v>41</v>
      </c>
      <c r="G203" t="s">
        <v>524</v>
      </c>
      <c r="H203" t="s">
        <v>76</v>
      </c>
      <c r="I203" t="s">
        <v>12</v>
      </c>
      <c r="J203">
        <v>1664</v>
      </c>
      <c r="K203" t="s">
        <v>43</v>
      </c>
      <c r="L203" t="s">
        <v>1148</v>
      </c>
      <c r="M203" t="s">
        <v>57</v>
      </c>
      <c r="N203" t="s">
        <v>131</v>
      </c>
      <c r="O203" t="s">
        <v>1149</v>
      </c>
      <c r="Q203" t="s">
        <v>69</v>
      </c>
      <c r="R203" t="s">
        <v>69</v>
      </c>
      <c r="S203" t="s">
        <v>10</v>
      </c>
      <c r="T203" s="6">
        <v>1715263</v>
      </c>
      <c r="U203" s="6">
        <v>1715263</v>
      </c>
    </row>
    <row r="204" spans="1:21">
      <c r="A204" t="s">
        <v>1092</v>
      </c>
      <c r="B204" t="s">
        <v>1150</v>
      </c>
      <c r="C204" t="s">
        <v>10</v>
      </c>
      <c r="D204" t="s">
        <v>9</v>
      </c>
      <c r="E204" t="s">
        <v>1094</v>
      </c>
      <c r="F204" t="s">
        <v>91</v>
      </c>
      <c r="G204" t="s">
        <v>695</v>
      </c>
      <c r="H204" t="s">
        <v>76</v>
      </c>
      <c r="I204" t="s">
        <v>12</v>
      </c>
      <c r="J204">
        <v>3878</v>
      </c>
      <c r="K204" t="s">
        <v>1151</v>
      </c>
      <c r="L204" t="s">
        <v>1152</v>
      </c>
      <c r="M204" t="s">
        <v>57</v>
      </c>
      <c r="N204" t="s">
        <v>111</v>
      </c>
      <c r="O204" t="s">
        <v>1153</v>
      </c>
      <c r="P204" t="s">
        <v>1154</v>
      </c>
      <c r="Q204" t="s">
        <v>69</v>
      </c>
      <c r="R204" t="s">
        <v>69</v>
      </c>
      <c r="S204" t="s">
        <v>10</v>
      </c>
      <c r="U204" t="str">
        <f>VLOOKUP(B204,[1]Sheet1!$C$1:$D$215,2,0)</f>
        <v>1714196</v>
      </c>
    </row>
    <row r="205" spans="10:10">
      <c r="J205">
        <f>SUM(J2:J204)</f>
        <v>628982</v>
      </c>
    </row>
    <row r="208" spans="9:9">
      <c r="I208" t="s">
        <v>1155</v>
      </c>
    </row>
    <row r="209" spans="9:11">
      <c r="I209" s="1" t="s">
        <v>1156</v>
      </c>
      <c r="K209">
        <v>628982</v>
      </c>
    </row>
    <row r="210" spans="9:13">
      <c r="I210" s="2" t="s">
        <v>70</v>
      </c>
      <c r="L210">
        <v>-4115</v>
      </c>
      <c r="M210" s="1" t="s">
        <v>1157</v>
      </c>
    </row>
    <row r="211" spans="9:12">
      <c r="I211" s="2" t="s">
        <v>1158</v>
      </c>
      <c r="L211" s="5">
        <v>457191</v>
      </c>
    </row>
    <row r="212" spans="9:12">
      <c r="I212" s="2" t="s">
        <v>1159</v>
      </c>
      <c r="L212" s="5">
        <v>175906</v>
      </c>
    </row>
    <row r="213" spans="9:12">
      <c r="I213" s="1" t="s">
        <v>1160</v>
      </c>
      <c r="L213">
        <f>SUM(L210:L212)</f>
        <v>628982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2019-12-17T01:54:45Z</dcterms:created>
  <dcterms:modified xsi:type="dcterms:W3CDTF">2019-12-17T02:53:12Z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