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sharedStrings.xml><?xml version="1.0" encoding="utf-8"?>
<sst xmlns="http://schemas.openxmlformats.org/spreadsheetml/2006/main" count="2803" uniqueCount="1623">
  <si>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</si>
  <si>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</si>
  <si>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</si>
  <si>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</si>
  <si>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</si>
  <si>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</si>
  <si>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</si>
  <si>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</si>
  <si>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</si>
  <si>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</si>
  <si>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</si>
  <si>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</si>
  <si>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</si>
  <si>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</si>
  <si>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</si>
  <si>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</si>
  <si>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</si>
  <si>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</si>
  <si>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</si>
  <si>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</si>
  <si>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</si>
  <si>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</si>
  <si>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</si>
  <si>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</si>
  <si>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</si>
  <si>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</si>
  <si>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</si>
  <si>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</si>
  <si>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</si>
  <si>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</si>
  <si>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</si>
  <si>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</si>
  <si>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</si>
  <si>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</si>
  <si>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</si>
  <si>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</si>
  <si>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</si>
  <si>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</si>
  <si>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</si>
  <si>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</si>
  <si>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</si>
  <si>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</si>
  <si>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</si>
  <si>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</si>
  <si>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</si>
  <si>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</si>
  <si>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</si>
  <si>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</si>
  <si>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</si>
  <si>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</si>
  <si>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</si>
  <si>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</si>
  <si>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</si>
  <si>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</si>
  <si>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</si>
  <si>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</si>
  <si>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</si>
  <si>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</si>
  <si>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</si>
  <si>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</si>
  <si>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</si>
  <si>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</si>
  <si>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</si>
  <si>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</si>
  <si>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</si>
  <si>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</si>
  <si>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</si>
  <si>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</si>
  <si>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</si>
  <si>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</si>
  <si>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</si>
  <si>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</si>
  <si>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</si>
  <si>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</si>
  <si>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</si>
  <si>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</si>
  <si>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</si>
  <si>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</si>
  <si>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</si>
  <si>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</si>
  <si>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</si>
  <si>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</si>
  <si>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</si>
  <si>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</si>
  <si>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</si>
  <si>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</si>
  <si>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</si>
  <si>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</si>
  <si>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</si>
  <si>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</si>
  <si>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</si>
  <si>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</si>
  <si>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</si>
  <si>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</si>
  <si>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</si>
  <si>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</si>
  <si>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</si>
  <si>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</si>
  <si>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</si>
  <si>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</si>
  <si>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</si>
  <si>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</si>
  <si>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</si>
  <si>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</si>
  <si>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</si>
  <si>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</si>
  <si>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</si>
  <si>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</si>
  <si>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</si>
  <si>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</si>
  <si>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</si>
  <si>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</si>
  <si>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</si>
  <si>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</si>
  <si>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</si>
  <si>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</si>
  <si>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</si>
  <si>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</si>
  <si>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</si>
  <si>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</si>
  <si>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</si>
  <si>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</si>
  <si>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</si>
  <si>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</si>
  <si>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</si>
  <si>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</si>
  <si>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</si>
  <si>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</si>
  <si>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</si>
  <si>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</si>
  <si>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</si>
  <si>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</si>
  <si>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</si>
  <si>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</si>
  <si>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</si>
  <si>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</si>
  <si>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</si>
  <si>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</si>
  <si>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</si>
  <si>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</si>
  <si>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</si>
  <si>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</si>
  <si>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</si>
  <si>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</si>
  <si>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</si>
  <si>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</si>
  <si>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</si>
  <si>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</si>
  <si>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</si>
  <si>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</si>
  <si>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</si>
  <si>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</si>
  <si>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</si>
  <si>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</si>
  <si>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</si>
  <si>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</si>
  <si>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</si>
  <si>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</si>
  <si>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</si>
  <si>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</si>
  <si>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</si>
  <si>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</si>
  <si>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</si>
  <si>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</si>
  <si>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</si>
  <si>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</si>
  <si>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</si>
  <si>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</si>
  <si>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</si>
  <si>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</si>
  <si>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</si>
  <si>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</si>
  <si>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</si>
  <si>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</si>
  <si>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</si>
  <si>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</si>
  <si>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</si>
  <si>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</si>
  <si>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</si>
  <si>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</si>
  <si>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</si>
  <si>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</si>
  <si>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</si>
  <si>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</si>
  <si>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</si>
  <si>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</si>
  <si>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</si>
  <si>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</si>
  <si>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</si>
  <si>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</si>
  <si>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</si>
  <si>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</si>
  <si>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</si>
  <si>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</si>
  <si>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</si>
  <si>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</si>
  <si>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</si>
  <si>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</si>
  <si>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</si>
  <si>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</si>
  <si>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</si>
  <si>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</si>
  <si>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</si>
  <si>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</si>
  <si>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</si>
  <si>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</si>
  <si>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</si>
  <si>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</si>
  <si>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</si>
  <si>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</si>
  <si>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</si>
  <si>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</si>
  <si>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</si>
  <si>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</si>
  <si>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</si>
  <si>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</si>
  <si>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</si>
  <si>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</si>
  <si>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</si>
  <si>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</si>
  <si>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</si>
  <si>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</si>
  <si>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</si>
  <si>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</si>
  <si>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</si>
  <si>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</si>
  <si>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</si>
  <si>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</si>
  <si>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</si>
  <si>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</si>
  <si>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</si>
  <si>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</si>
  <si>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</si>
  <si>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</si>
  <si>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</si>
  <si>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</si>
  <si>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</si>
  <si>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</si>
  <si>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</si>
  <si>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</si>
  <si>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</si>
  <si>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</si>
  <si>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</si>
  <si>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</si>
  <si>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</si>
  <si>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</si>
  <si>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</si>
  <si>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</si>
  <si>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</si>
  <si>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</si>
  <si>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</si>
  <si>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</si>
  <si>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</si>
  <si>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</si>
  <si>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</si>
  <si>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</si>
  <si>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</si>
  <si>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</si>
  <si>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</si>
  <si>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</si>
  <si>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</si>
  <si>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</si>
  <si>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</si>
  <si>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</si>
  <si>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</si>
  <si>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</si>
  <si>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</si>
  <si>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</si>
  <si>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</si>
  <si>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</si>
  <si>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</si>
  <si>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</si>
  <si>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</si>
  <si>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</si>
  <si>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</si>
  <si>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</si>
  <si>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</si>
  <si>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</si>
  <si>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</si>
  <si>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</si>
  <si>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</si>
  <si>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</si>
  <si>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</si>
  <si>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</si>
  <si>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</si>
  <si>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</si>
  <si>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</si>
  <si>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</si>
  <si>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</si>
  <si>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</si>
  <si>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</si>
  <si>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</si>
  <si>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</si>
  <si>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</si>
  <si>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</si>
  <si>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</si>
  <si>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</si>
  <si>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</si>
  <si>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</si>
  <si>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</si>
  <si>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</si>
  <si>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</si>
  <si>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</si>
  <si>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</si>
  <si>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</si>
  <si>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</si>
  <si>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</si>
  <si>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</si>
  <si>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</si>
  <si>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</si>
  <si>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</si>
  <si>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</si>
  <si>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</si>
  <si>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</si>
  <si>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</si>
  <si>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</si>
  <si>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</si>
  <si>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</si>
  <si>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</si>
  <si>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</si>
  <si>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</si>
  <si>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</si>
  <si>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</si>
  <si>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</si>
  <si>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</si>
  <si>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</si>
  <si>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</si>
  <si>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</si>
  <si>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</si>
  <si>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</si>
  <si>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</si>
  <si>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</si>
  <si>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</si>
  <si>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</si>
  <si>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</si>
  <si>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</si>
  <si>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</si>
  <si>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</si>
  <si>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</si>
  <si>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</si>
  <si>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</si>
  <si>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</si>
  <si>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</si>
  <si>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</si>
  <si>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</si>
  <si>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</si>
  <si>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</si>
  <si>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</si>
  <si>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</si>
  <si>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</si>
  <si>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</si>
  <si>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</si>
  <si>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</si>
  <si>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</si>
  <si>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</si>
  <si>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</si>
  <si>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</si>
  <si>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</si>
  <si>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</si>
  <si>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</si>
  <si>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</si>
  <si>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</si>
  <si>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</si>
  <si>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</si>
  <si>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</si>
  <si>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</si>
  <si>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</si>
  <si>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</si>
  <si>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</si>
  <si>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</si>
  <si>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</si>
  <si>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</si>
  <si>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</si>
  <si>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</si>
  <si>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</si>
  <si>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</si>
  <si>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</si>
  <si>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</si>
  <si>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</si>
  <si>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</si>
  <si>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</si>
  <si>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</si>
  <si>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</si>
  <si>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</si>
  <si>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</si>
  <si>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</si>
  <si>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</si>
  <si>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</si>
  <si>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</si>
  <si>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</si>
  <si>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</si>
  <si>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</si>
  <si>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</si>
  <si>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</si>
  <si>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</si>
  <si>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</si>
  <si>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</si>
  <si>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</si>
  <si>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</si>
  <si>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</si>
  <si>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</si>
  <si>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</si>
  <si>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</si>
  <si>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</si>
  <si>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</si>
  <si>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</si>
  <si>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</si>
  <si>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</si>
  <si>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</si>
  <si>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</si>
  <si>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</si>
  <si>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</si>
  <si>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</si>
  <si>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</si>
  <si>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</si>
  <si>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</si>
  <si>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</si>
  <si>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</si>
  <si>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</si>
  <si>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</si>
  <si>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</si>
  <si>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</si>
  <si>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</si>
  <si>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</si>
  <si>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</si>
  <si>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</si>
  <si>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</si>
  <si>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</si>
  <si>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</si>
  <si>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</si>
  <si>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</si>
  <si>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</si>
  <si>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</si>
  <si>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</si>
  <si>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</si>
  <si>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</si>
  <si>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</si>
  <si>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</si>
  <si>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</si>
  <si>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</si>
  <si>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</si>
  <si>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</si>
  <si>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</si>
  <si>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</si>
  <si>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</si>
  <si>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</si>
  <si>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</si>
  <si>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</si>
  <si>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</si>
  <si>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</si>
  <si>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</si>
  <si>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</si>
  <si>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</si>
  <si>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</si>
  <si>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</si>
  <si>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</si>
  <si>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</si>
  <si>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</si>
  <si>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</si>
  <si>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</si>
  <si>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</si>
  <si>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</si>
  <si>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</si>
  <si>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</si>
  <si>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</si>
  <si>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</si>
  <si>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</si>
  <si>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</si>
  <si>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</si>
  <si>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</si>
  <si>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</si>
  <si>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</si>
  <si>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</si>
  <si>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</si>
  <si>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</si>
  <si>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</si>
  <si>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</si>
  <si>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</si>
  <si>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</si>
  <si>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</si>
  <si>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</si>
  <si>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</si>
  <si>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</si>
  <si>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</si>
  <si>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</si>
  <si>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</si>
  <si>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</si>
  <si>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</si>
  <si>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</si>
  <si>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</si>
  <si>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</si>
  <si>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</si>
  <si>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</si>
  <si>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</si>
  <si>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</si>
  <si>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</si>
  <si>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</si>
  <si>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</si>
  <si>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</si>
  <si>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</si>
  <si>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</si>
  <si>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</si>
  <si>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</si>
  <si>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</si>
  <si>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</si>
  <si>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</si>
  <si>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</si>
  <si>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</si>
  <si>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</si>
  <si>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</si>
  <si>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</si>
  <si>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</si>
  <si>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</si>
  <si>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</si>
  <si>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</si>
  <si>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</si>
  <si>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</si>
  <si>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</si>
  <si>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</si>
  <si>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</si>
  <si>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</si>
  <si>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</si>
  <si>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</si>
  <si>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</si>
  <si>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</si>
  <si>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</si>
  <si>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</si>
  <si>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</si>
  <si>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</si>
  <si>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</si>
  <si>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</si>
  <si>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</si>
  <si>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</si>
  <si>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</si>
  <si>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</si>
  <si>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</si>
  <si>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</si>
  <si>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</si>
  <si>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</si>
  <si>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</si>
  <si>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</si>
  <si>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</si>
  <si>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</si>
  <si>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</si>
  <si>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</si>
  <si>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</si>
  <si>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</si>
  <si>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</si>
  <si>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</si>
  <si>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</si>
  <si>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</si>
  <si>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</si>
  <si>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</si>
  <si>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</si>
  <si>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</si>
  <si>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</si>
  <si>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</si>
  <si>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</si>
  <si>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</si>
  <si>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</si>
  <si>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</si>
  <si>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</si>
  <si>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</si>
  <si>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</si>
  <si>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</si>
  <si>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</si>
  <si>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</si>
  <si>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</si>
  <si>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</si>
  <si>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</si>
  <si>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</si>
  <si>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</si>
  <si>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</si>
  <si>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</si>
  <si>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</si>
  <si>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</si>
  <si>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</si>
  <si>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</si>
  <si>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</si>
  <si>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</si>
  <si>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</si>
  <si>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</si>
  <si>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</si>
  <si>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</si>
  <si>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</si>
  <si>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</si>
  <si>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</si>
  <si>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</si>
  <si>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</si>
  <si>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</si>
  <si>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</si>
  <si>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</si>
  <si>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</si>
  <si>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</si>
  <si>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</si>
  <si>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</si>
  <si>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</si>
  <si>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</si>
  <si>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</si>
  <si>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</si>
  <si>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</si>
  <si>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</si>
  <si>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</si>
  <si>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</si>
  <si>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</si>
  <si>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</si>
  <si>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</si>
  <si>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</si>
  <si>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</si>
  <si>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</si>
  <si>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</si>
  <si>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</si>
  <si>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</si>
  <si>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</si>
  <si>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</si>
  <si>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</si>
  <si>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</si>
  <si>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</si>
  <si>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</si>
  <si>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</si>
  <si>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</si>
  <si>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</si>
  <si>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</si>
  <si>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</si>
  <si>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</si>
  <si>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</si>
  <si>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</si>
  <si>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</si>
  <si>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</si>
  <si>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</si>
  <si>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</si>
  <si>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</si>
  <si>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</si>
  <si>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</si>
  <si>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</si>
  <si>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</si>
  <si>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</si>
  <si>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</si>
  <si>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</si>
  <si>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</si>
  <si>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</si>
  <si>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</si>
  <si>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</si>
  <si>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</si>
  <si>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</si>
  <si>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</si>
  <si>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</si>
  <si>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</si>
  <si>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</si>
  <si>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</si>
  <si>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</si>
  <si>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</si>
  <si>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</si>
  <si>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</si>
  <si>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</si>
  <si>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</si>
  <si>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</si>
  <si>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</si>
  <si>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</si>
  <si>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</si>
  <si>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</si>
  <si>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</si>
  <si>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</si>
  <si>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</si>
  <si>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</si>
  <si>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</si>
  <si>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</si>
  <si>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</si>
  <si>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</si>
  <si>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</si>
  <si>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</si>
  <si>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</si>
  <si>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</si>
  <si>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</si>
  <si>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</si>
  <si>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</si>
  <si>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</si>
  <si>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</si>
  <si>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</si>
  <si>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</si>
  <si>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</si>
  <si>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</si>
  <si>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</si>
  <si>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</si>
  <si>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</si>
  <si>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</si>
  <si>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</si>
  <si>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</si>
  <si>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</si>
  <si>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</si>
  <si>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</si>
  <si>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</si>
  <si>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</si>
  <si>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</si>
  <si>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</si>
  <si>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</si>
  <si>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</si>
  <si>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</si>
  <si>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</si>
  <si>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</si>
  <si>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</si>
  <si>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</si>
  <si>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</si>
  <si>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</si>
  <si>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</si>
  <si>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</si>
  <si>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</si>
  <si>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</si>
  <si>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</si>
  <si>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</si>
  <si>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</si>
  <si>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</si>
  <si>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</si>
  <si>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</si>
  <si>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</si>
  <si>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</si>
  <si>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</si>
  <si>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</si>
  <si>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</si>
  <si>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</si>
  <si>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</si>
  <si>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</si>
  <si>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</si>
  <si>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</si>
  <si>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</si>
  <si>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</si>
  <si>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</si>
  <si>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</si>
  <si>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</si>
  <si>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</si>
  <si>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</si>
  <si>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</si>
  <si>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</si>
  <si>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</si>
  <si>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</si>
  <si>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</si>
  <si>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</si>
  <si>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</si>
  <si>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</si>
  <si>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</si>
  <si>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</si>
  <si>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</si>
  <si>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</si>
  <si>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</si>
  <si>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</si>
  <si>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</si>
  <si>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</si>
  <si>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</si>
  <si>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</si>
  <si>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</si>
  <si>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</si>
  <si>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</si>
  <si>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</si>
  <si>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</si>
  <si>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</si>
  <si>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</si>
  <si>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</si>
  <si>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</si>
  <si>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</si>
  <si>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</si>
  <si>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</si>
  <si>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</si>
  <si>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</si>
  <si>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</si>
  <si>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</si>
  <si>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</si>
  <si>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</si>
  <si>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</si>
  <si>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</si>
  <si>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</si>
  <si>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</si>
  <si>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</si>
  <si>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</si>
  <si>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</si>
  <si>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</si>
  <si>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</si>
  <si>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</si>
  <si>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</si>
  <si>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</si>
  <si>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</si>
  <si>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</si>
  <si>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</si>
  <si>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</si>
  <si>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</si>
  <si>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</si>
  <si>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</si>
  <si>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</si>
  <si>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</si>
  <si>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</si>
  <si>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</si>
  <si>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</si>
  <si>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</si>
  <si>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</si>
  <si>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</si>
  <si>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</si>
  <si>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</si>
  <si>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</si>
  <si>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</si>
  <si>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</si>
  <si>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</si>
  <si>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</si>
  <si>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</si>
  <si>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</si>
  <si>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</si>
  <si>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</si>
  <si>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</si>
  <si>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</si>
  <si>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</si>
  <si>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</si>
  <si>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</si>
  <si>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</si>
  <si>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</si>
  <si>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</si>
  <si>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</si>
  <si>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</si>
  <si>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</si>
  <si>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</si>
  <si>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</si>
  <si>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</si>
  <si>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</si>
  <si>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</si>
  <si>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</si>
  <si>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</si>
  <si>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</si>
  <si>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</si>
  <si>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</si>
  <si>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</si>
  <si>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</si>
  <si>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</si>
  <si>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</si>
  <si>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</si>
  <si>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</si>
  <si>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</si>
  <si>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</si>
  <si>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</si>
  <si>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</si>
  <si>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</si>
  <si>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</si>
  <si>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</si>
  <si>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</si>
  <si>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</si>
  <si>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</si>
  <si>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</si>
  <si>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</si>
  <si>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</si>
  <si>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</si>
  <si>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</si>
  <si>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</si>
  <si>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</si>
  <si>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</si>
  <si>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</si>
  <si>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</si>
  <si>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</si>
  <si>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</si>
  <si>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</si>
  <si>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</si>
  <si>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</si>
  <si>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</si>
  <si>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</si>
  <si>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</si>
  <si>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</si>
  <si>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</si>
  <si>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</si>
  <si>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</si>
  <si>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</si>
  <si>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</si>
  <si>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</si>
  <si>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</si>
  <si>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</si>
  <si>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</si>
  <si>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</si>
  <si>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</si>
  <si>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</si>
  <si>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</si>
  <si>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</si>
  <si>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</si>
  <si>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</si>
  <si>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</si>
  <si>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</si>
  <si>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</si>
  <si>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</si>
  <si>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</si>
  <si>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</si>
  <si>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</si>
  <si>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</si>
  <si>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</si>
  <si>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</si>
  <si>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</si>
  <si>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</si>
  <si>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</si>
  <si>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</si>
  <si>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</si>
  <si>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</si>
  <si>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</si>
  <si>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</si>
  <si>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</si>
  <si>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</si>
  <si>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</si>
  <si>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</si>
  <si>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</si>
  <si>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</si>
  <si>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</si>
  <si>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</si>
  <si>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</si>
  <si>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</si>
  <si>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</si>
  <si>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</si>
  <si>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</si>
  <si>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</si>
  <si>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</si>
  <si>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</si>
  <si>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</si>
  <si>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</si>
  <si>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</si>
  <si>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</si>
  <si>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</si>
  <si>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</si>
  <si>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</si>
  <si>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</si>
  <si>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</si>
  <si>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</si>
  <si>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</si>
  <si>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</si>
  <si>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</si>
  <si>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</si>
  <si>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</si>
  <si>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</si>
  <si>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</si>
  <si>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</si>
  <si>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</si>
  <si>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</si>
  <si>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</si>
  <si>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</si>
  <si>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</si>
  <si>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</si>
  <si>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</si>
  <si>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</si>
  <si>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</si>
  <si>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</si>
  <si>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</si>
  <si>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</si>
  <si>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</si>
  <si>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</si>
  <si>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</si>
  <si>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</si>
  <si>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</si>
  <si>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</si>
  <si>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</si>
  <si>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</si>
  <si>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</si>
  <si>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</si>
  <si>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</si>
  <si>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</si>
  <si>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</si>
  <si>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</si>
  <si>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</si>
  <si>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</si>
  <si>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</si>
  <si>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</si>
  <si>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</si>
  <si>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</si>
  <si>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</si>
  <si>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</si>
  <si>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</si>
  <si>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</si>
  <si>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</si>
  <si>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</si>
  <si>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</si>
  <si>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</si>
  <si>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</si>
  <si>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</si>
  <si>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</si>
  <si>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</si>
  <si>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</si>
  <si>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</si>
  <si>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</si>
  <si>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</si>
  <si>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</si>
  <si>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</si>
  <si>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</si>
  <si>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</si>
  <si>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</si>
  <si>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</si>
  <si>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</si>
  <si>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</si>
  <si>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</si>
  <si>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</si>
  <si>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</si>
  <si>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</si>
  <si>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</si>
  <si>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</si>
  <si>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</si>
  <si>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</si>
  <si>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</si>
  <si>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</si>
  <si>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</si>
  <si>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</si>
  <si>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</si>
  <si>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</si>
  <si>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</si>
  <si>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</si>
  <si>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</si>
  <si>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</si>
  <si>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</si>
  <si>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</si>
  <si>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</si>
  <si>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</si>
  <si>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</si>
  <si>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</si>
  <si>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</si>
  <si>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</si>
  <si>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</si>
  <si>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</si>
  <si>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</si>
  <si>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</si>
  <si>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</si>
  <si>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</si>
  <si>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</si>
  <si>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</si>
  <si>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</si>
  <si>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</si>
  <si>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</si>
  <si>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</si>
  <si>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</si>
  <si>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</si>
  <si>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</si>
  <si>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</si>
  <si>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</si>
  <si>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</si>
  <si>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</si>
  <si>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</si>
  <si>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</si>
  <si>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</si>
  <si>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</si>
  <si>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</si>
  <si>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</si>
  <si>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</si>
  <si>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</si>
  <si>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</si>
  <si>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</si>
  <si>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</si>
  <si>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</si>
  <si>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</si>
  <si>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</si>
  <si>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</si>
  <si>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</si>
  <si>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</si>
  <si>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</si>
  <si>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</si>
  <si>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</si>
  <si>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</si>
  <si>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</si>
  <si>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</si>
  <si>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</si>
  <si>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</si>
  <si>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</si>
  <si>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</si>
  <si>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</si>
  <si>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</si>
  <si>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</si>
  <si>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</si>
  <si>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</si>
  <si>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</si>
  <si>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</si>
  <si>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</si>
  <si>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</si>
  <si>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</si>
  <si>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</si>
  <si>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</si>
  <si>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</si>
  <si>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</si>
  <si>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</si>
  <si>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</si>
  <si>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</si>
  <si>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</si>
  <si>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</si>
  <si>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</si>
  <si>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</si>
  <si>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</si>
  <si>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</si>
  <si>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</si>
  <si>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</si>
  <si>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</si>
  <si>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</si>
  <si>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</si>
  <si>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</si>
  <si>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</si>
  <si>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</si>
  <si>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</si>
  <si>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</si>
  <si>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</si>
  <si>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</si>
  <si>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</si>
  <si>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</si>
  <si>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</si>
  <si>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</si>
  <si>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</si>
  <si>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</si>
  <si>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</si>
  <si>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</si>
  <si>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</si>
  <si>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</si>
  <si>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</si>
  <si>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</si>
  <si>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</si>
  <si>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</si>
  <si>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</si>
  <si>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</si>
  <si>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</si>
  <si>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</si>
  <si>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</si>
  <si>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</si>
  <si>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</si>
  <si>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</si>
  <si>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</si>
  <si>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</si>
  <si>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</si>
  <si>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</si>
  <si>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</si>
  <si>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</si>
  <si>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</si>
  <si>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</si>
  <si>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</si>
  <si>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</si>
  <si>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</si>
  <si>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</si>
  <si>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</si>
  <si>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</si>
  <si>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</si>
  <si>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</si>
  <si>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</si>
  <si>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</si>
  <si>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</si>
  <si>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</si>
  <si>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</si>
  <si>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</si>
  <si>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</si>
  <si>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</si>
  <si>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</si>
  <si>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</si>
  <si>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</si>
  <si>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</si>
  <si>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</si>
  <si>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</si>
  <si>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</si>
  <si>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</si>
  <si>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</si>
  <si>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</si>
  <si>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</si>
  <si>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</si>
  <si>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</si>
  <si>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</si>
  <si>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</si>
  <si>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</si>
  <si>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</si>
  <si>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</si>
  <si>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</si>
  <si>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</si>
  <si>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</si>
  <si>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</si>
  <si>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</si>
  <si>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</si>
  <si>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</si>
  <si>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</si>
  <si>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</si>
  <si>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</si>
  <si>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</si>
  <si>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</si>
  <si>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</si>
  <si>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</si>
  <si>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</si>
  <si>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</si>
  <si>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</si>
  <si>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</si>
  <si>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</si>
  <si>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</si>
  <si>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</si>
  <si>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</si>
  <si>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</si>
  <si>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</si>
  <si>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</si>
  <si>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</si>
  <si>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</si>
  <si>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</si>
  <si>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</si>
  <si>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</si>
  <si>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</si>
  <si>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</si>
  <si>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</si>
  <si>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</si>
  <si>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</si>
  <si>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</si>
  <si>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</si>
  <si>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</si>
  <si>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</si>
  <si>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</si>
  <si>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</si>
  <si>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</si>
  <si>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</si>
  <si>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</si>
  <si>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</si>
  <si>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</si>
  <si>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</si>
  <si>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</si>
  <si>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</si>
  <si>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</si>
  <si>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</si>
  <si>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</si>
  <si>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</si>
  <si>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</si>
  <si>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</si>
  <si>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</si>
  <si>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</si>
  <si>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</si>
  <si>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</si>
  <si>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</si>
  <si>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</si>
  <si>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</si>
  <si>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</si>
  <si>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</si>
  <si>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</si>
  <si>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</si>
  <si>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</si>
  <si>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</si>
  <si>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</si>
  <si>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</si>
  <si>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</si>
  <si>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</si>
  <si>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</si>
  <si>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</si>
  <si>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</si>
  <si>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</si>
  <si>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</si>
  <si>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</si>
  <si>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</si>
  <si>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</si>
  <si>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</si>
  <si>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</si>
  <si>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</si>
  <si>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</si>
  <si>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</si>
  <si>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</si>
  <si>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</si>
  <si>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</si>
  <si>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</si>
  <si>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</si>
  <si>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</si>
  <si>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</si>
  <si>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</si>
  <si>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</si>
  <si>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</si>
  <si>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</si>
  <si>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</si>
  <si>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</si>
  <si>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</si>
  <si>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</si>
  <si>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</si>
  <si>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</si>
  <si>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</si>
  <si>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</si>
  <si>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</si>
  <si>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</si>
  <si>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</si>
  <si>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</si>
  <si>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</si>
  <si>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</si>
  <si>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</si>
  <si>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</si>
  <si>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</si>
  <si>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</si>
  <si>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</si>
  <si>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</si>
  <si>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</si>
  <si>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</si>
  <si>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</si>
  <si>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</si>
  <si>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</si>
  <si>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</si>
  <si>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</si>
  <si>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</si>
  <si>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</si>
  <si>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</si>
  <si>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</si>
  <si>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</si>
  <si>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</si>
  <si>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</si>
  <si>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</si>
  <si>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</si>
  <si>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</si>
  <si>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</si>
  <si>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</si>
  <si>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</si>
  <si>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</si>
  <si>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</si>
  <si>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</si>
  <si>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</si>
  <si>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</si>
  <si>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</si>
  <si>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</si>
  <si>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</si>
  <si>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</si>
  <si>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</si>
  <si>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</si>
  <si>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</si>
  <si>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</si>
  <si>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</si>
  <si>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</si>
  <si>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</si>
  <si>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</si>
  <si>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</si>
  <si>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</si>
  <si>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</si>
  <si>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</si>
  <si>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</si>
  <si>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</si>
  <si>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</si>
  <si>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</si>
  <si>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</si>
  <si>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</si>
  <si>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</si>
  <si>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</si>
  <si>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</si>
  <si>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</si>
  <si>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</si>
  <si>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</si>
  <si>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</si>
  <si>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</si>
  <si>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</si>
  <si>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</si>
  <si>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</si>
  <si>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</si>
  <si>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</si>
  <si>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</si>
  <si>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</si>
  <si>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</si>
  <si>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</si>
  <si>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</si>
  <si>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</si>
  <si>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</si>
  <si>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</si>
  <si>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</si>
  <si>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</si>
  <si>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</si>
  <si>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</si>
  <si>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</si>
  <si>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</si>
  <si>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</si>
  <si>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</si>
  <si>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</si>
  <si>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</si>
  <si>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</si>
  <si>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</si>
  <si>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</si>
  <si>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</si>
  <si>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</si>
  <si>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</si>
  <si>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</si>
  <si>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</si>
  <si>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</si>
  <si>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</si>
  <si>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</si>
  <si>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</si>
  <si>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</si>
  <si>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</si>
  <si>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</si>
  <si>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</si>
  <si>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</si>
  <si>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</si>
  <si>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</si>
  <si>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</si>
  <si>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</si>
  <si>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</si>
  <si>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</si>
  <si>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</si>
  <si>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</si>
  <si>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</si>
  <si>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</si>
  <si>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</si>
  <si>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</si>
  <si>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</si>
  <si>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</si>
  <si>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</si>
  <si>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</si>
  <si>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</si>
  <si>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</si>
  <si>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</si>
  <si>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</si>
  <si>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</si>
  <si>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</si>
  <si>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</si>
  <si>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</si>
  <si>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</si>
  <si>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</si>
  <si>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</si>
  <si>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</si>
  <si>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</si>
  <si>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</si>
  <si>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</si>
  <si>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</si>
  <si>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</si>
  <si>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</si>
  <si>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</si>
  <si>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</si>
  <si>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</si>
  <si>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</si>
  <si>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</si>
  <si>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</si>
  <si>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</si>
  <si>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</si>
  <si>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</si>
  <si>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</si>
  <si>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</si>
  <si>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</si>
  <si>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</si>
  <si>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</si>
  <si>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</si>
  <si>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</si>
  <si>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</si>
  <si>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</si>
  <si>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</si>
  <si>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</si>
  <si>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</si>
  <si>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</si>
  <si>
    <r>
      <rPr>
        <sz val="8"/>
        <rFont val="Microsoft Sans Serif"/>
        <charset val="134"/>
      </rPr>
      <t>-23,707.00</t>
    </r>
  </si>
  <si>
    <r>
      <rPr>
        <sz val="8"/>
        <rFont val="Microsoft Sans Serif"/>
        <charset val="134"/>
      </rPr>
      <t>CHEN MINGXIN</t>
    </r>
  </si>
  <si>
    <r>
      <rPr>
        <sz val="8"/>
        <rFont val="Microsoft Sans Serif"/>
        <charset val="134"/>
      </rPr>
      <t>1559975</t>
    </r>
  </si>
  <si>
    <r>
      <rPr>
        <sz val="8"/>
        <rFont val="Microsoft Sans Serif"/>
        <charset val="134"/>
      </rPr>
      <t>13 Sep 19</t>
    </r>
  </si>
  <si>
    <r>
      <rPr>
        <sz val="8"/>
        <rFont val="Microsoft Sans Serif"/>
        <charset val="134"/>
      </rPr>
      <t>1610656</t>
    </r>
  </si>
  <si>
    <r>
      <rPr>
        <sz val="8"/>
        <rFont val="Microsoft Sans Serif"/>
        <charset val="134"/>
      </rPr>
      <t>QIN TAO</t>
    </r>
  </si>
  <si>
    <r>
      <rPr>
        <sz val="8"/>
        <rFont val="Microsoft Sans Serif"/>
        <charset val="134"/>
      </rPr>
      <t>1599766</t>
    </r>
  </si>
  <si>
    <r>
      <rPr>
        <sz val="8"/>
        <rFont val="Microsoft Sans Serif"/>
        <charset val="134"/>
      </rPr>
      <t>ZHANG YOUHUA</t>
    </r>
  </si>
  <si>
    <r>
      <rPr>
        <sz val="8"/>
        <rFont val="Microsoft Sans Serif"/>
        <charset val="134"/>
      </rPr>
      <t>1587017</t>
    </r>
  </si>
  <si>
    <r>
      <rPr>
        <sz val="8"/>
        <rFont val="Microsoft Sans Serif"/>
        <charset val="134"/>
      </rPr>
      <t>14 Sep 19</t>
    </r>
  </si>
  <si>
    <r>
      <rPr>
        <sz val="8"/>
        <rFont val="Microsoft Sans Serif"/>
        <charset val="134"/>
      </rPr>
      <t>CHENG YUAN</t>
    </r>
  </si>
  <si>
    <r>
      <rPr>
        <sz val="8"/>
        <rFont val="Microsoft Sans Serif"/>
        <charset val="134"/>
      </rPr>
      <t>1601799</t>
    </r>
  </si>
  <si>
    <r>
      <rPr>
        <sz val="8"/>
        <rFont val="Microsoft Sans Serif"/>
        <charset val="134"/>
      </rPr>
      <t>WIE CHAO</t>
    </r>
  </si>
  <si>
    <r>
      <rPr>
        <sz val="8"/>
        <rFont val="Microsoft Sans Serif"/>
        <charset val="134"/>
      </rPr>
      <t>1609667</t>
    </r>
  </si>
  <si>
    <r>
      <rPr>
        <sz val="8"/>
        <rFont val="Microsoft Sans Serif"/>
        <charset val="134"/>
      </rPr>
      <t>PENG YAOLIN</t>
    </r>
  </si>
  <si>
    <r>
      <rPr>
        <sz val="8"/>
        <rFont val="Microsoft Sans Serif"/>
        <charset val="134"/>
      </rPr>
      <t>1592583</t>
    </r>
  </si>
  <si>
    <r>
      <rPr>
        <sz val="8"/>
        <rFont val="Microsoft Sans Serif"/>
        <charset val="134"/>
      </rPr>
      <t>PENG SHIYING</t>
    </r>
  </si>
  <si>
    <r>
      <rPr>
        <sz val="8"/>
        <rFont val="Microsoft Sans Serif"/>
        <charset val="134"/>
      </rPr>
      <t>1605086</t>
    </r>
  </si>
  <si>
    <r>
      <rPr>
        <sz val="8"/>
        <rFont val="Microsoft Sans Serif"/>
        <charset val="134"/>
      </rPr>
      <t>LUO MENGJIE</t>
    </r>
  </si>
  <si>
    <r>
      <rPr>
        <sz val="8"/>
        <rFont val="Microsoft Sans Serif"/>
        <charset val="134"/>
      </rPr>
      <t>1598717</t>
    </r>
  </si>
  <si>
    <r>
      <rPr>
        <sz val="8"/>
        <rFont val="Microsoft Sans Serif"/>
        <charset val="134"/>
      </rPr>
      <t>JIAO DELONG</t>
    </r>
  </si>
  <si>
    <r>
      <rPr>
        <sz val="8"/>
        <rFont val="Microsoft Sans Serif"/>
        <charset val="134"/>
      </rPr>
      <t>1610909</t>
    </r>
  </si>
  <si>
    <r>
      <rPr>
        <sz val="8"/>
        <rFont val="Microsoft Sans Serif"/>
        <charset val="134"/>
      </rPr>
      <t>15 Sep 19</t>
    </r>
  </si>
  <si>
    <r>
      <rPr>
        <sz val="8"/>
        <rFont val="Microsoft Sans Serif"/>
        <charset val="134"/>
      </rPr>
      <t>1581377</t>
    </r>
  </si>
  <si>
    <r>
      <rPr>
        <sz val="8"/>
        <rFont val="Microsoft Sans Serif"/>
        <charset val="134"/>
      </rPr>
      <t>LI ZIHAO</t>
    </r>
  </si>
  <si>
    <r>
      <rPr>
        <sz val="8"/>
        <rFont val="Microsoft Sans Serif"/>
        <charset val="134"/>
      </rPr>
      <t>1574880</t>
    </r>
  </si>
  <si>
    <r>
      <rPr>
        <sz val="8"/>
        <rFont val="Microsoft Sans Serif"/>
        <charset val="134"/>
      </rPr>
      <t>16 Sep 19</t>
    </r>
  </si>
  <si>
    <r>
      <rPr>
        <sz val="8"/>
        <rFont val="Microsoft Sans Serif"/>
        <charset val="134"/>
      </rPr>
      <t>TANG KAKIN</t>
    </r>
  </si>
  <si>
    <r>
      <rPr>
        <sz val="8"/>
        <rFont val="Microsoft Sans Serif"/>
        <charset val="134"/>
      </rPr>
      <t>1579066</t>
    </r>
  </si>
  <si>
    <r>
      <rPr>
        <sz val="8"/>
        <rFont val="Microsoft Sans Serif"/>
        <charset val="134"/>
      </rPr>
      <t>17 Sep 19</t>
    </r>
  </si>
  <si>
    <r>
      <rPr>
        <sz val="8"/>
        <rFont val="Microsoft Sans Serif"/>
        <charset val="134"/>
      </rPr>
      <t>YU CHENGYANG</t>
    </r>
  </si>
  <si>
    <r>
      <rPr>
        <sz val="8"/>
        <rFont val="Microsoft Sans Serif"/>
        <charset val="134"/>
      </rPr>
      <t>1579746</t>
    </r>
  </si>
  <si>
    <r>
      <rPr>
        <sz val="8"/>
        <rFont val="Microsoft Sans Serif"/>
        <charset val="134"/>
      </rPr>
      <t>LIU YAQIAN</t>
    </r>
  </si>
  <si>
    <r>
      <rPr>
        <sz val="8"/>
        <rFont val="Microsoft Sans Serif"/>
        <charset val="134"/>
      </rPr>
      <t>1596127</t>
    </r>
  </si>
  <si>
    <r>
      <rPr>
        <sz val="8"/>
        <rFont val="Microsoft Sans Serif"/>
        <charset val="134"/>
      </rPr>
      <t>18 Sep 19</t>
    </r>
  </si>
  <si>
    <r>
      <rPr>
        <sz val="8"/>
        <rFont val="Microsoft Sans Serif"/>
        <charset val="134"/>
      </rPr>
      <t>21 Sep 19</t>
    </r>
  </si>
  <si>
    <r>
      <rPr>
        <sz val="8"/>
        <rFont val="Microsoft Sans Serif"/>
        <charset val="134"/>
      </rPr>
      <t>DAI Yl</t>
    </r>
  </si>
  <si>
    <r>
      <rPr>
        <sz val="8"/>
        <rFont val="Microsoft Sans Serif"/>
        <charset val="134"/>
      </rPr>
      <t>1610878</t>
    </r>
  </si>
  <si>
    <r>
      <rPr>
        <sz val="8"/>
        <rFont val="Microsoft Sans Serif"/>
        <charset val="134"/>
      </rPr>
      <t>HU YUNFEI</t>
    </r>
  </si>
  <si>
    <r>
      <rPr>
        <sz val="8"/>
        <rFont val="Microsoft Sans Serif"/>
        <charset val="134"/>
      </rPr>
      <t>1607974</t>
    </r>
  </si>
  <si>
    <r>
      <rPr>
        <sz val="8"/>
        <rFont val="Microsoft Sans Serif"/>
        <charset val="134"/>
      </rPr>
      <t>1616635</t>
    </r>
  </si>
  <si>
    <r>
      <rPr>
        <sz val="8"/>
        <rFont val="Microsoft Sans Serif"/>
        <charset val="134"/>
      </rPr>
      <t>20 Sep 19</t>
    </r>
  </si>
  <si>
    <r>
      <rPr>
        <sz val="8"/>
        <rFont val="Microsoft Sans Serif"/>
        <charset val="134"/>
      </rPr>
      <t>LI YALIN</t>
    </r>
  </si>
  <si>
    <r>
      <rPr>
        <sz val="8"/>
        <rFont val="Microsoft Sans Serif"/>
        <charset val="134"/>
      </rPr>
      <t>1605705</t>
    </r>
  </si>
  <si>
    <r>
      <rPr>
        <sz val="8"/>
        <rFont val="Microsoft Sans Serif"/>
        <charset val="134"/>
      </rPr>
      <t>19 Sep 19</t>
    </r>
  </si>
  <si>
    <r>
      <rPr>
        <sz val="8"/>
        <rFont val="Microsoft Sans Serif"/>
        <charset val="134"/>
      </rPr>
      <t>22 Sep 19</t>
    </r>
  </si>
  <si>
    <r>
      <rPr>
        <sz val="8"/>
        <rFont val="Microsoft Sans Serif"/>
        <charset val="134"/>
      </rPr>
      <t>LIU YUE</t>
    </r>
  </si>
  <si>
    <r>
      <rPr>
        <sz val="8"/>
        <rFont val="Microsoft Sans Serif"/>
        <charset val="134"/>
      </rPr>
      <t>1605708</t>
    </r>
  </si>
  <si>
    <r>
      <rPr>
        <sz val="8"/>
        <rFont val="Microsoft Sans Serif"/>
        <charset val="134"/>
      </rPr>
      <t>100,000.00</t>
    </r>
  </si>
  <si>
    <r>
      <rPr>
        <sz val="8"/>
        <rFont val="Microsoft Sans Serif"/>
        <charset val="134"/>
      </rPr>
      <t>MA DAN</t>
    </r>
  </si>
  <si>
    <r>
      <rPr>
        <sz val="8"/>
        <rFont val="Microsoft Sans Serif"/>
        <charset val="134"/>
      </rPr>
      <t>1610189</t>
    </r>
  </si>
  <si>
    <r>
      <rPr>
        <sz val="8"/>
        <rFont val="Microsoft Sans Serif"/>
        <charset val="134"/>
      </rPr>
      <t>24 Sep 19</t>
    </r>
  </si>
  <si>
    <r>
      <rPr>
        <sz val="8"/>
        <rFont val="Microsoft Sans Serif"/>
        <charset val="134"/>
      </rPr>
      <t>LIU LUUN</t>
    </r>
  </si>
  <si>
    <r>
      <rPr>
        <sz val="8"/>
        <rFont val="Microsoft Sans Serif"/>
        <charset val="134"/>
      </rPr>
      <t>1612943</t>
    </r>
  </si>
  <si>
    <r>
      <rPr>
        <sz val="8"/>
        <rFont val="Microsoft Sans Serif"/>
        <charset val="134"/>
      </rPr>
      <t>23 Sep 19</t>
    </r>
  </si>
  <si>
    <r>
      <rPr>
        <sz val="8"/>
        <rFont val="Microsoft Sans Serif"/>
        <charset val="134"/>
      </rPr>
      <t>YANG HANG</t>
    </r>
  </si>
  <si>
    <r>
      <rPr>
        <sz val="8"/>
        <rFont val="Microsoft Sans Serif"/>
        <charset val="134"/>
      </rPr>
      <t>1613046</t>
    </r>
  </si>
  <si>
    <r>
      <rPr>
        <sz val="8"/>
        <rFont val="Microsoft Sans Serif"/>
        <charset val="134"/>
      </rPr>
      <t>25 Sep 19</t>
    </r>
  </si>
  <si>
    <r>
      <rPr>
        <sz val="8"/>
        <rFont val="Microsoft Sans Serif"/>
        <charset val="134"/>
      </rPr>
      <t>ZHANG TIANWEI</t>
    </r>
  </si>
  <si>
    <r>
      <rPr>
        <sz val="8"/>
        <rFont val="Microsoft Sans Serif"/>
        <charset val="134"/>
      </rPr>
      <t>1592767</t>
    </r>
  </si>
  <si>
    <r>
      <rPr>
        <sz val="8"/>
        <rFont val="Microsoft Sans Serif"/>
        <charset val="134"/>
      </rPr>
      <t>24 Sep 09</t>
    </r>
  </si>
  <si>
    <r>
      <rPr>
        <sz val="8"/>
        <rFont val="Microsoft Sans Serif"/>
        <charset val="134"/>
      </rPr>
      <t>WANG SUIA</t>
    </r>
  </si>
  <si>
    <r>
      <rPr>
        <sz val="8"/>
        <rFont val="Microsoft Sans Serif"/>
        <charset val="134"/>
      </rPr>
      <t>1607229</t>
    </r>
  </si>
  <si>
    <r>
      <rPr>
        <sz val="8"/>
        <rFont val="Microsoft Sans Serif"/>
        <charset val="134"/>
      </rPr>
      <t>26 Sep 19</t>
    </r>
  </si>
  <si>
    <r>
      <rPr>
        <sz val="8"/>
        <rFont val="Microsoft Sans Serif"/>
        <charset val="134"/>
      </rPr>
      <t>LI YUQI</t>
    </r>
  </si>
  <si>
    <r>
      <rPr>
        <sz val="8"/>
        <rFont val="Microsoft Sans Serif"/>
        <charset val="134"/>
      </rPr>
      <t>1601272</t>
    </r>
  </si>
  <si>
    <r>
      <rPr>
        <sz val="8"/>
        <rFont val="Microsoft Sans Serif"/>
        <charset val="134"/>
      </rPr>
      <t>27 Sep 19</t>
    </r>
  </si>
  <si>
    <r>
      <rPr>
        <sz val="8"/>
        <rFont val="Microsoft Sans Serif"/>
        <charset val="134"/>
      </rPr>
      <t>1606011</t>
    </r>
  </si>
  <si>
    <r>
      <rPr>
        <sz val="8"/>
        <rFont val="Microsoft Sans Serif"/>
        <charset val="134"/>
      </rPr>
      <t>28 Sep 19</t>
    </r>
  </si>
  <si>
    <r>
      <rPr>
        <sz val="8"/>
        <rFont val="Microsoft Sans Serif"/>
        <charset val="134"/>
      </rPr>
      <t>1605213</t>
    </r>
  </si>
  <si>
    <r>
      <rPr>
        <sz val="8"/>
        <rFont val="Microsoft Sans Serif"/>
        <charset val="134"/>
      </rPr>
      <t>LIU HUIXIAN</t>
    </r>
  </si>
  <si>
    <r>
      <rPr>
        <sz val="8"/>
        <rFont val="Microsoft Sans Serif"/>
        <charset val="134"/>
      </rPr>
      <t>1555281</t>
    </r>
  </si>
  <si>
    <r>
      <rPr>
        <sz val="8"/>
        <rFont val="Microsoft Sans Serif"/>
        <charset val="134"/>
      </rPr>
      <t>29 Sep 19</t>
    </r>
  </si>
  <si>
    <r>
      <rPr>
        <sz val="8"/>
        <rFont val="Microsoft Sans Serif"/>
        <charset val="134"/>
      </rPr>
      <t>WANG SHOUZHI</t>
    </r>
  </si>
  <si>
    <r>
      <rPr>
        <sz val="8"/>
        <rFont val="Microsoft Sans Serif"/>
        <charset val="134"/>
      </rPr>
      <t>1555277</t>
    </r>
  </si>
  <si>
    <r>
      <rPr>
        <sz val="8"/>
        <rFont val="Microsoft Sans Serif"/>
        <charset val="134"/>
      </rPr>
      <t>KONG JUNSHENG</t>
    </r>
  </si>
  <si>
    <r>
      <rPr>
        <sz val="8"/>
        <rFont val="Microsoft Sans Serif"/>
        <charset val="134"/>
      </rPr>
      <t>1607716</t>
    </r>
  </si>
  <si>
    <r>
      <rPr>
        <sz val="8"/>
        <rFont val="Microsoft Sans Serif"/>
        <charset val="134"/>
      </rPr>
      <t>WANG LIUJUN</t>
    </r>
  </si>
  <si>
    <r>
      <rPr>
        <sz val="8"/>
        <rFont val="Microsoft Sans Serif"/>
        <charset val="134"/>
      </rPr>
      <t>1555279</t>
    </r>
  </si>
  <si>
    <r>
      <rPr>
        <sz val="8"/>
        <rFont val="Microsoft Sans Serif"/>
        <charset val="134"/>
      </rPr>
      <t>WANG RONG</t>
    </r>
  </si>
  <si>
    <r>
      <rPr>
        <sz val="8"/>
        <rFont val="Microsoft Sans Serif"/>
        <charset val="134"/>
      </rPr>
      <t>1596514</t>
    </r>
  </si>
  <si>
    <r>
      <rPr>
        <sz val="8"/>
        <rFont val="Microsoft Sans Serif"/>
        <charset val="134"/>
      </rPr>
      <t>1 Oct 19</t>
    </r>
  </si>
  <si>
    <r>
      <rPr>
        <sz val="8"/>
        <rFont val="Microsoft Sans Serif"/>
        <charset val="134"/>
      </rPr>
      <t>CAO Ql</t>
    </r>
  </si>
  <si>
    <r>
      <rPr>
        <sz val="8"/>
        <rFont val="Microsoft Sans Serif"/>
        <charset val="134"/>
      </rPr>
      <t>1605860</t>
    </r>
  </si>
  <si>
    <r>
      <rPr>
        <sz val="8"/>
        <rFont val="Microsoft Sans Serif"/>
        <charset val="134"/>
      </rPr>
      <t>1 Oct 09</t>
    </r>
  </si>
  <si>
    <r>
      <rPr>
        <sz val="8"/>
        <rFont val="Microsoft Sans Serif"/>
        <charset val="134"/>
      </rPr>
      <t>WANG HONG</t>
    </r>
  </si>
  <si>
    <r>
      <rPr>
        <sz val="8"/>
        <rFont val="Microsoft Sans Serif"/>
        <charset val="134"/>
      </rPr>
      <t>1614847</t>
    </r>
  </si>
  <si>
    <r>
      <rPr>
        <sz val="8"/>
        <rFont val="Microsoft Sans Serif"/>
        <charset val="134"/>
      </rPr>
      <t>2 Oct 09</t>
    </r>
  </si>
  <si>
    <r>
      <rPr>
        <sz val="8"/>
        <rFont val="Microsoft Sans Serif"/>
        <charset val="134"/>
      </rPr>
      <t>1569950</t>
    </r>
  </si>
  <si>
    <r>
      <rPr>
        <sz val="8"/>
        <rFont val="Microsoft Sans Serif"/>
        <charset val="134"/>
      </rPr>
      <t>30 Sep 19</t>
    </r>
  </si>
  <si>
    <r>
      <rPr>
        <sz val="8"/>
        <rFont val="Microsoft Sans Serif"/>
        <charset val="134"/>
      </rPr>
      <t>2 Oct 19</t>
    </r>
  </si>
  <si>
    <r>
      <rPr>
        <sz val="8"/>
        <rFont val="Microsoft Sans Serif"/>
        <charset val="134"/>
      </rPr>
      <t>ZHAO LIS HA</t>
    </r>
  </si>
  <si>
    <r>
      <rPr>
        <sz val="8"/>
        <rFont val="Microsoft Sans Serif"/>
        <charset val="134"/>
      </rPr>
      <t>1586896</t>
    </r>
  </si>
  <si>
    <r>
      <rPr>
        <sz val="8"/>
        <rFont val="Microsoft Sans Serif"/>
        <charset val="134"/>
      </rPr>
      <t>37</t>
    </r>
  </si>
  <si>
    <r>
      <rPr>
        <sz val="8"/>
        <rFont val="Microsoft Sans Serif"/>
        <charset val="134"/>
      </rPr>
      <t>TBATBA</t>
    </r>
  </si>
  <si>
    <r>
      <rPr>
        <sz val="8"/>
        <rFont val="Microsoft Sans Serif"/>
        <charset val="134"/>
      </rPr>
      <t>1598210</t>
    </r>
  </si>
  <si>
    <r>
      <rPr>
        <sz val="8"/>
        <rFont val="Microsoft Sans Serif"/>
        <charset val="134"/>
      </rPr>
      <t>3 Oct 19</t>
    </r>
  </si>
  <si>
    <r>
      <rPr>
        <sz val="8"/>
        <rFont val="Microsoft Sans Serif"/>
        <charset val="134"/>
      </rPr>
      <t>38</t>
    </r>
  </si>
  <si>
    <r>
      <rPr>
        <sz val="8"/>
        <rFont val="Microsoft Sans Serif"/>
        <charset val="134"/>
      </rPr>
      <t>SUN JUNYI</t>
    </r>
  </si>
  <si>
    <r>
      <rPr>
        <sz val="8"/>
        <rFont val="Microsoft Sans Serif"/>
        <charset val="134"/>
      </rPr>
      <t>1568064</t>
    </r>
  </si>
  <si>
    <r>
      <rPr>
        <sz val="8"/>
        <rFont val="Microsoft Sans Serif"/>
        <charset val="134"/>
      </rPr>
      <t>39</t>
    </r>
  </si>
  <si>
    <r>
      <rPr>
        <sz val="8"/>
        <rFont val="Microsoft Sans Serif"/>
        <charset val="134"/>
      </rPr>
      <t>LIU FEN</t>
    </r>
  </si>
  <si>
    <r>
      <rPr>
        <sz val="8"/>
        <rFont val="Microsoft Sans Serif"/>
        <charset val="134"/>
      </rPr>
      <t>1603731</t>
    </r>
  </si>
  <si>
    <t>P191008182114589</t>
  </si>
  <si>
    <t>余额</t>
  </si>
  <si>
    <r>
      <rPr>
        <sz val="8"/>
        <rFont val="Microsoft Sans Serif"/>
        <charset val="134"/>
      </rPr>
      <t>26,077.00</t>
    </r>
  </si>
  <si>
    <r>
      <rPr>
        <sz val="8"/>
        <rFont val="Microsoft Sans Serif"/>
        <charset val="134"/>
      </rPr>
      <t>ZHAI XUEKUN</t>
    </r>
  </si>
  <si>
    <r>
      <rPr>
        <sz val="8"/>
        <rFont val="Microsoft Sans Serif"/>
        <charset val="134"/>
      </rPr>
      <t>1599215</t>
    </r>
  </si>
  <si>
    <r>
      <rPr>
        <sz val="8"/>
        <rFont val="Microsoft Sans Serif"/>
        <charset val="134"/>
      </rPr>
      <t>4 Oct 19</t>
    </r>
  </si>
  <si>
    <r>
      <rPr>
        <sz val="8"/>
        <rFont val="Microsoft Sans Serif"/>
        <charset val="134"/>
      </rPr>
      <t>XU MENGWEI</t>
    </r>
  </si>
  <si>
    <r>
      <rPr>
        <sz val="8"/>
        <rFont val="Microsoft Sans Serif"/>
        <charset val="134"/>
      </rPr>
      <t>1628592</t>
    </r>
  </si>
  <si>
    <r>
      <rPr>
        <sz val="8"/>
        <rFont val="Microsoft Sans Serif"/>
        <charset val="134"/>
      </rPr>
      <t>CHEN XUEZHEN</t>
    </r>
  </si>
  <si>
    <r>
      <rPr>
        <sz val="8"/>
        <rFont val="Microsoft Sans Serif"/>
        <charset val="134"/>
      </rPr>
      <t>1589983</t>
    </r>
  </si>
  <si>
    <r>
      <rPr>
        <sz val="8"/>
        <rFont val="Microsoft Sans Serif"/>
        <charset val="134"/>
      </rPr>
      <t>GENG YINGJIE</t>
    </r>
  </si>
  <si>
    <r>
      <rPr>
        <sz val="8"/>
        <rFont val="Microsoft Sans Serif"/>
        <charset val="134"/>
      </rPr>
      <t>1626396</t>
    </r>
  </si>
  <si>
    <r>
      <rPr>
        <sz val="8"/>
        <rFont val="Microsoft Sans Serif"/>
        <charset val="134"/>
      </rPr>
      <t>JIN WEUIE</t>
    </r>
  </si>
  <si>
    <r>
      <rPr>
        <sz val="8"/>
        <rFont val="Microsoft Sans Serif"/>
        <charset val="134"/>
      </rPr>
      <t>1626384</t>
    </r>
  </si>
  <si>
    <r>
      <rPr>
        <sz val="8"/>
        <rFont val="Microsoft Sans Serif"/>
        <charset val="134"/>
      </rPr>
      <t>ZHANG JU</t>
    </r>
  </si>
  <si>
    <r>
      <rPr>
        <sz val="8"/>
        <rFont val="Microsoft Sans Serif"/>
        <charset val="134"/>
      </rPr>
      <t>1599204</t>
    </r>
  </si>
  <si>
    <r>
      <rPr>
        <sz val="8"/>
        <rFont val="Microsoft Sans Serif"/>
        <charset val="134"/>
      </rPr>
      <t>TRUONG MYYUNG</t>
    </r>
  </si>
  <si>
    <r>
      <rPr>
        <sz val="8"/>
        <rFont val="Microsoft Sans Serif"/>
        <charset val="134"/>
      </rPr>
      <t>1602477</t>
    </r>
  </si>
  <si>
    <r>
      <rPr>
        <sz val="8"/>
        <rFont val="Microsoft Sans Serif"/>
        <charset val="134"/>
      </rPr>
      <t>1577431</t>
    </r>
  </si>
  <si>
    <r>
      <rPr>
        <sz val="8"/>
        <rFont val="Microsoft Sans Serif"/>
        <charset val="134"/>
      </rPr>
      <t>5 Oct 19</t>
    </r>
  </si>
  <si>
    <r>
      <rPr>
        <sz val="8"/>
        <rFont val="Microsoft Sans Serif"/>
        <charset val="134"/>
      </rPr>
      <t>ZHONG CHAO</t>
    </r>
  </si>
  <si>
    <r>
      <rPr>
        <sz val="8"/>
        <rFont val="Microsoft Sans Serif"/>
        <charset val="134"/>
      </rPr>
      <t>1569962</t>
    </r>
  </si>
  <si>
    <r>
      <rPr>
        <sz val="8"/>
        <rFont val="Microsoft Sans Serif"/>
        <charset val="134"/>
      </rPr>
      <t>MENGYA WANG</t>
    </r>
  </si>
  <si>
    <r>
      <rPr>
        <sz val="8"/>
        <rFont val="Microsoft Sans Serif"/>
        <charset val="134"/>
      </rPr>
      <t>1580687</t>
    </r>
  </si>
  <si>
    <r>
      <rPr>
        <sz val="8"/>
        <rFont val="Microsoft Sans Serif"/>
        <charset val="134"/>
      </rPr>
      <t>6 Oct 19</t>
    </r>
  </si>
  <si>
    <r>
      <rPr>
        <sz val="8"/>
        <rFont val="Microsoft Sans Serif"/>
        <charset val="134"/>
      </rPr>
      <t>ZHANG JING</t>
    </r>
  </si>
  <si>
    <r>
      <rPr>
        <sz val="8"/>
        <rFont val="Microsoft Sans Serif"/>
        <charset val="134"/>
      </rPr>
      <t>1608915</t>
    </r>
  </si>
  <si>
    <r>
      <rPr>
        <sz val="8"/>
        <rFont val="Microsoft Sans Serif"/>
        <charset val="134"/>
      </rPr>
      <t>8 Oct 19</t>
    </r>
  </si>
  <si>
    <r>
      <rPr>
        <sz val="8"/>
        <rFont val="Microsoft Sans Serif"/>
        <charset val="134"/>
      </rPr>
      <t>TANG MENGHUIMI</t>
    </r>
  </si>
  <si>
    <r>
      <rPr>
        <sz val="8"/>
        <rFont val="Microsoft Sans Serif"/>
        <charset val="134"/>
      </rPr>
      <t>1603395</t>
    </r>
  </si>
  <si>
    <r>
      <rPr>
        <sz val="8"/>
        <rFont val="Microsoft Sans Serif"/>
        <charset val="134"/>
      </rPr>
      <t>7 Oct 19</t>
    </r>
  </si>
  <si>
    <r>
      <rPr>
        <sz val="8"/>
        <rFont val="Microsoft Sans Serif"/>
        <charset val="134"/>
      </rPr>
      <t>10 Oct 19</t>
    </r>
  </si>
  <si>
    <r>
      <rPr>
        <sz val="8"/>
        <rFont val="Microsoft Sans Serif"/>
        <charset val="134"/>
      </rPr>
      <t>WANG WEILAN</t>
    </r>
  </si>
  <si>
    <r>
      <rPr>
        <sz val="8"/>
        <rFont val="Microsoft Sans Serif"/>
        <charset val="134"/>
      </rPr>
      <t>1563580</t>
    </r>
  </si>
  <si>
    <r>
      <rPr>
        <sz val="8"/>
        <rFont val="Microsoft Sans Serif"/>
        <charset val="134"/>
      </rPr>
      <t>ZOU YAN</t>
    </r>
  </si>
  <si>
    <r>
      <rPr>
        <sz val="8"/>
        <rFont val="Microsoft Sans Serif"/>
        <charset val="134"/>
      </rPr>
      <t>1625296</t>
    </r>
  </si>
  <si>
    <r>
      <rPr>
        <sz val="8"/>
        <rFont val="Microsoft Sans Serif"/>
        <charset val="134"/>
      </rPr>
      <t>15 Oct 09</t>
    </r>
  </si>
  <si>
    <r>
      <rPr>
        <sz val="8"/>
        <rFont val="Microsoft Sans Serif"/>
        <charset val="134"/>
      </rPr>
      <t>LI LI</t>
    </r>
  </si>
  <si>
    <r>
      <rPr>
        <sz val="8"/>
        <rFont val="Microsoft Sans Serif"/>
        <charset val="134"/>
      </rPr>
      <t>1606955</t>
    </r>
  </si>
  <si>
    <r>
      <rPr>
        <sz val="8"/>
        <rFont val="Microsoft Sans Serif"/>
        <charset val="134"/>
      </rPr>
      <t>12 Oct 19</t>
    </r>
  </si>
  <si>
    <r>
      <rPr>
        <sz val="8"/>
        <rFont val="Microsoft Sans Serif"/>
        <charset val="134"/>
      </rPr>
      <t>15 Oct 19</t>
    </r>
  </si>
  <si>
    <r>
      <rPr>
        <sz val="8"/>
        <rFont val="Microsoft Sans Serif"/>
        <charset val="134"/>
      </rPr>
      <t>FU ZHIMIN</t>
    </r>
  </si>
  <si>
    <r>
      <rPr>
        <sz val="8"/>
        <rFont val="Microsoft Sans Serif"/>
        <charset val="134"/>
      </rPr>
      <t>1637112</t>
    </r>
  </si>
  <si>
    <r>
      <rPr>
        <sz val="8"/>
        <rFont val="Microsoft Sans Serif"/>
        <charset val="134"/>
      </rPr>
      <t>14 Oct 19</t>
    </r>
  </si>
  <si>
    <r>
      <rPr>
        <sz val="8"/>
        <rFont val="Microsoft Sans Serif"/>
        <charset val="134"/>
      </rPr>
      <t>CHEN TING</t>
    </r>
  </si>
  <si>
    <r>
      <rPr>
        <sz val="8"/>
        <rFont val="Microsoft Sans Serif"/>
        <charset val="134"/>
      </rPr>
      <t>1603717</t>
    </r>
  </si>
  <si>
    <r>
      <rPr>
        <sz val="8"/>
        <rFont val="Microsoft Sans Serif"/>
        <charset val="134"/>
      </rPr>
      <t>16 Oct 19</t>
    </r>
  </si>
  <si>
    <r>
      <rPr>
        <sz val="8"/>
        <rFont val="Microsoft Sans Serif"/>
        <charset val="134"/>
      </rPr>
      <t>WANG WUEXUN</t>
    </r>
  </si>
  <si>
    <r>
      <rPr>
        <sz val="8"/>
        <rFont val="Microsoft Sans Serif"/>
        <charset val="134"/>
      </rPr>
      <t>1620572</t>
    </r>
  </si>
  <si>
    <r>
      <rPr>
        <sz val="8"/>
        <rFont val="Microsoft Sans Serif"/>
        <charset val="134"/>
      </rPr>
      <t>17 Oct 19</t>
    </r>
  </si>
  <si>
    <r>
      <rPr>
        <sz val="8"/>
        <rFont val="Microsoft Sans Serif"/>
        <charset val="134"/>
      </rPr>
      <t>LI XUNSHENG</t>
    </r>
  </si>
  <si>
    <r>
      <rPr>
        <sz val="8"/>
        <rFont val="Microsoft Sans Serif"/>
        <charset val="134"/>
      </rPr>
      <t>1622977</t>
    </r>
  </si>
  <si>
    <r>
      <rPr>
        <sz val="8"/>
        <rFont val="Microsoft Sans Serif"/>
        <charset val="134"/>
      </rPr>
      <t>18 Oct 19</t>
    </r>
  </si>
  <si>
    <r>
      <rPr>
        <sz val="8"/>
        <rFont val="Microsoft Sans Serif"/>
        <charset val="134"/>
      </rPr>
      <t>HU YUTING</t>
    </r>
  </si>
  <si>
    <r>
      <rPr>
        <sz val="8"/>
        <rFont val="Microsoft Sans Serif"/>
        <charset val="134"/>
      </rPr>
      <t>1635544</t>
    </r>
  </si>
  <si>
    <r>
      <rPr>
        <sz val="8"/>
        <rFont val="Microsoft Sans Serif"/>
        <charset val="134"/>
      </rPr>
      <t>19 Oct 19</t>
    </r>
  </si>
  <si>
    <r>
      <rPr>
        <sz val="8"/>
        <rFont val="Microsoft Sans Serif"/>
        <charset val="134"/>
      </rPr>
      <t>WEI XIAOYU</t>
    </r>
  </si>
  <si>
    <r>
      <rPr>
        <sz val="8"/>
        <rFont val="Microsoft Sans Serif"/>
        <charset val="134"/>
      </rPr>
      <t>1633429</t>
    </r>
  </si>
  <si>
    <r>
      <rPr>
        <sz val="8"/>
        <rFont val="Microsoft Sans Serif"/>
        <charset val="134"/>
      </rPr>
      <t>GU SHENGXIONG</t>
    </r>
  </si>
  <si>
    <r>
      <rPr>
        <sz val="8"/>
        <rFont val="Microsoft Sans Serif"/>
        <charset val="134"/>
      </rPr>
      <t>1634230</t>
    </r>
  </si>
  <si>
    <r>
      <rPr>
        <sz val="8"/>
        <rFont val="Microsoft Sans Serif"/>
        <charset val="134"/>
      </rPr>
      <t>20 Oct 19</t>
    </r>
  </si>
  <si>
    <r>
      <rPr>
        <sz val="8"/>
        <rFont val="Microsoft Sans Serif"/>
        <charset val="134"/>
      </rPr>
      <t>21 Oct 19</t>
    </r>
  </si>
  <si>
    <r>
      <rPr>
        <sz val="8"/>
        <rFont val="Microsoft Sans Serif"/>
        <charset val="134"/>
      </rPr>
      <t>CHEN ZUOQIANG</t>
    </r>
  </si>
  <si>
    <r>
      <rPr>
        <sz val="8"/>
        <rFont val="Microsoft Sans Serif"/>
        <charset val="134"/>
      </rPr>
      <t>1626417</t>
    </r>
  </si>
  <si>
    <r>
      <rPr>
        <sz val="8"/>
        <rFont val="Microsoft Sans Serif"/>
        <charset val="134"/>
      </rPr>
      <t>22 Oct 19</t>
    </r>
  </si>
  <si>
    <r>
      <rPr>
        <sz val="8"/>
        <rFont val="Microsoft Sans Serif"/>
        <charset val="134"/>
      </rPr>
      <t>CAO YING</t>
    </r>
  </si>
  <si>
    <r>
      <rPr>
        <sz val="8"/>
        <rFont val="Microsoft Sans Serif"/>
        <charset val="134"/>
      </rPr>
      <t>1611374</t>
    </r>
  </si>
  <si>
    <r>
      <rPr>
        <sz val="8"/>
        <rFont val="Microsoft Sans Serif"/>
        <charset val="134"/>
      </rPr>
      <t>24 Oct 19</t>
    </r>
  </si>
  <si>
    <r>
      <rPr>
        <sz val="8"/>
        <rFont val="Microsoft Sans Serif"/>
        <charset val="134"/>
      </rPr>
      <t>1617553</t>
    </r>
  </si>
  <si>
    <r>
      <rPr>
        <sz val="8"/>
        <rFont val="Microsoft Sans Serif"/>
        <charset val="134"/>
      </rPr>
      <t>26 Oct 19</t>
    </r>
  </si>
  <si>
    <r>
      <rPr>
        <sz val="8"/>
        <rFont val="Microsoft Sans Serif"/>
        <charset val="134"/>
      </rPr>
      <t>1619053</t>
    </r>
  </si>
  <si>
    <r>
      <rPr>
        <sz val="8"/>
        <rFont val="Microsoft Sans Serif"/>
        <charset val="134"/>
      </rPr>
      <t>28 Oct 19</t>
    </r>
  </si>
  <si>
    <r>
      <rPr>
        <sz val="8"/>
        <rFont val="Microsoft Sans Serif"/>
        <charset val="134"/>
      </rPr>
      <t>MA XIAODONG</t>
    </r>
  </si>
  <si>
    <r>
      <rPr>
        <sz val="8"/>
        <rFont val="Microsoft Sans Serif"/>
        <charset val="134"/>
      </rPr>
      <t>1598641</t>
    </r>
  </si>
  <si>
    <r>
      <rPr>
        <sz val="8"/>
        <rFont val="Microsoft Sans Serif"/>
        <charset val="134"/>
      </rPr>
      <t>29 Oct 09</t>
    </r>
  </si>
  <si>
    <r>
      <rPr>
        <sz val="8"/>
        <rFont val="Microsoft Sans Serif"/>
        <charset val="134"/>
      </rPr>
      <t>YUAN YANG</t>
    </r>
  </si>
  <si>
    <r>
      <rPr>
        <sz val="8"/>
        <rFont val="Microsoft Sans Serif"/>
        <charset val="134"/>
      </rPr>
      <t>1649682</t>
    </r>
  </si>
  <si>
    <r>
      <rPr>
        <sz val="8"/>
        <rFont val="Microsoft Sans Serif"/>
        <charset val="134"/>
      </rPr>
      <t>SUN TINGWEI</t>
    </r>
  </si>
  <si>
    <r>
      <rPr>
        <sz val="8"/>
        <rFont val="Microsoft Sans Serif"/>
        <charset val="134"/>
      </rPr>
      <t>1647594</t>
    </r>
  </si>
  <si>
    <r>
      <rPr>
        <sz val="8"/>
        <rFont val="Microsoft Sans Serif"/>
        <charset val="134"/>
      </rPr>
      <t>29 Oct 19</t>
    </r>
  </si>
  <si>
    <r>
      <rPr>
        <sz val="8"/>
        <rFont val="Microsoft Sans Serif"/>
        <charset val="134"/>
      </rPr>
      <t>LI ZIFENG</t>
    </r>
  </si>
  <si>
    <r>
      <rPr>
        <sz val="8"/>
        <rFont val="Microsoft Sans Serif"/>
        <charset val="134"/>
      </rPr>
      <t>1614490</t>
    </r>
  </si>
  <si>
    <r>
      <rPr>
        <sz val="8"/>
        <rFont val="Microsoft Sans Serif"/>
        <charset val="134"/>
      </rPr>
      <t>31 Oct 19</t>
    </r>
  </si>
  <si>
    <r>
      <rPr>
        <sz val="8"/>
        <rFont val="Microsoft Sans Serif"/>
        <charset val="134"/>
      </rPr>
      <t>LI DONGSHENG</t>
    </r>
  </si>
  <si>
    <r>
      <rPr>
        <sz val="8"/>
        <rFont val="Microsoft Sans Serif"/>
        <charset val="134"/>
      </rPr>
      <t>1665745</t>
    </r>
  </si>
  <si>
    <r>
      <rPr>
        <sz val="8"/>
        <rFont val="Microsoft Sans Serif"/>
        <charset val="134"/>
      </rPr>
      <t>11 Nov 19</t>
    </r>
  </si>
  <si>
    <r>
      <rPr>
        <sz val="8"/>
        <rFont val="Microsoft Sans Serif"/>
        <charset val="134"/>
      </rPr>
      <t>12 Nov 19</t>
    </r>
  </si>
  <si>
    <t>P191114163450589</t>
  </si>
  <si>
    <t>1633347</t>
  </si>
  <si>
    <t>1673533</t>
  </si>
  <si>
    <t>1660263</t>
  </si>
  <si>
    <t>1672003</t>
  </si>
  <si>
    <t>1687255</t>
  </si>
  <si>
    <t>1701928</t>
  </si>
  <si>
    <t>1696468</t>
  </si>
  <si>
    <t>1695647</t>
  </si>
  <si>
    <r>
      <t>本期余额</t>
    </r>
    <r>
      <rPr>
        <sz val="11"/>
        <color theme="1"/>
        <rFont val="Calibri"/>
        <charset val="134"/>
      </rPr>
      <t>: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</si>
</sst>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4" fillId="27" borderId="21" applyNumberFormat="0" applyAlignment="0" applyProtection="0">
      <alignment vertical="center"/>
    </xf>
    <xf numFmtId="0" fontId="57" fillId="27" borderId="16" applyNumberFormat="0" applyAlignment="0" applyProtection="0">
      <alignment vertical="center"/>
    </xf>
    <xf numFmtId="0" fontId="48" fillId="20" borderId="17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29" fillId="3" borderId="15" xfId="0" applyFont="1" applyFill="1" applyBorder="1" applyAlignment="1">
      <alignment vertical="center"/>
    </xf>
    <xf numFmtId="0" fontId="38" fillId="0" borderId="0" xfId="0" applyFont="1">
      <alignment vertical="center"/>
    </xf>
    <xf numFmtId="4" fontId="6" fillId="0" borderId="5" xfId="0" applyNumberFormat="1" applyFont="1" applyFill="1" applyBorder="1" applyAlignment="1">
      <alignment horizontal="left" vertical="center" indent="1"/>
    </xf>
    <xf numFmtId="0" fontId="29" fillId="3" borderId="15" xfId="0" applyFont="1" applyFill="1" applyBorder="1" applyAlignment="1">
      <alignment vertical="center" wrapText="1"/>
    </xf>
    <xf numFmtId="0" fontId="1" fillId="0" borderId="0" xfId="0" applyNumberFormat="1" applyFont="1">
      <alignment vertical="center"/>
    </xf>
    <xf numFmtId="177" fontId="1" fillId="2" borderId="0" xfId="0" applyNumberFormat="1" applyFont="1" applyFill="1">
      <alignment vertical="center"/>
    </xf>
    <xf numFmtId="177" fontId="38" fillId="0" borderId="0" xfId="0" applyNumberFormat="1" applyFont="1">
      <alignment vertical="center"/>
    </xf>
    <xf numFmtId="0" fontId="1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6</xdr:col>
      <xdr:colOff>781050</xdr:colOff>
      <xdr:row>1167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49250200"/>
          <a:ext cx="7019925" cy="489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6"/>
  <sheetViews>
    <sheetView tabSelected="1" zoomScale="89" zoomScaleNormal="89" topLeftCell="A1135" workbookViewId="0">
      <selection activeCell="L1160" sqref="L1160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2916666666667" style="1" customWidth="1"/>
    <col min="8" max="8" width="15.3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43" t="s">
        <v>1296</v>
      </c>
      <c r="B1017" s="44"/>
      <c r="C1017" s="46" t="s">
        <v>1297</v>
      </c>
      <c r="D1017" s="46" t="s">
        <v>1298</v>
      </c>
      <c r="E1017" s="72" t="s">
        <v>1299</v>
      </c>
      <c r="F1017" s="46" t="s">
        <v>1300</v>
      </c>
      <c r="G1017" s="47" t="s">
        <v>1301</v>
      </c>
      <c r="H1017" s="74" t="s">
        <v>1302</v>
      </c>
    </row>
    <row r="1018" customHeight="1" spans="1:8">
      <c r="A1018" s="51"/>
      <c r="B1018" s="50" t="s">
        <v>1303</v>
      </c>
      <c r="C1018" s="51"/>
      <c r="D1018" s="195"/>
      <c r="E1018" s="195"/>
      <c r="F1018" s="52">
        <v>6208</v>
      </c>
      <c r="G1018" s="96" t="s">
        <v>1304</v>
      </c>
      <c r="H1018" s="53" t="s">
        <v>1305</v>
      </c>
    </row>
    <row r="1019" customHeight="1" spans="1:8">
      <c r="A1019" s="57" t="s">
        <v>1306</v>
      </c>
      <c r="B1019" s="50" t="s">
        <v>1307</v>
      </c>
      <c r="C1019" s="55" t="s">
        <v>1308</v>
      </c>
      <c r="D1019" s="50" t="s">
        <v>1309</v>
      </c>
      <c r="E1019" s="50" t="s">
        <v>1310</v>
      </c>
      <c r="F1019" s="52">
        <v>2565</v>
      </c>
      <c r="G1019" s="97"/>
      <c r="H1019" s="58"/>
    </row>
    <row r="1020" customHeight="1" spans="1:8">
      <c r="A1020" s="57" t="s">
        <v>1311</v>
      </c>
      <c r="B1020" s="50" t="s">
        <v>1312</v>
      </c>
      <c r="C1020" s="55" t="s">
        <v>1313</v>
      </c>
      <c r="D1020" s="50" t="s">
        <v>1314</v>
      </c>
      <c r="E1020" s="50" t="s">
        <v>1315</v>
      </c>
      <c r="F1020" s="52">
        <v>2700</v>
      </c>
      <c r="G1020" s="97"/>
      <c r="H1020" s="58"/>
    </row>
    <row r="1021" customHeight="1" spans="1:8">
      <c r="A1021" s="57" t="s">
        <v>1311</v>
      </c>
      <c r="B1021" s="50" t="s">
        <v>1316</v>
      </c>
      <c r="C1021" s="55"/>
      <c r="D1021" s="50" t="s">
        <v>1314</v>
      </c>
      <c r="E1021" s="50" t="s">
        <v>1315</v>
      </c>
      <c r="F1021" s="287" t="s">
        <v>1317</v>
      </c>
      <c r="G1021" s="97"/>
      <c r="H1021" s="58"/>
    </row>
    <row r="1022" customHeight="1" spans="1:8">
      <c r="A1022" s="57" t="s">
        <v>1318</v>
      </c>
      <c r="B1022" s="50" t="s">
        <v>1319</v>
      </c>
      <c r="C1022" s="55" t="s">
        <v>1320</v>
      </c>
      <c r="D1022" s="50" t="s">
        <v>1321</v>
      </c>
      <c r="E1022" s="50" t="s">
        <v>1315</v>
      </c>
      <c r="F1022" s="52">
        <v>2000</v>
      </c>
      <c r="G1022" s="97"/>
      <c r="H1022" s="58"/>
    </row>
    <row r="1023" customHeight="1" spans="1:8">
      <c r="A1023" s="57" t="s">
        <v>1322</v>
      </c>
      <c r="B1023" s="50" t="s">
        <v>1316</v>
      </c>
      <c r="C1023" s="55"/>
      <c r="D1023" s="50" t="s">
        <v>1314</v>
      </c>
      <c r="E1023" s="50" t="s">
        <v>1315</v>
      </c>
      <c r="F1023" s="288" t="s">
        <v>1317</v>
      </c>
      <c r="G1023" s="97"/>
      <c r="H1023" s="58"/>
    </row>
    <row r="1024" customHeight="1" spans="1:8">
      <c r="A1024" s="57" t="s">
        <v>1323</v>
      </c>
      <c r="B1024" s="50" t="s">
        <v>1324</v>
      </c>
      <c r="C1024" s="55" t="s">
        <v>1325</v>
      </c>
      <c r="D1024" s="50" t="s">
        <v>1315</v>
      </c>
      <c r="E1024" s="50" t="s">
        <v>1326</v>
      </c>
      <c r="F1024" s="52">
        <v>1000</v>
      </c>
      <c r="G1024" s="97"/>
      <c r="H1024" s="58"/>
    </row>
    <row r="1025" customHeight="1" spans="1:8">
      <c r="A1025" s="57" t="s">
        <v>1327</v>
      </c>
      <c r="B1025" s="50" t="s">
        <v>1328</v>
      </c>
      <c r="C1025" s="55" t="s">
        <v>1329</v>
      </c>
      <c r="D1025" s="50" t="s">
        <v>1314</v>
      </c>
      <c r="E1025" s="50" t="s">
        <v>1330</v>
      </c>
      <c r="F1025" s="52">
        <v>2850</v>
      </c>
      <c r="G1025" s="97"/>
      <c r="H1025" s="58"/>
    </row>
    <row r="1026" customHeight="1" spans="1:8">
      <c r="A1026" s="57" t="s">
        <v>1331</v>
      </c>
      <c r="B1026" s="50" t="s">
        <v>1332</v>
      </c>
      <c r="C1026" s="55" t="s">
        <v>1333</v>
      </c>
      <c r="D1026" s="50" t="s">
        <v>1334</v>
      </c>
      <c r="E1026" s="50" t="s">
        <v>1326</v>
      </c>
      <c r="F1026" s="52">
        <v>3800</v>
      </c>
      <c r="G1026" s="97"/>
      <c r="H1026" s="58"/>
    </row>
    <row r="1027" customHeight="1" spans="1:8">
      <c r="A1027" s="57" t="s">
        <v>1335</v>
      </c>
      <c r="B1027" s="50" t="s">
        <v>1336</v>
      </c>
      <c r="C1027" s="55" t="s">
        <v>1337</v>
      </c>
      <c r="D1027" s="50" t="s">
        <v>1326</v>
      </c>
      <c r="E1027" s="50" t="s">
        <v>1330</v>
      </c>
      <c r="F1027" s="289">
        <v>900</v>
      </c>
      <c r="G1027" s="97"/>
      <c r="H1027" s="58"/>
    </row>
    <row r="1028" customHeight="1" spans="1:8">
      <c r="A1028" s="57" t="s">
        <v>1338</v>
      </c>
      <c r="B1028" s="50" t="s">
        <v>1336</v>
      </c>
      <c r="C1028" s="55" t="s">
        <v>1339</v>
      </c>
      <c r="D1028" s="50" t="s">
        <v>1330</v>
      </c>
      <c r="E1028" s="50" t="s">
        <v>1340</v>
      </c>
      <c r="F1028" s="289">
        <v>900</v>
      </c>
      <c r="G1028" s="97"/>
      <c r="H1028" s="58"/>
    </row>
    <row r="1029" customHeight="1" spans="1:8">
      <c r="A1029" s="57" t="s">
        <v>1341</v>
      </c>
      <c r="B1029" s="50" t="s">
        <v>1316</v>
      </c>
      <c r="C1029" s="55"/>
      <c r="D1029" s="50" t="s">
        <v>1330</v>
      </c>
      <c r="E1029" s="50" t="s">
        <v>1340</v>
      </c>
      <c r="F1029" s="287" t="s">
        <v>1317</v>
      </c>
      <c r="G1029" s="97"/>
      <c r="H1029" s="58"/>
    </row>
    <row r="1030" customHeight="1" spans="1:8">
      <c r="A1030" s="57" t="s">
        <v>1342</v>
      </c>
      <c r="B1030" s="50" t="s">
        <v>1343</v>
      </c>
      <c r="C1030" s="55" t="s">
        <v>1344</v>
      </c>
      <c r="D1030" s="50" t="s">
        <v>1315</v>
      </c>
      <c r="E1030" s="50" t="s">
        <v>1340</v>
      </c>
      <c r="F1030" s="52">
        <v>2565</v>
      </c>
      <c r="G1030" s="97"/>
      <c r="H1030" s="58"/>
    </row>
    <row r="1031" customHeight="1" spans="1:8">
      <c r="A1031" s="64" t="s">
        <v>1345</v>
      </c>
      <c r="B1031" s="50" t="s">
        <v>1346</v>
      </c>
      <c r="C1031" s="55" t="s">
        <v>1347</v>
      </c>
      <c r="D1031" s="50" t="s">
        <v>1315</v>
      </c>
      <c r="E1031" s="50" t="s">
        <v>1340</v>
      </c>
      <c r="F1031" s="52">
        <v>2850</v>
      </c>
      <c r="G1031" s="97"/>
      <c r="H1031" s="58"/>
    </row>
    <row r="1032" customHeight="1" spans="1:8">
      <c r="A1032" s="64" t="s">
        <v>1348</v>
      </c>
      <c r="B1032" s="50" t="s">
        <v>1349</v>
      </c>
      <c r="C1032" s="55" t="s">
        <v>1350</v>
      </c>
      <c r="D1032" s="50" t="s">
        <v>1315</v>
      </c>
      <c r="E1032" s="50" t="s">
        <v>1340</v>
      </c>
      <c r="F1032" s="52">
        <v>2850</v>
      </c>
      <c r="G1032" s="97"/>
      <c r="H1032" s="58"/>
    </row>
    <row r="1033" customHeight="1" spans="1:8">
      <c r="A1033" s="64" t="s">
        <v>1351</v>
      </c>
      <c r="B1033" s="50" t="s">
        <v>1316</v>
      </c>
      <c r="C1033" s="55"/>
      <c r="D1033" s="50" t="s">
        <v>1326</v>
      </c>
      <c r="E1033" s="50" t="s">
        <v>1340</v>
      </c>
      <c r="F1033" s="288" t="s">
        <v>1317</v>
      </c>
      <c r="G1033" s="97"/>
      <c r="H1033" s="58"/>
    </row>
    <row r="1034" customHeight="1" spans="1:8">
      <c r="A1034" s="64" t="s">
        <v>1352</v>
      </c>
      <c r="B1034" s="50" t="s">
        <v>1316</v>
      </c>
      <c r="C1034" s="55"/>
      <c r="D1034" s="50" t="s">
        <v>1315</v>
      </c>
      <c r="E1034" s="50" t="s">
        <v>1340</v>
      </c>
      <c r="F1034" s="288" t="s">
        <v>1317</v>
      </c>
      <c r="G1034" s="97"/>
      <c r="H1034" s="58"/>
    </row>
    <row r="1035" customHeight="1" spans="1:8">
      <c r="A1035" s="64" t="s">
        <v>1353</v>
      </c>
      <c r="B1035" s="50" t="s">
        <v>1316</v>
      </c>
      <c r="C1035" s="55"/>
      <c r="D1035" s="50" t="s">
        <v>1326</v>
      </c>
      <c r="E1035" s="50" t="s">
        <v>1340</v>
      </c>
      <c r="F1035" s="288" t="s">
        <v>1317</v>
      </c>
      <c r="G1035" s="97"/>
      <c r="H1035" s="58"/>
    </row>
    <row r="1036" customHeight="1" spans="1:8">
      <c r="A1036" s="64" t="s">
        <v>1354</v>
      </c>
      <c r="B1036" s="50" t="s">
        <v>1355</v>
      </c>
      <c r="C1036" s="55" t="s">
        <v>1356</v>
      </c>
      <c r="D1036" s="50" t="s">
        <v>1326</v>
      </c>
      <c r="E1036" s="50" t="s">
        <v>1340</v>
      </c>
      <c r="F1036" s="52">
        <v>2000</v>
      </c>
      <c r="G1036" s="97"/>
      <c r="H1036" s="58"/>
    </row>
    <row r="1037" customHeight="1" spans="1:8">
      <c r="A1037" s="64" t="s">
        <v>1357</v>
      </c>
      <c r="B1037" s="50" t="s">
        <v>1358</v>
      </c>
      <c r="C1037" s="55" t="s">
        <v>1359</v>
      </c>
      <c r="D1037" s="50" t="s">
        <v>1314</v>
      </c>
      <c r="E1037" s="57" t="s">
        <v>1360</v>
      </c>
      <c r="F1037" s="52">
        <v>4750</v>
      </c>
      <c r="G1037" s="97"/>
      <c r="H1037" s="58"/>
    </row>
    <row r="1038" customHeight="1" spans="1:8">
      <c r="A1038" s="57" t="s">
        <v>1361</v>
      </c>
      <c r="B1038" s="50" t="s">
        <v>1362</v>
      </c>
      <c r="C1038" s="55" t="s">
        <v>1363</v>
      </c>
      <c r="D1038" s="50" t="s">
        <v>1340</v>
      </c>
      <c r="E1038" s="57" t="s">
        <v>1360</v>
      </c>
      <c r="F1038" s="52">
        <v>1000</v>
      </c>
      <c r="G1038" s="97"/>
      <c r="H1038" s="58"/>
    </row>
    <row r="1039" customHeight="1" spans="1:8">
      <c r="A1039" s="57" t="s">
        <v>1364</v>
      </c>
      <c r="B1039" s="50" t="s">
        <v>1365</v>
      </c>
      <c r="C1039" s="55" t="s">
        <v>1366</v>
      </c>
      <c r="D1039" s="50" t="s">
        <v>1326</v>
      </c>
      <c r="E1039" s="57" t="s">
        <v>1360</v>
      </c>
      <c r="F1039" s="52">
        <v>2850</v>
      </c>
      <c r="G1039" s="97"/>
      <c r="H1039" s="58"/>
    </row>
    <row r="1040" customHeight="1" spans="1:8">
      <c r="A1040" s="57" t="s">
        <v>1367</v>
      </c>
      <c r="B1040" s="50" t="s">
        <v>1368</v>
      </c>
      <c r="C1040" s="55" t="s">
        <v>1369</v>
      </c>
      <c r="D1040" s="50" t="s">
        <v>1340</v>
      </c>
      <c r="E1040" s="57" t="s">
        <v>1360</v>
      </c>
      <c r="F1040" s="52">
        <v>1000</v>
      </c>
      <c r="G1040" s="97"/>
      <c r="H1040" s="58"/>
    </row>
    <row r="1041" customHeight="1" spans="1:8">
      <c r="A1041" s="57" t="s">
        <v>1370</v>
      </c>
      <c r="B1041" s="50" t="s">
        <v>1371</v>
      </c>
      <c r="C1041" s="55" t="s">
        <v>1372</v>
      </c>
      <c r="D1041" s="50" t="s">
        <v>1340</v>
      </c>
      <c r="E1041" s="57" t="s">
        <v>1373</v>
      </c>
      <c r="F1041" s="52">
        <v>2000</v>
      </c>
      <c r="G1041" s="97"/>
      <c r="H1041" s="58"/>
    </row>
    <row r="1042" customHeight="1" spans="1:8">
      <c r="A1042" s="57" t="s">
        <v>1374</v>
      </c>
      <c r="B1042" s="50" t="s">
        <v>1375</v>
      </c>
      <c r="C1042" s="55" t="s">
        <v>1376</v>
      </c>
      <c r="D1042" s="50" t="s">
        <v>1373</v>
      </c>
      <c r="E1042" s="57" t="s">
        <v>1377</v>
      </c>
      <c r="F1042" s="52">
        <v>3000</v>
      </c>
      <c r="G1042" s="97"/>
      <c r="H1042" s="58"/>
    </row>
    <row r="1043" customHeight="1" spans="1:8">
      <c r="A1043" s="57" t="s">
        <v>1378</v>
      </c>
      <c r="B1043" s="50" t="s">
        <v>1379</v>
      </c>
      <c r="C1043" s="55" t="s">
        <v>1380</v>
      </c>
      <c r="D1043" s="50" t="s">
        <v>1373</v>
      </c>
      <c r="E1043" s="57" t="s">
        <v>1377</v>
      </c>
      <c r="F1043" s="52">
        <v>1000</v>
      </c>
      <c r="G1043" s="97"/>
      <c r="H1043" s="58"/>
    </row>
    <row r="1044" customHeight="1" spans="1:8">
      <c r="A1044" s="57" t="s">
        <v>1381</v>
      </c>
      <c r="B1044" s="50" t="s">
        <v>1382</v>
      </c>
      <c r="C1044" s="55" t="s">
        <v>1383</v>
      </c>
      <c r="D1044" s="50" t="s">
        <v>1340</v>
      </c>
      <c r="E1044" s="57" t="s">
        <v>1377</v>
      </c>
      <c r="F1044" s="52">
        <v>2850</v>
      </c>
      <c r="G1044" s="97"/>
      <c r="H1044" s="58"/>
    </row>
    <row r="1045" customHeight="1" spans="1:8">
      <c r="A1045" s="57" t="s">
        <v>1384</v>
      </c>
      <c r="B1045" s="50" t="s">
        <v>1385</v>
      </c>
      <c r="C1045" s="55" t="s">
        <v>1386</v>
      </c>
      <c r="D1045" s="50" t="s">
        <v>1340</v>
      </c>
      <c r="E1045" s="57" t="s">
        <v>1377</v>
      </c>
      <c r="F1045" s="52">
        <v>2850</v>
      </c>
      <c r="G1045" s="97"/>
      <c r="H1045" s="58"/>
    </row>
    <row r="1046" customHeight="1" spans="1:8">
      <c r="A1046" s="57" t="s">
        <v>1387</v>
      </c>
      <c r="B1046" s="50" t="s">
        <v>1388</v>
      </c>
      <c r="C1046" s="55" t="s">
        <v>1389</v>
      </c>
      <c r="D1046" s="50" t="s">
        <v>1340</v>
      </c>
      <c r="E1046" s="57" t="s">
        <v>1377</v>
      </c>
      <c r="F1046" s="52">
        <v>2565</v>
      </c>
      <c r="G1046" s="97"/>
      <c r="H1046" s="58"/>
    </row>
    <row r="1047" customHeight="1" spans="1:8">
      <c r="A1047" s="57" t="s">
        <v>1390</v>
      </c>
      <c r="B1047" s="50" t="s">
        <v>1391</v>
      </c>
      <c r="C1047" s="55" t="s">
        <v>1392</v>
      </c>
      <c r="D1047" s="50" t="s">
        <v>1340</v>
      </c>
      <c r="E1047" s="57" t="s">
        <v>1377</v>
      </c>
      <c r="F1047" s="52">
        <v>2565</v>
      </c>
      <c r="G1047" s="97"/>
      <c r="H1047" s="58"/>
    </row>
    <row r="1048" customHeight="1" spans="1:8">
      <c r="A1048" s="57" t="s">
        <v>1393</v>
      </c>
      <c r="B1048" s="50" t="s">
        <v>1394</v>
      </c>
      <c r="C1048" s="55" t="s">
        <v>1395</v>
      </c>
      <c r="D1048" s="50" t="s">
        <v>1340</v>
      </c>
      <c r="E1048" s="57" t="s">
        <v>1396</v>
      </c>
      <c r="F1048" s="52">
        <v>4275</v>
      </c>
      <c r="G1048" s="97"/>
      <c r="H1048" s="58"/>
    </row>
    <row r="1049" customHeight="1" spans="1:8">
      <c r="A1049" s="57" t="s">
        <v>1397</v>
      </c>
      <c r="B1049" s="50" t="s">
        <v>1398</v>
      </c>
      <c r="C1049" s="55" t="s">
        <v>1399</v>
      </c>
      <c r="D1049" s="50" t="s">
        <v>1400</v>
      </c>
      <c r="E1049" s="57" t="s">
        <v>1401</v>
      </c>
      <c r="F1049" s="289">
        <v>900</v>
      </c>
      <c r="G1049" s="97"/>
      <c r="H1049" s="58"/>
    </row>
    <row r="1050" customHeight="1" spans="1:8">
      <c r="A1050" s="57" t="s">
        <v>1402</v>
      </c>
      <c r="B1050" s="50" t="s">
        <v>1403</v>
      </c>
      <c r="C1050" s="55" t="s">
        <v>1404</v>
      </c>
      <c r="D1050" s="50" t="s">
        <v>1401</v>
      </c>
      <c r="E1050" s="50" t="s">
        <v>1405</v>
      </c>
      <c r="F1050" s="52">
        <v>1000</v>
      </c>
      <c r="G1050" s="97"/>
      <c r="H1050" s="58"/>
    </row>
    <row r="1051" customHeight="1" spans="1:8">
      <c r="A1051" s="57" t="s">
        <v>1406</v>
      </c>
      <c r="B1051" s="50" t="s">
        <v>1407</v>
      </c>
      <c r="C1051" s="55" t="s">
        <v>1408</v>
      </c>
      <c r="D1051" s="50" t="s">
        <v>1401</v>
      </c>
      <c r="E1051" s="50" t="s">
        <v>1409</v>
      </c>
      <c r="F1051" s="52">
        <v>2000</v>
      </c>
      <c r="G1051" s="97"/>
      <c r="H1051" s="58"/>
    </row>
    <row r="1052" customHeight="1" spans="1:8">
      <c r="A1052" s="57" t="s">
        <v>1410</v>
      </c>
      <c r="B1052" s="50" t="s">
        <v>1411</v>
      </c>
      <c r="C1052" s="55" t="s">
        <v>1412</v>
      </c>
      <c r="D1052" s="50" t="s">
        <v>1413</v>
      </c>
      <c r="E1052" s="50" t="s">
        <v>1414</v>
      </c>
      <c r="F1052" s="52">
        <v>5700</v>
      </c>
      <c r="G1052" s="97"/>
      <c r="H1052" s="58"/>
    </row>
    <row r="1053" customHeight="1" spans="1:8">
      <c r="A1053" s="57" t="s">
        <v>1415</v>
      </c>
      <c r="B1053" s="50" t="s">
        <v>1403</v>
      </c>
      <c r="C1053" s="55" t="s">
        <v>1416</v>
      </c>
      <c r="D1053" s="50" t="s">
        <v>1405</v>
      </c>
      <c r="E1053" s="50" t="s">
        <v>1414</v>
      </c>
      <c r="F1053" s="52">
        <v>1800</v>
      </c>
      <c r="G1053" s="97"/>
      <c r="H1053" s="58"/>
    </row>
    <row r="1054" customHeight="1" spans="1:8">
      <c r="A1054" s="57" t="s">
        <v>1417</v>
      </c>
      <c r="B1054" s="50" t="s">
        <v>1418</v>
      </c>
      <c r="C1054" s="55" t="s">
        <v>1419</v>
      </c>
      <c r="D1054" s="50" t="s">
        <v>1409</v>
      </c>
      <c r="E1054" s="50" t="s">
        <v>1414</v>
      </c>
      <c r="F1054" s="52">
        <v>1000</v>
      </c>
      <c r="G1054" s="97"/>
      <c r="H1054" s="58"/>
    </row>
    <row r="1055" customHeight="1" spans="1:8">
      <c r="A1055" s="57" t="s">
        <v>1420</v>
      </c>
      <c r="B1055" s="50" t="s">
        <v>1316</v>
      </c>
      <c r="C1055" s="55" t="s">
        <v>1421</v>
      </c>
      <c r="D1055" s="50" t="s">
        <v>1409</v>
      </c>
      <c r="E1055" s="50" t="s">
        <v>1414</v>
      </c>
      <c r="F1055" s="288" t="s">
        <v>1317</v>
      </c>
      <c r="G1055" s="98"/>
      <c r="H1055" s="60"/>
    </row>
    <row r="1056" customHeight="1" spans="1:8">
      <c r="A1056" s="95"/>
      <c r="B1056" s="95"/>
      <c r="C1056" s="95"/>
      <c r="D1056" s="95"/>
      <c r="E1056" s="95"/>
      <c r="F1056" s="95">
        <f>SUM(F1019:F1055)</f>
        <v>70085</v>
      </c>
      <c r="G1056" s="290" t="s">
        <v>1422</v>
      </c>
      <c r="H1056" s="95"/>
    </row>
    <row r="1060" customHeight="1" spans="1:8">
      <c r="A1060" s="43" t="s">
        <v>1296</v>
      </c>
      <c r="B1060" s="44"/>
      <c r="C1060" s="46" t="s">
        <v>1297</v>
      </c>
      <c r="D1060" s="46" t="s">
        <v>1298</v>
      </c>
      <c r="E1060" s="72" t="s">
        <v>1299</v>
      </c>
      <c r="F1060" s="46" t="s">
        <v>1300</v>
      </c>
      <c r="G1060" s="47" t="s">
        <v>1301</v>
      </c>
      <c r="H1060" s="74" t="s">
        <v>1302</v>
      </c>
    </row>
    <row r="1061" customHeight="1" spans="1:8">
      <c r="A1061" s="51"/>
      <c r="B1061" s="50" t="s">
        <v>1303</v>
      </c>
      <c r="C1061" s="51"/>
      <c r="D1061" s="195"/>
      <c r="E1061" s="195"/>
      <c r="F1061" s="64" t="s">
        <v>1423</v>
      </c>
      <c r="G1061" s="66"/>
      <c r="H1061" s="89"/>
    </row>
    <row r="1062" customHeight="1" spans="1:8">
      <c r="A1062" s="57" t="s">
        <v>1306</v>
      </c>
      <c r="B1062" s="50" t="s">
        <v>1424</v>
      </c>
      <c r="C1062" s="55" t="s">
        <v>1425</v>
      </c>
      <c r="D1062" s="57" t="s">
        <v>1401</v>
      </c>
      <c r="E1062" s="50" t="s">
        <v>1426</v>
      </c>
      <c r="F1062" s="52">
        <v>3420</v>
      </c>
      <c r="G1062" s="69"/>
      <c r="H1062" s="90"/>
    </row>
    <row r="1063" customHeight="1" spans="1:8">
      <c r="A1063" s="57" t="s">
        <v>1311</v>
      </c>
      <c r="B1063" s="50" t="s">
        <v>1418</v>
      </c>
      <c r="C1063" s="55" t="s">
        <v>1427</v>
      </c>
      <c r="D1063" s="50" t="s">
        <v>1414</v>
      </c>
      <c r="E1063" s="50" t="s">
        <v>1426</v>
      </c>
      <c r="F1063" s="52">
        <v>1000</v>
      </c>
      <c r="G1063" s="69"/>
      <c r="H1063" s="90"/>
    </row>
    <row r="1064" customHeight="1" spans="1:8">
      <c r="A1064" s="57" t="s">
        <v>1311</v>
      </c>
      <c r="B1064" s="50" t="s">
        <v>1428</v>
      </c>
      <c r="C1064" s="55" t="s">
        <v>1429</v>
      </c>
      <c r="D1064" s="50" t="s">
        <v>1414</v>
      </c>
      <c r="E1064" s="50" t="s">
        <v>1426</v>
      </c>
      <c r="F1064" s="52">
        <v>1000</v>
      </c>
      <c r="G1064" s="69"/>
      <c r="H1064" s="90"/>
    </row>
    <row r="1065" customHeight="1" spans="1:8">
      <c r="A1065" s="57" t="s">
        <v>1318</v>
      </c>
      <c r="B1065" s="50" t="s">
        <v>1430</v>
      </c>
      <c r="C1065" s="55" t="s">
        <v>1431</v>
      </c>
      <c r="D1065" s="50" t="s">
        <v>1426</v>
      </c>
      <c r="E1065" s="50" t="s">
        <v>1432</v>
      </c>
      <c r="F1065" s="52">
        <v>1000</v>
      </c>
      <c r="G1065" s="69"/>
      <c r="H1065" s="90"/>
    </row>
    <row r="1066" customHeight="1" spans="1:8">
      <c r="A1066" s="57" t="s">
        <v>1322</v>
      </c>
      <c r="B1066" s="50" t="s">
        <v>1433</v>
      </c>
      <c r="C1066" s="55" t="s">
        <v>1434</v>
      </c>
      <c r="D1066" s="50" t="s">
        <v>1426</v>
      </c>
      <c r="E1066" s="50" t="s">
        <v>1432</v>
      </c>
      <c r="F1066" s="52">
        <v>1000</v>
      </c>
      <c r="G1066" s="69"/>
      <c r="H1066" s="90"/>
    </row>
    <row r="1067" customHeight="1" spans="1:8">
      <c r="A1067" s="57" t="s">
        <v>1323</v>
      </c>
      <c r="B1067" s="50" t="s">
        <v>1435</v>
      </c>
      <c r="C1067" s="55" t="s">
        <v>1436</v>
      </c>
      <c r="D1067" s="50" t="s">
        <v>1409</v>
      </c>
      <c r="E1067" s="50" t="s">
        <v>1432</v>
      </c>
      <c r="F1067" s="52">
        <v>2850</v>
      </c>
      <c r="G1067" s="69"/>
      <c r="H1067" s="90"/>
    </row>
    <row r="1068" customHeight="1" spans="1:8">
      <c r="A1068" s="57" t="s">
        <v>1327</v>
      </c>
      <c r="B1068" s="50" t="s">
        <v>1437</v>
      </c>
      <c r="C1068" s="55" t="s">
        <v>1438</v>
      </c>
      <c r="D1068" s="50" t="s">
        <v>1405</v>
      </c>
      <c r="E1068" s="50" t="s">
        <v>1432</v>
      </c>
      <c r="F1068" s="52">
        <v>3420</v>
      </c>
      <c r="G1068" s="69"/>
      <c r="H1068" s="90"/>
    </row>
    <row r="1069" customHeight="1" spans="1:8">
      <c r="A1069" s="57" t="s">
        <v>1331</v>
      </c>
      <c r="B1069" s="50" t="s">
        <v>1439</v>
      </c>
      <c r="C1069" s="55" t="s">
        <v>1440</v>
      </c>
      <c r="D1069" s="50" t="s">
        <v>1405</v>
      </c>
      <c r="E1069" s="50" t="s">
        <v>1432</v>
      </c>
      <c r="F1069" s="52">
        <v>3420</v>
      </c>
      <c r="G1069" s="69"/>
      <c r="H1069" s="90"/>
    </row>
    <row r="1070" customHeight="1" spans="1:8">
      <c r="A1070" s="57" t="s">
        <v>1335</v>
      </c>
      <c r="B1070" s="50" t="s">
        <v>1441</v>
      </c>
      <c r="C1070" s="55" t="s">
        <v>1442</v>
      </c>
      <c r="D1070" s="50" t="s">
        <v>1414</v>
      </c>
      <c r="E1070" s="50" t="s">
        <v>1432</v>
      </c>
      <c r="F1070" s="52">
        <v>2000</v>
      </c>
      <c r="G1070" s="69"/>
      <c r="H1070" s="90"/>
    </row>
    <row r="1071" customHeight="1" spans="1:8">
      <c r="A1071" s="57" t="s">
        <v>1338</v>
      </c>
      <c r="B1071" s="50" t="s">
        <v>1443</v>
      </c>
      <c r="C1071" s="55" t="s">
        <v>1444</v>
      </c>
      <c r="D1071" s="50" t="s">
        <v>1426</v>
      </c>
      <c r="E1071" s="50" t="s">
        <v>1445</v>
      </c>
      <c r="F1071" s="52">
        <v>1800</v>
      </c>
      <c r="G1071" s="69"/>
      <c r="H1071" s="90"/>
    </row>
    <row r="1072" customHeight="1" spans="1:8">
      <c r="A1072" s="57" t="s">
        <v>1341</v>
      </c>
      <c r="B1072" s="50" t="s">
        <v>1316</v>
      </c>
      <c r="C1072" s="55" t="s">
        <v>1446</v>
      </c>
      <c r="D1072" s="50" t="s">
        <v>1432</v>
      </c>
      <c r="E1072" s="50" t="s">
        <v>1445</v>
      </c>
      <c r="F1072" s="287" t="s">
        <v>1317</v>
      </c>
      <c r="G1072" s="69"/>
      <c r="H1072" s="90"/>
    </row>
    <row r="1073" customHeight="1" spans="1:8">
      <c r="A1073" s="57" t="s">
        <v>1342</v>
      </c>
      <c r="B1073" s="50" t="s">
        <v>1447</v>
      </c>
      <c r="C1073" s="55" t="s">
        <v>1448</v>
      </c>
      <c r="D1073" s="50" t="s">
        <v>1426</v>
      </c>
      <c r="E1073" s="50" t="s">
        <v>1449</v>
      </c>
      <c r="F1073" s="52">
        <v>5700</v>
      </c>
      <c r="G1073" s="69"/>
      <c r="H1073" s="90"/>
    </row>
    <row r="1074" customHeight="1" spans="1:8">
      <c r="A1074" s="64" t="s">
        <v>1345</v>
      </c>
      <c r="B1074" s="50" t="s">
        <v>1450</v>
      </c>
      <c r="C1074" s="55" t="s">
        <v>1451</v>
      </c>
      <c r="D1074" s="50" t="s">
        <v>1432</v>
      </c>
      <c r="E1074" s="50" t="s">
        <v>1452</v>
      </c>
      <c r="F1074" s="52">
        <v>2565</v>
      </c>
      <c r="G1074" s="69"/>
      <c r="H1074" s="90"/>
    </row>
    <row r="1075" customHeight="1" spans="1:8">
      <c r="A1075" s="64" t="s">
        <v>1348</v>
      </c>
      <c r="B1075" s="50" t="s">
        <v>1453</v>
      </c>
      <c r="C1075" s="55" t="s">
        <v>1454</v>
      </c>
      <c r="D1075" s="50" t="s">
        <v>1432</v>
      </c>
      <c r="E1075" s="50" t="s">
        <v>1452</v>
      </c>
      <c r="F1075" s="52">
        <v>2850</v>
      </c>
      <c r="G1075" s="69"/>
      <c r="H1075" s="90"/>
    </row>
    <row r="1076" customHeight="1" spans="1:8">
      <c r="A1076" s="64" t="s">
        <v>1351</v>
      </c>
      <c r="B1076" s="50" t="s">
        <v>1455</v>
      </c>
      <c r="C1076" s="55" t="s">
        <v>1456</v>
      </c>
      <c r="D1076" s="50" t="s">
        <v>1457</v>
      </c>
      <c r="E1076" s="50" t="s">
        <v>1458</v>
      </c>
      <c r="F1076" s="52">
        <v>2565</v>
      </c>
      <c r="G1076" s="69"/>
      <c r="H1076" s="90"/>
    </row>
    <row r="1077" customHeight="1" spans="1:8">
      <c r="A1077" s="64" t="s">
        <v>1352</v>
      </c>
      <c r="B1077" s="50" t="s">
        <v>1459</v>
      </c>
      <c r="C1077" s="55" t="s">
        <v>1460</v>
      </c>
      <c r="D1077" s="50" t="s">
        <v>1452</v>
      </c>
      <c r="E1077" s="50" t="s">
        <v>1458</v>
      </c>
      <c r="F1077" s="52">
        <v>3800</v>
      </c>
      <c r="G1077" s="69"/>
      <c r="H1077" s="90"/>
    </row>
    <row r="1078" customHeight="1" spans="1:8">
      <c r="A1078" s="64" t="s">
        <v>1353</v>
      </c>
      <c r="B1078" s="50" t="s">
        <v>1461</v>
      </c>
      <c r="C1078" s="55" t="s">
        <v>1462</v>
      </c>
      <c r="D1078" s="50" t="s">
        <v>1452</v>
      </c>
      <c r="E1078" s="50" t="s">
        <v>1458</v>
      </c>
      <c r="F1078" s="52">
        <v>3800</v>
      </c>
      <c r="G1078" s="69"/>
      <c r="H1078" s="90"/>
    </row>
    <row r="1079" customHeight="1" spans="1:8">
      <c r="A1079" s="64" t="s">
        <v>1354</v>
      </c>
      <c r="B1079" s="50" t="s">
        <v>1316</v>
      </c>
      <c r="C1079" s="55" t="s">
        <v>1463</v>
      </c>
      <c r="D1079" s="50" t="s">
        <v>1464</v>
      </c>
      <c r="E1079" s="50" t="s">
        <v>1458</v>
      </c>
      <c r="F1079" s="288" t="s">
        <v>1317</v>
      </c>
      <c r="G1079" s="69"/>
      <c r="H1079" s="90"/>
    </row>
    <row r="1080" customHeight="1" spans="1:8">
      <c r="A1080" s="64" t="s">
        <v>1357</v>
      </c>
      <c r="B1080" s="50" t="s">
        <v>1465</v>
      </c>
      <c r="C1080" s="55" t="s">
        <v>1466</v>
      </c>
      <c r="D1080" s="50" t="s">
        <v>1467</v>
      </c>
      <c r="E1080" s="50" t="s">
        <v>1468</v>
      </c>
      <c r="F1080" s="52">
        <v>11400</v>
      </c>
      <c r="G1080" s="69"/>
      <c r="H1080" s="90"/>
    </row>
    <row r="1081" customHeight="1" spans="1:8">
      <c r="A1081" s="57" t="s">
        <v>1361</v>
      </c>
      <c r="B1081" s="50" t="s">
        <v>1469</v>
      </c>
      <c r="C1081" s="55" t="s">
        <v>1470</v>
      </c>
      <c r="D1081" s="50" t="s">
        <v>1467</v>
      </c>
      <c r="E1081" s="50" t="s">
        <v>1468</v>
      </c>
      <c r="F1081" s="52">
        <v>2850</v>
      </c>
      <c r="G1081" s="71" t="s">
        <v>1471</v>
      </c>
      <c r="H1081" s="70">
        <v>21852</v>
      </c>
    </row>
    <row r="1082" customHeight="1" spans="1:8">
      <c r="A1082" s="57" t="s">
        <v>1364</v>
      </c>
      <c r="B1082" s="50" t="s">
        <v>1472</v>
      </c>
      <c r="C1082" s="55" t="s">
        <v>1473</v>
      </c>
      <c r="D1082" s="50" t="s">
        <v>1467</v>
      </c>
      <c r="E1082" s="50" t="s">
        <v>1474</v>
      </c>
      <c r="F1082" s="52">
        <v>4750</v>
      </c>
      <c r="G1082" s="69"/>
      <c r="H1082" s="90"/>
    </row>
    <row r="1083" customHeight="1" spans="1:8">
      <c r="A1083" s="57" t="s">
        <v>1367</v>
      </c>
      <c r="B1083" s="50" t="s">
        <v>1475</v>
      </c>
      <c r="C1083" s="55" t="s">
        <v>1476</v>
      </c>
      <c r="D1083" s="50" t="s">
        <v>1477</v>
      </c>
      <c r="E1083" s="50" t="s">
        <v>1474</v>
      </c>
      <c r="F1083" s="52">
        <v>2000</v>
      </c>
      <c r="G1083" s="69"/>
      <c r="H1083" s="90"/>
    </row>
    <row r="1084" customHeight="1" spans="1:8">
      <c r="A1084" s="57" t="s">
        <v>1370</v>
      </c>
      <c r="B1084" s="50" t="s">
        <v>1478</v>
      </c>
      <c r="C1084" s="55" t="s">
        <v>1479</v>
      </c>
      <c r="D1084" s="50" t="s">
        <v>1477</v>
      </c>
      <c r="E1084" s="50" t="s">
        <v>1480</v>
      </c>
      <c r="F1084" s="52">
        <v>2000</v>
      </c>
      <c r="G1084" s="69"/>
      <c r="H1084" s="90"/>
    </row>
    <row r="1085" customHeight="1" spans="1:8">
      <c r="A1085" s="57" t="s">
        <v>1374</v>
      </c>
      <c r="B1085" s="50" t="s">
        <v>1481</v>
      </c>
      <c r="C1085" s="55" t="s">
        <v>1482</v>
      </c>
      <c r="D1085" s="50" t="s">
        <v>1483</v>
      </c>
      <c r="E1085" s="50" t="s">
        <v>1480</v>
      </c>
      <c r="F1085" s="52">
        <v>2700</v>
      </c>
      <c r="G1085" s="69"/>
      <c r="H1085" s="90"/>
    </row>
    <row r="1086" customHeight="1" spans="1:8">
      <c r="A1086" s="57" t="s">
        <v>1378</v>
      </c>
      <c r="B1086" s="50" t="s">
        <v>1484</v>
      </c>
      <c r="C1086" s="55" t="s">
        <v>1485</v>
      </c>
      <c r="D1086" s="50" t="s">
        <v>1480</v>
      </c>
      <c r="E1086" s="50" t="s">
        <v>1486</v>
      </c>
      <c r="F1086" s="52">
        <v>1600</v>
      </c>
      <c r="G1086" s="69"/>
      <c r="H1086" s="90"/>
    </row>
    <row r="1087" customHeight="1" spans="1:8">
      <c r="A1087" s="57" t="s">
        <v>1381</v>
      </c>
      <c r="B1087" s="50" t="s">
        <v>1487</v>
      </c>
      <c r="C1087" s="55" t="s">
        <v>1488</v>
      </c>
      <c r="D1087" s="50" t="s">
        <v>1474</v>
      </c>
      <c r="E1087" s="50" t="s">
        <v>1489</v>
      </c>
      <c r="F1087" s="52">
        <v>2565</v>
      </c>
      <c r="G1087" s="69"/>
      <c r="H1087" s="90"/>
    </row>
    <row r="1088" customHeight="1" spans="1:8">
      <c r="A1088" s="57" t="s">
        <v>1384</v>
      </c>
      <c r="B1088" s="50" t="s">
        <v>1316</v>
      </c>
      <c r="C1088" s="55" t="s">
        <v>1490</v>
      </c>
      <c r="D1088" s="50" t="s">
        <v>1486</v>
      </c>
      <c r="E1088" s="50" t="s">
        <v>1491</v>
      </c>
      <c r="F1088" s="287" t="s">
        <v>1317</v>
      </c>
      <c r="G1088" s="69"/>
      <c r="H1088" s="90"/>
    </row>
    <row r="1089" customHeight="1" spans="1:8">
      <c r="A1089" s="57" t="s">
        <v>1387</v>
      </c>
      <c r="B1089" s="50" t="s">
        <v>1316</v>
      </c>
      <c r="C1089" s="55" t="s">
        <v>1492</v>
      </c>
      <c r="D1089" s="50" t="s">
        <v>1486</v>
      </c>
      <c r="E1089" s="50" t="s">
        <v>1491</v>
      </c>
      <c r="F1089" s="288" t="s">
        <v>1317</v>
      </c>
      <c r="G1089" s="69"/>
      <c r="H1089" s="90"/>
    </row>
    <row r="1090" customHeight="1" spans="1:8">
      <c r="A1090" s="57" t="s">
        <v>1390</v>
      </c>
      <c r="B1090" s="50" t="s">
        <v>1493</v>
      </c>
      <c r="C1090" s="55" t="s">
        <v>1494</v>
      </c>
      <c r="D1090" s="50" t="s">
        <v>1480</v>
      </c>
      <c r="E1090" s="50" t="s">
        <v>1495</v>
      </c>
      <c r="F1090" s="52">
        <v>3800</v>
      </c>
      <c r="G1090" s="69"/>
      <c r="H1090" s="90"/>
    </row>
    <row r="1091" customHeight="1" spans="1:8">
      <c r="A1091" s="57" t="s">
        <v>1393</v>
      </c>
      <c r="B1091" s="50" t="s">
        <v>1496</v>
      </c>
      <c r="C1091" s="55" t="s">
        <v>1497</v>
      </c>
      <c r="D1091" s="50" t="s">
        <v>1480</v>
      </c>
      <c r="E1091" s="50" t="s">
        <v>1495</v>
      </c>
      <c r="F1091" s="52">
        <v>3800</v>
      </c>
      <c r="G1091" s="69"/>
      <c r="H1091" s="90"/>
    </row>
    <row r="1092" customHeight="1" spans="1:8">
      <c r="A1092" s="57" t="s">
        <v>1397</v>
      </c>
      <c r="B1092" s="50" t="s">
        <v>1498</v>
      </c>
      <c r="C1092" s="55" t="s">
        <v>1499</v>
      </c>
      <c r="D1092" s="50" t="s">
        <v>1489</v>
      </c>
      <c r="E1092" s="50" t="s">
        <v>1495</v>
      </c>
      <c r="F1092" s="52">
        <v>2000</v>
      </c>
      <c r="G1092" s="69"/>
      <c r="H1092" s="90"/>
    </row>
    <row r="1093" customHeight="1" spans="1:8">
      <c r="A1093" s="57" t="s">
        <v>1402</v>
      </c>
      <c r="B1093" s="50" t="s">
        <v>1500</v>
      </c>
      <c r="C1093" s="55" t="s">
        <v>1501</v>
      </c>
      <c r="D1093" s="50" t="s">
        <v>1480</v>
      </c>
      <c r="E1093" s="50" t="s">
        <v>1495</v>
      </c>
      <c r="F1093" s="52">
        <v>3800</v>
      </c>
      <c r="G1093" s="69"/>
      <c r="H1093" s="90"/>
    </row>
    <row r="1094" customHeight="1" spans="1:8">
      <c r="A1094" s="57" t="s">
        <v>1406</v>
      </c>
      <c r="B1094" s="50" t="s">
        <v>1502</v>
      </c>
      <c r="C1094" s="55" t="s">
        <v>1503</v>
      </c>
      <c r="D1094" s="50" t="s">
        <v>1480</v>
      </c>
      <c r="E1094" s="57" t="s">
        <v>1504</v>
      </c>
      <c r="F1094" s="52">
        <v>5700</v>
      </c>
      <c r="G1094" s="69"/>
      <c r="H1094" s="90"/>
    </row>
    <row r="1095" customHeight="1" spans="1:8">
      <c r="A1095" s="57" t="s">
        <v>1410</v>
      </c>
      <c r="B1095" s="50" t="s">
        <v>1505</v>
      </c>
      <c r="C1095" s="55" t="s">
        <v>1506</v>
      </c>
      <c r="D1095" s="50" t="s">
        <v>1495</v>
      </c>
      <c r="E1095" s="57" t="s">
        <v>1507</v>
      </c>
      <c r="F1095" s="52">
        <v>2000</v>
      </c>
      <c r="G1095" s="69"/>
      <c r="H1095" s="90"/>
    </row>
    <row r="1096" customHeight="1" spans="1:8">
      <c r="A1096" s="57" t="s">
        <v>1415</v>
      </c>
      <c r="B1096" s="50" t="s">
        <v>1508</v>
      </c>
      <c r="C1096" s="55" t="s">
        <v>1509</v>
      </c>
      <c r="D1096" s="57" t="s">
        <v>1504</v>
      </c>
      <c r="E1096" s="57" t="s">
        <v>1510</v>
      </c>
      <c r="F1096" s="52">
        <v>1000</v>
      </c>
      <c r="G1096" s="69"/>
      <c r="H1096" s="90"/>
    </row>
    <row r="1097" customHeight="1" spans="1:8">
      <c r="A1097" s="57" t="s">
        <v>1417</v>
      </c>
      <c r="B1097" s="50" t="s">
        <v>1316</v>
      </c>
      <c r="C1097" s="55" t="s">
        <v>1511</v>
      </c>
      <c r="D1097" s="50" t="s">
        <v>1512</v>
      </c>
      <c r="E1097" s="57" t="s">
        <v>1513</v>
      </c>
      <c r="F1097" s="288" t="s">
        <v>1317</v>
      </c>
      <c r="G1097" s="69"/>
      <c r="H1097" s="90"/>
    </row>
    <row r="1098" customHeight="1" spans="1:8">
      <c r="A1098" s="57" t="s">
        <v>1420</v>
      </c>
      <c r="B1098" s="50" t="s">
        <v>1514</v>
      </c>
      <c r="C1098" s="55" t="s">
        <v>1515</v>
      </c>
      <c r="D1098" s="57" t="s">
        <v>1504</v>
      </c>
      <c r="E1098" s="57" t="s">
        <v>1513</v>
      </c>
      <c r="F1098" s="52">
        <v>1000</v>
      </c>
      <c r="G1098" s="69"/>
      <c r="H1098" s="90"/>
    </row>
    <row r="1099" customHeight="1" spans="1:8">
      <c r="A1099" s="57" t="s">
        <v>1516</v>
      </c>
      <c r="B1099" s="50" t="s">
        <v>1517</v>
      </c>
      <c r="C1099" s="55" t="s">
        <v>1518</v>
      </c>
      <c r="D1099" s="57" t="s">
        <v>1504</v>
      </c>
      <c r="E1099" s="57" t="s">
        <v>1519</v>
      </c>
      <c r="F1099" s="52">
        <v>2000</v>
      </c>
      <c r="G1099" s="69"/>
      <c r="H1099" s="90"/>
    </row>
    <row r="1100" customHeight="1" spans="1:8">
      <c r="A1100" s="57" t="s">
        <v>1520</v>
      </c>
      <c r="B1100" s="50" t="s">
        <v>1521</v>
      </c>
      <c r="C1100" s="55" t="s">
        <v>1522</v>
      </c>
      <c r="D1100" s="57" t="s">
        <v>1513</v>
      </c>
      <c r="E1100" s="57" t="s">
        <v>1519</v>
      </c>
      <c r="F1100" s="289">
        <v>900</v>
      </c>
      <c r="G1100" s="69"/>
      <c r="H1100" s="90"/>
    </row>
    <row r="1101" customHeight="1" spans="1:8">
      <c r="A1101" s="57" t="s">
        <v>1523</v>
      </c>
      <c r="B1101" s="50" t="s">
        <v>1524</v>
      </c>
      <c r="C1101" s="55" t="s">
        <v>1525</v>
      </c>
      <c r="D1101" s="50" t="s">
        <v>1495</v>
      </c>
      <c r="E1101" s="57" t="s">
        <v>1519</v>
      </c>
      <c r="F1101" s="52">
        <v>3800</v>
      </c>
      <c r="G1101" s="76"/>
      <c r="H1101" s="94"/>
    </row>
    <row r="1102" customHeight="1" spans="6:7">
      <c r="F1102" s="1">
        <f>SUM(F1062:F1101)</f>
        <v>101855</v>
      </c>
      <c r="G1102" s="219" t="s">
        <v>1526</v>
      </c>
    </row>
    <row r="1103" customHeight="1" spans="5:6">
      <c r="E1103" s="291" t="s">
        <v>1527</v>
      </c>
      <c r="F1103" s="1">
        <f>G1081+H1018-F1102</f>
        <v>21852</v>
      </c>
    </row>
    <row r="1106" customHeight="1" spans="1:8">
      <c r="A1106" s="43" t="s">
        <v>1296</v>
      </c>
      <c r="B1106" s="44"/>
      <c r="C1106" s="46" t="s">
        <v>1297</v>
      </c>
      <c r="D1106" s="46" t="s">
        <v>1298</v>
      </c>
      <c r="E1106" s="45" t="s">
        <v>1299</v>
      </c>
      <c r="F1106" s="46" t="s">
        <v>1300</v>
      </c>
      <c r="G1106" s="47" t="s">
        <v>1301</v>
      </c>
      <c r="H1106" s="74" t="s">
        <v>1302</v>
      </c>
    </row>
    <row r="1107" customHeight="1" spans="1:8">
      <c r="A1107" s="51"/>
      <c r="B1107" s="50" t="s">
        <v>1303</v>
      </c>
      <c r="C1107" s="51"/>
      <c r="D1107" s="195"/>
      <c r="E1107" s="51"/>
      <c r="F1107" s="52">
        <v>-21852</v>
      </c>
      <c r="G1107" s="292">
        <v>100000</v>
      </c>
      <c r="H1107" s="53" t="s">
        <v>1528</v>
      </c>
    </row>
    <row r="1108" customHeight="1" spans="1:9">
      <c r="A1108" s="57" t="s">
        <v>1306</v>
      </c>
      <c r="B1108" s="50" t="s">
        <v>1529</v>
      </c>
      <c r="C1108" s="55" t="s">
        <v>1530</v>
      </c>
      <c r="D1108" s="57" t="s">
        <v>1512</v>
      </c>
      <c r="E1108" s="57" t="s">
        <v>1531</v>
      </c>
      <c r="F1108" s="52">
        <v>3800</v>
      </c>
      <c r="G1108" s="97"/>
      <c r="H1108" s="58"/>
      <c r="I1108" s="294"/>
    </row>
    <row r="1109" customHeight="1" spans="1:9">
      <c r="A1109" s="57" t="s">
        <v>1311</v>
      </c>
      <c r="B1109" s="50" t="s">
        <v>1532</v>
      </c>
      <c r="C1109" s="55" t="s">
        <v>1533</v>
      </c>
      <c r="D1109" s="57" t="s">
        <v>1519</v>
      </c>
      <c r="E1109" s="57" t="s">
        <v>1531</v>
      </c>
      <c r="F1109" s="52">
        <v>1300</v>
      </c>
      <c r="G1109" s="97"/>
      <c r="H1109" s="58"/>
      <c r="I1109" s="294"/>
    </row>
    <row r="1110" customHeight="1" spans="1:9">
      <c r="A1110" s="57" t="s">
        <v>1311</v>
      </c>
      <c r="B1110" s="50" t="s">
        <v>1534</v>
      </c>
      <c r="C1110" s="55" t="s">
        <v>1535</v>
      </c>
      <c r="D1110" s="57" t="s">
        <v>1504</v>
      </c>
      <c r="E1110" s="57" t="s">
        <v>1531</v>
      </c>
      <c r="F1110" s="52">
        <v>5130</v>
      </c>
      <c r="G1110" s="97"/>
      <c r="H1110" s="58"/>
      <c r="I1110" s="294"/>
    </row>
    <row r="1111" customHeight="1" spans="1:9">
      <c r="A1111" s="57" t="s">
        <v>1318</v>
      </c>
      <c r="B1111" s="50" t="s">
        <v>1536</v>
      </c>
      <c r="C1111" s="55" t="s">
        <v>1537</v>
      </c>
      <c r="D1111" s="57" t="s">
        <v>1504</v>
      </c>
      <c r="E1111" s="57" t="s">
        <v>1531</v>
      </c>
      <c r="F1111" s="52">
        <v>2565</v>
      </c>
      <c r="G1111" s="97"/>
      <c r="H1111" s="58"/>
      <c r="I1111" s="294"/>
    </row>
    <row r="1112" customHeight="1" spans="1:9">
      <c r="A1112" s="57" t="s">
        <v>1322</v>
      </c>
      <c r="B1112" s="50" t="s">
        <v>1538</v>
      </c>
      <c r="C1112" s="55" t="s">
        <v>1539</v>
      </c>
      <c r="D1112" s="57" t="s">
        <v>1504</v>
      </c>
      <c r="E1112" s="57" t="s">
        <v>1531</v>
      </c>
      <c r="F1112" s="52">
        <v>2565</v>
      </c>
      <c r="G1112" s="97"/>
      <c r="H1112" s="58"/>
      <c r="I1112" s="294"/>
    </row>
    <row r="1113" customHeight="1" spans="1:9">
      <c r="A1113" s="57" t="s">
        <v>1323</v>
      </c>
      <c r="B1113" s="50" t="s">
        <v>1540</v>
      </c>
      <c r="C1113" s="55" t="s">
        <v>1541</v>
      </c>
      <c r="D1113" s="57" t="s">
        <v>1512</v>
      </c>
      <c r="E1113" s="57" t="s">
        <v>1531</v>
      </c>
      <c r="F1113" s="52">
        <v>3800</v>
      </c>
      <c r="G1113" s="97"/>
      <c r="H1113" s="58"/>
      <c r="I1113" s="294"/>
    </row>
    <row r="1114" customHeight="1" spans="1:9">
      <c r="A1114" s="57" t="s">
        <v>1327</v>
      </c>
      <c r="B1114" s="50" t="s">
        <v>1542</v>
      </c>
      <c r="C1114" s="55" t="s">
        <v>1543</v>
      </c>
      <c r="D1114" s="57" t="s">
        <v>1519</v>
      </c>
      <c r="E1114" s="57" t="s">
        <v>1531</v>
      </c>
      <c r="F1114" s="52">
        <v>1000</v>
      </c>
      <c r="G1114" s="97"/>
      <c r="H1114" s="58"/>
      <c r="I1114" s="294"/>
    </row>
    <row r="1115" customHeight="1" spans="1:9">
      <c r="A1115" s="45" t="s">
        <v>1331</v>
      </c>
      <c r="B1115" s="72" t="s">
        <v>1316</v>
      </c>
      <c r="C1115" s="46" t="s">
        <v>1544</v>
      </c>
      <c r="D1115" s="45" t="s">
        <v>1519</v>
      </c>
      <c r="E1115" s="45" t="s">
        <v>1545</v>
      </c>
      <c r="F1115" s="287" t="s">
        <v>1317</v>
      </c>
      <c r="G1115" s="97"/>
      <c r="H1115" s="58"/>
      <c r="I1115" s="294"/>
    </row>
    <row r="1116" customHeight="1" spans="1:9">
      <c r="A1116" s="57" t="s">
        <v>1335</v>
      </c>
      <c r="B1116" s="50" t="s">
        <v>1546</v>
      </c>
      <c r="C1116" s="55" t="s">
        <v>1547</v>
      </c>
      <c r="D1116" s="57" t="s">
        <v>1519</v>
      </c>
      <c r="E1116" s="57" t="s">
        <v>1545</v>
      </c>
      <c r="F1116" s="52">
        <v>1800</v>
      </c>
      <c r="G1116" s="97"/>
      <c r="H1116" s="58"/>
      <c r="I1116" s="294"/>
    </row>
    <row r="1117" customHeight="1" spans="1:9">
      <c r="A1117" s="57" t="s">
        <v>1338</v>
      </c>
      <c r="B1117" s="50" t="s">
        <v>1548</v>
      </c>
      <c r="C1117" s="55" t="s">
        <v>1549</v>
      </c>
      <c r="D1117" s="57" t="s">
        <v>1504</v>
      </c>
      <c r="E1117" s="57" t="s">
        <v>1550</v>
      </c>
      <c r="F1117" s="52">
        <v>4750</v>
      </c>
      <c r="G1117" s="97"/>
      <c r="H1117" s="58"/>
      <c r="I1117" s="294"/>
    </row>
    <row r="1118" customHeight="1" spans="1:9">
      <c r="A1118" s="57" t="s">
        <v>1341</v>
      </c>
      <c r="B1118" s="50" t="s">
        <v>1551</v>
      </c>
      <c r="C1118" s="55" t="s">
        <v>1552</v>
      </c>
      <c r="D1118" s="57" t="s">
        <v>1550</v>
      </c>
      <c r="E1118" s="57" t="s">
        <v>1553</v>
      </c>
      <c r="F1118" s="52">
        <v>4000</v>
      </c>
      <c r="G1118" s="97"/>
      <c r="H1118" s="58"/>
      <c r="I1118" s="294"/>
    </row>
    <row r="1119" customHeight="1" spans="1:9">
      <c r="A1119" s="57" t="s">
        <v>1342</v>
      </c>
      <c r="B1119" s="50" t="s">
        <v>1554</v>
      </c>
      <c r="C1119" s="55" t="s">
        <v>1555</v>
      </c>
      <c r="D1119" s="57" t="s">
        <v>1556</v>
      </c>
      <c r="E1119" s="57" t="s">
        <v>1557</v>
      </c>
      <c r="F1119" s="52">
        <v>2850</v>
      </c>
      <c r="G1119" s="97"/>
      <c r="H1119" s="58"/>
      <c r="I1119" s="294"/>
    </row>
    <row r="1120" customHeight="1" spans="1:9">
      <c r="A1120" s="64" t="s">
        <v>1345</v>
      </c>
      <c r="B1120" s="50" t="s">
        <v>1558</v>
      </c>
      <c r="C1120" s="55" t="s">
        <v>1559</v>
      </c>
      <c r="D1120" s="57" t="s">
        <v>1556</v>
      </c>
      <c r="E1120" s="57" t="s">
        <v>1557</v>
      </c>
      <c r="F1120" s="52">
        <v>2565</v>
      </c>
      <c r="G1120" s="97"/>
      <c r="H1120" s="58"/>
      <c r="I1120" s="294"/>
    </row>
    <row r="1121" customHeight="1" spans="1:9">
      <c r="A1121" s="64" t="s">
        <v>1348</v>
      </c>
      <c r="B1121" s="50" t="s">
        <v>1560</v>
      </c>
      <c r="C1121" s="55" t="s">
        <v>1561</v>
      </c>
      <c r="D1121" s="57" t="s">
        <v>1557</v>
      </c>
      <c r="E1121" s="57" t="s">
        <v>1562</v>
      </c>
      <c r="F1121" s="52">
        <v>9500</v>
      </c>
      <c r="G1121" s="97"/>
      <c r="H1121" s="58"/>
      <c r="I1121" s="294"/>
    </row>
    <row r="1122" customHeight="1" spans="1:9">
      <c r="A1122" s="64" t="s">
        <v>1351</v>
      </c>
      <c r="B1122" s="50" t="s">
        <v>1563</v>
      </c>
      <c r="C1122" s="55" t="s">
        <v>1564</v>
      </c>
      <c r="D1122" s="57" t="s">
        <v>1565</v>
      </c>
      <c r="E1122" s="57" t="s">
        <v>1566</v>
      </c>
      <c r="F1122" s="52">
        <v>2850</v>
      </c>
      <c r="G1122" s="97"/>
      <c r="H1122" s="58"/>
      <c r="I1122" s="294"/>
    </row>
    <row r="1123" customHeight="1" spans="1:9">
      <c r="A1123" s="64" t="s">
        <v>1352</v>
      </c>
      <c r="B1123" s="50" t="s">
        <v>1567</v>
      </c>
      <c r="C1123" s="55" t="s">
        <v>1568</v>
      </c>
      <c r="D1123" s="57" t="s">
        <v>1569</v>
      </c>
      <c r="E1123" s="57" t="s">
        <v>1566</v>
      </c>
      <c r="F1123" s="52">
        <v>1600</v>
      </c>
      <c r="G1123" s="97"/>
      <c r="H1123" s="58"/>
      <c r="I1123" s="294"/>
    </row>
    <row r="1124" customHeight="1" spans="1:9">
      <c r="A1124" s="64" t="s">
        <v>1353</v>
      </c>
      <c r="B1124" s="50" t="s">
        <v>1570</v>
      </c>
      <c r="C1124" s="55" t="s">
        <v>1571</v>
      </c>
      <c r="D1124" s="57" t="s">
        <v>1569</v>
      </c>
      <c r="E1124" s="57" t="s">
        <v>1572</v>
      </c>
      <c r="F1124" s="52">
        <v>1800</v>
      </c>
      <c r="G1124" s="97"/>
      <c r="H1124" s="58"/>
      <c r="I1124" s="294"/>
    </row>
    <row r="1125" customHeight="1" spans="1:9">
      <c r="A1125" s="64" t="s">
        <v>1354</v>
      </c>
      <c r="B1125" s="50" t="s">
        <v>1573</v>
      </c>
      <c r="C1125" s="55" t="s">
        <v>1574</v>
      </c>
      <c r="D1125" s="57" t="s">
        <v>1566</v>
      </c>
      <c r="E1125" s="57" t="s">
        <v>1575</v>
      </c>
      <c r="F1125" s="52">
        <v>1800</v>
      </c>
      <c r="G1125" s="97"/>
      <c r="H1125" s="58"/>
      <c r="I1125" s="294"/>
    </row>
    <row r="1126" customHeight="1" spans="1:9">
      <c r="A1126" s="64" t="s">
        <v>1357</v>
      </c>
      <c r="B1126" s="50" t="s">
        <v>1576</v>
      </c>
      <c r="C1126" s="55" t="s">
        <v>1577</v>
      </c>
      <c r="D1126" s="57" t="s">
        <v>1569</v>
      </c>
      <c r="E1126" s="57" t="s">
        <v>1578</v>
      </c>
      <c r="F1126" s="52">
        <v>3800</v>
      </c>
      <c r="G1126" s="97"/>
      <c r="H1126" s="58"/>
      <c r="I1126" s="294"/>
    </row>
    <row r="1127" customHeight="1" spans="1:9">
      <c r="A1127" s="57" t="s">
        <v>1361</v>
      </c>
      <c r="B1127" s="50" t="s">
        <v>1579</v>
      </c>
      <c r="C1127" s="55" t="s">
        <v>1580</v>
      </c>
      <c r="D1127" s="57" t="s">
        <v>1566</v>
      </c>
      <c r="E1127" s="57" t="s">
        <v>1581</v>
      </c>
      <c r="F1127" s="52">
        <v>3800</v>
      </c>
      <c r="G1127" s="97"/>
      <c r="H1127" s="58"/>
      <c r="I1127" s="294"/>
    </row>
    <row r="1128" customHeight="1" spans="1:9">
      <c r="A1128" s="57" t="s">
        <v>1364</v>
      </c>
      <c r="B1128" s="50" t="s">
        <v>1582</v>
      </c>
      <c r="C1128" s="55" t="s">
        <v>1583</v>
      </c>
      <c r="D1128" s="57" t="s">
        <v>1566</v>
      </c>
      <c r="E1128" s="57" t="s">
        <v>1581</v>
      </c>
      <c r="F1128" s="52">
        <v>3800</v>
      </c>
      <c r="G1128" s="97"/>
      <c r="H1128" s="58"/>
      <c r="I1128" s="294"/>
    </row>
    <row r="1129" customHeight="1" spans="1:9">
      <c r="A1129" s="57" t="s">
        <v>1367</v>
      </c>
      <c r="B1129" s="50" t="s">
        <v>1584</v>
      </c>
      <c r="C1129" s="55" t="s">
        <v>1585</v>
      </c>
      <c r="D1129" s="57" t="s">
        <v>1586</v>
      </c>
      <c r="E1129" s="57" t="s">
        <v>1587</v>
      </c>
      <c r="F1129" s="289">
        <v>900</v>
      </c>
      <c r="G1129" s="97"/>
      <c r="H1129" s="58"/>
      <c r="I1129" s="294"/>
    </row>
    <row r="1130" customHeight="1" spans="1:9">
      <c r="A1130" s="57" t="s">
        <v>1370</v>
      </c>
      <c r="B1130" s="50" t="s">
        <v>1588</v>
      </c>
      <c r="C1130" s="55" t="s">
        <v>1589</v>
      </c>
      <c r="D1130" s="57" t="s">
        <v>1575</v>
      </c>
      <c r="E1130" s="57" t="s">
        <v>1590</v>
      </c>
      <c r="F1130" s="52">
        <v>14250</v>
      </c>
      <c r="G1130" s="97"/>
      <c r="H1130" s="58"/>
      <c r="I1130" s="294"/>
    </row>
    <row r="1131" customHeight="1" spans="1:9">
      <c r="A1131" s="57" t="s">
        <v>1374</v>
      </c>
      <c r="B1131" s="50" t="s">
        <v>1591</v>
      </c>
      <c r="C1131" s="55" t="s">
        <v>1592</v>
      </c>
      <c r="D1131" s="57" t="s">
        <v>1587</v>
      </c>
      <c r="E1131" s="57" t="s">
        <v>1593</v>
      </c>
      <c r="F1131" s="52">
        <v>2850</v>
      </c>
      <c r="G1131" s="97"/>
      <c r="H1131" s="58"/>
      <c r="I1131" s="294"/>
    </row>
    <row r="1132" customHeight="1" spans="1:9">
      <c r="A1132" s="45" t="s">
        <v>1378</v>
      </c>
      <c r="B1132" s="72" t="s">
        <v>1316</v>
      </c>
      <c r="C1132" s="46" t="s">
        <v>1594</v>
      </c>
      <c r="D1132" s="45" t="s">
        <v>1593</v>
      </c>
      <c r="E1132" s="45" t="s">
        <v>1595</v>
      </c>
      <c r="F1132" s="287" t="s">
        <v>1317</v>
      </c>
      <c r="G1132" s="97"/>
      <c r="H1132" s="58"/>
      <c r="I1132" s="294"/>
    </row>
    <row r="1133" customHeight="1" spans="1:9">
      <c r="A1133" s="45" t="s">
        <v>1381</v>
      </c>
      <c r="B1133" s="72" t="s">
        <v>1316</v>
      </c>
      <c r="C1133" s="46" t="s">
        <v>1596</v>
      </c>
      <c r="D1133" s="45" t="s">
        <v>1595</v>
      </c>
      <c r="E1133" s="45" t="s">
        <v>1597</v>
      </c>
      <c r="F1133" s="287" t="s">
        <v>1317</v>
      </c>
      <c r="G1133" s="97"/>
      <c r="H1133" s="58"/>
      <c r="I1133" s="294"/>
    </row>
    <row r="1134" customHeight="1" spans="1:9">
      <c r="A1134" s="57" t="s">
        <v>1384</v>
      </c>
      <c r="B1134" s="50" t="s">
        <v>1598</v>
      </c>
      <c r="C1134" s="55" t="s">
        <v>1599</v>
      </c>
      <c r="D1134" s="57" t="s">
        <v>1595</v>
      </c>
      <c r="E1134" s="57" t="s">
        <v>1600</v>
      </c>
      <c r="F1134" s="52">
        <v>2850</v>
      </c>
      <c r="G1134" s="97"/>
      <c r="H1134" s="58"/>
      <c r="I1134" s="294"/>
    </row>
    <row r="1135" customHeight="1" spans="1:9">
      <c r="A1135" s="57" t="s">
        <v>1387</v>
      </c>
      <c r="B1135" s="50" t="s">
        <v>1601</v>
      </c>
      <c r="C1135" s="55" t="s">
        <v>1602</v>
      </c>
      <c r="D1135" s="57" t="s">
        <v>1597</v>
      </c>
      <c r="E1135" s="57" t="s">
        <v>1600</v>
      </c>
      <c r="F1135" s="52">
        <v>1000</v>
      </c>
      <c r="G1135" s="97"/>
      <c r="H1135" s="58"/>
      <c r="I1135" s="294"/>
    </row>
    <row r="1136" customHeight="1" spans="1:9">
      <c r="A1136" s="57" t="s">
        <v>1390</v>
      </c>
      <c r="B1136" s="50" t="s">
        <v>1603</v>
      </c>
      <c r="C1136" s="55" t="s">
        <v>1604</v>
      </c>
      <c r="D1136" s="57" t="s">
        <v>1595</v>
      </c>
      <c r="E1136" s="57" t="s">
        <v>1605</v>
      </c>
      <c r="F1136" s="52">
        <v>2850</v>
      </c>
      <c r="G1136" s="97"/>
      <c r="H1136" s="58"/>
      <c r="I1136" s="294"/>
    </row>
    <row r="1137" customHeight="1" spans="1:9">
      <c r="A1137" s="57" t="s">
        <v>1393</v>
      </c>
      <c r="B1137" s="50" t="s">
        <v>1606</v>
      </c>
      <c r="C1137" s="55" t="s">
        <v>1607</v>
      </c>
      <c r="D1137" s="57" t="s">
        <v>1605</v>
      </c>
      <c r="E1137" s="57" t="s">
        <v>1608</v>
      </c>
      <c r="F1137" s="52">
        <v>4000</v>
      </c>
      <c r="G1137" s="97"/>
      <c r="H1137" s="58"/>
      <c r="I1137" s="294"/>
    </row>
    <row r="1138" customHeight="1" spans="1:9">
      <c r="A1138" s="45" t="s">
        <v>1397</v>
      </c>
      <c r="B1138" s="72" t="s">
        <v>1609</v>
      </c>
      <c r="C1138" s="46" t="s">
        <v>1610</v>
      </c>
      <c r="D1138" s="45" t="s">
        <v>1611</v>
      </c>
      <c r="E1138" s="45" t="s">
        <v>1612</v>
      </c>
      <c r="F1138" s="139">
        <v>2000</v>
      </c>
      <c r="G1138" s="98"/>
      <c r="H1138" s="60"/>
      <c r="I1138" s="294"/>
    </row>
    <row r="1139" customHeight="1" spans="6:7">
      <c r="F1139" s="1">
        <f>SUM(F1108:F1138)</f>
        <v>95775</v>
      </c>
      <c r="G1139" s="293" t="s">
        <v>1613</v>
      </c>
    </row>
    <row r="1140" customHeight="1" spans="5:6">
      <c r="E1140" s="291" t="s">
        <v>1527</v>
      </c>
      <c r="F1140" s="1">
        <f>G1107+F1103-F1139</f>
        <v>26077</v>
      </c>
    </row>
    <row r="1151" customHeight="1" spans="8:8">
      <c r="H1151" s="1"/>
    </row>
    <row r="1152" customHeight="1" spans="8:8">
      <c r="H1152" s="1"/>
    </row>
    <row r="1153" customHeight="1" spans="8:8">
      <c r="H1153" s="1"/>
    </row>
    <row r="1154" customHeight="1" spans="9:9">
      <c r="I1154" s="294"/>
    </row>
    <row r="1155" customHeight="1" spans="9:10">
      <c r="I1155" s="294"/>
      <c r="J1155" s="291"/>
    </row>
    <row r="1156" customHeight="1" spans="8:9">
      <c r="H1156" s="295" t="s">
        <v>1614</v>
      </c>
      <c r="I1156" s="297">
        <v>3000</v>
      </c>
    </row>
    <row r="1157" customHeight="1" spans="8:9">
      <c r="H1157" s="295" t="s">
        <v>1615</v>
      </c>
      <c r="I1157" s="297">
        <v>15000</v>
      </c>
    </row>
    <row r="1158" customHeight="1" spans="8:9">
      <c r="H1158" s="295" t="s">
        <v>1616</v>
      </c>
      <c r="I1158" s="297">
        <v>22500</v>
      </c>
    </row>
    <row r="1159" customHeight="1" spans="8:9">
      <c r="H1159" s="295" t="s">
        <v>1617</v>
      </c>
      <c r="I1159" s="297">
        <v>6000</v>
      </c>
    </row>
    <row r="1160" customHeight="1" spans="8:9">
      <c r="H1160" s="295" t="s">
        <v>1618</v>
      </c>
      <c r="I1160" s="297">
        <v>7500</v>
      </c>
    </row>
    <row r="1161" customHeight="1" spans="8:9">
      <c r="H1161" s="295" t="s">
        <v>1619</v>
      </c>
      <c r="I1161" s="297">
        <v>6000</v>
      </c>
    </row>
    <row r="1162" customHeight="1" spans="8:9">
      <c r="H1162" s="295" t="s">
        <v>1620</v>
      </c>
      <c r="I1162" s="297">
        <v>13500</v>
      </c>
    </row>
    <row r="1163" customHeight="1" spans="8:9">
      <c r="H1163" s="295" t="s">
        <v>1621</v>
      </c>
      <c r="I1163" s="297">
        <v>21000</v>
      </c>
    </row>
    <row r="1164" customHeight="1" spans="9:9">
      <c r="I1164" s="1">
        <f>SUM(I1156:I1163)</f>
        <v>94500</v>
      </c>
    </row>
    <row r="1166" customHeight="1" spans="8:9">
      <c r="H1166" s="296" t="s">
        <v>1622</v>
      </c>
      <c r="I1166" s="1">
        <f>50000+26077-I1164</f>
        <v>-18423</v>
      </c>
    </row>
  </sheetData>
  <autoFilter ref="A964:H1015">
    <extLst/>
  </autoFilter>
  <mergeCells count="10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A1060:B1060"/>
    <mergeCell ref="A1106:B110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G1107:G1138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  <mergeCell ref="H1107:H1138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2017-07-19T07:39:00Z</dcterms:created>
  <dcterms:modified xsi:type="dcterms:W3CDTF">2019-12-21T08:40:56Z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