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3500" activeTab="2"/>
  </bookViews>
  <sheets>
    <sheet name="Invoice" sheetId="1" r:id="rId1"/>
    <sheet name="1221" sheetId="2" r:id="rId2"/>
    <sheet name="1230" sheetId="3" r:id="rId3"/>
  </sheets>
  <definedNames>
    <definedName name="_xlnm._FilterDatabase" localSheetId="0" hidden="1">Invoice!$A$5:$H$49</definedName>
    <definedName name="_xlnm.Print_Area" localSheetId="0">Invoice!$A$1:$H$53</definedName>
  </definedNames>
  <calcPr calcId="144525"/>
</workbook>
</file>

<file path=xl/comments1.xml><?xml version="1.0" encoding="utf-8"?>
<comments xmlns="http://schemas.openxmlformats.org/spreadsheetml/2006/main">
  <authors>
    <author>Kidpeng, Sasithorn</author>
  </authors>
  <commentList>
    <comment ref="H6" authorId="0">
      <text>
        <r>
          <rPr>
            <b/>
            <sz val="9"/>
            <rFont val="Tahoma"/>
            <charset val="1"/>
          </rPr>
          <t>Kidpeng, Sasithorn:</t>
        </r>
        <r>
          <rPr>
            <sz val="9"/>
            <rFont val="Tahoma"/>
            <charset val="1"/>
          </rPr>
          <t xml:space="preserve">
Adjust room rate from the first bill.  </t>
        </r>
      </text>
    </comment>
    <comment ref="H15" authorId="0">
      <text>
        <r>
          <rPr>
            <b/>
            <sz val="9"/>
            <rFont val="Tahoma"/>
            <charset val="1"/>
          </rPr>
          <t>Kidpeng, Sasithorn:</t>
        </r>
        <r>
          <rPr>
            <sz val="9"/>
            <rFont val="Tahoma"/>
            <charset val="1"/>
          </rPr>
          <t xml:space="preserve">
Adjust room rate from the first bill.  </t>
        </r>
      </text>
    </comment>
  </commentList>
</comments>
</file>

<file path=xl/sharedStrings.xml><?xml version="1.0" encoding="utf-8"?>
<sst xmlns="http://schemas.openxmlformats.org/spreadsheetml/2006/main" count="272" uniqueCount="202">
  <si>
    <t>CIT (Thailand) Co.,Ltd</t>
  </si>
  <si>
    <t xml:space="preserve">103, Onnut 17 Lane, Junction 9, Suan Luang, </t>
  </si>
  <si>
    <t>Suan Luang Sub-district, Suan Luang District, Bangkok 10250</t>
  </si>
  <si>
    <t>Tax ID : 0105559036233</t>
  </si>
  <si>
    <t>Booking order number</t>
  </si>
  <si>
    <t xml:space="preserve">Follio no </t>
  </si>
  <si>
    <t>CRS no</t>
  </si>
  <si>
    <t>Guest</t>
  </si>
  <si>
    <t>Check-In</t>
  </si>
  <si>
    <t>Check-Out</t>
  </si>
  <si>
    <t>Night</t>
  </si>
  <si>
    <t>Requested Total</t>
  </si>
  <si>
    <t>HU HAILAN</t>
  </si>
  <si>
    <t>SUN JIE</t>
  </si>
  <si>
    <t>LIAN YINGHUA,WU YOUQING,WU HAO</t>
  </si>
  <si>
    <t>ZHU/ANBAO</t>
  </si>
  <si>
    <t>WANG LUCHAO</t>
  </si>
  <si>
    <t>CHEN WENYAN</t>
  </si>
  <si>
    <t>ZHU ANBAO,JIANG WENSONG</t>
  </si>
  <si>
    <t>WANG/YUANMEI,FU/FANGBANG</t>
  </si>
  <si>
    <t>CAO SHOUQING,ZHANG XIAOTING</t>
  </si>
  <si>
    <t>LI XINGJIAN</t>
  </si>
  <si>
    <t>WU BING,WANG XIA</t>
  </si>
  <si>
    <t>WU HAO,LIAN YINGHUA,WU YOUQING</t>
  </si>
  <si>
    <t>CHAN CHUN KIT,TRAN NHI UT</t>
  </si>
  <si>
    <t>LAU KAR KIN KENT</t>
  </si>
  <si>
    <t>WANG LICHAO</t>
  </si>
  <si>
    <t>HOU/ZHENGHAI,ZHANG/LI</t>
  </si>
  <si>
    <t>YE/PENGZHUO,WANG QIANG</t>
  </si>
  <si>
    <t>NG LAIKEI,MO SANPINGGRCKY,MO PAKYIN</t>
  </si>
  <si>
    <t>YIN/WEIPING,XIA/YUN</t>
  </si>
  <si>
    <t>WONG/MAN HOI</t>
  </si>
  <si>
    <t>DENG/DANGLIANG</t>
  </si>
  <si>
    <t>TAO LILI,SUN BAIYING</t>
  </si>
  <si>
    <t>KO/PO TUNG,YAU/KIT YING</t>
  </si>
  <si>
    <t>LAI KWONG KEI</t>
  </si>
  <si>
    <t>YUE SUN</t>
  </si>
  <si>
    <t>WU/YAN CHI THOMAS</t>
  </si>
  <si>
    <t>TONG JIAJIE,YANG FAN</t>
  </si>
  <si>
    <t>WANG KAIKAI,LU MENGJIAO</t>
  </si>
  <si>
    <t xml:space="preserve">Please make payment to "Courtyard by Marriott Bangkok" or </t>
  </si>
  <si>
    <t>P191218101223489</t>
  </si>
  <si>
    <t>transfer money to our bank as per the following detail:</t>
  </si>
  <si>
    <t>A/C Name : ERAWAN RAJDAMRI CO., LTD. (COURTYARD BY MARRIOTT BANGKOK)</t>
  </si>
  <si>
    <t>A/C No. : 000-0-134-333 (Saving A/C)</t>
  </si>
  <si>
    <t xml:space="preserve">Bank  : Krung Thai Bank Public Company Limited </t>
  </si>
  <si>
    <t>Bank Address : 35 Sukhumvit Road, Klongtoey, Bangkok 10110 Thailand</t>
  </si>
  <si>
    <t>Swift Address  : KRTHTHBK</t>
  </si>
  <si>
    <t xml:space="preserve">Please Note : All bank transfers must be received in THB. </t>
  </si>
  <si>
    <t>All associated fees for transfer (bank charges, currency conversion fees) shall be paid by payer (paying party).</t>
  </si>
  <si>
    <t>Question concerning this Invoice?</t>
  </si>
  <si>
    <t>Tel : +66(0)2 6901706</t>
  </si>
  <si>
    <t>Fax : +66(0)2 6901711</t>
  </si>
  <si>
    <t>PREPARED  BY :  Sasithorn Kidpeng</t>
  </si>
  <si>
    <t xml:space="preserve">e-mail : cy.bkkcy.ar2@courtyard.com </t>
  </si>
  <si>
    <t>Account receivable</t>
  </si>
  <si>
    <t>e-mail : sasithorn.k@courtyard.com</t>
  </si>
  <si>
    <t>Erawan Rajdamri Company Limited</t>
  </si>
  <si>
    <t>155/1 Soi Mahalekluang 1, Rajdamri Road, Lumpini, Pathumwan, Bangkok 10330, Thailand</t>
  </si>
  <si>
    <t>TEL: (66) 02-6901888, FAX (66) 02-6901711 TAX ID. NO. 0105526049077  BRANCH NO. 00001</t>
  </si>
  <si>
    <t xml:space="preserve">CIT (Thailand) Co.,Ltd                                                                                                                                                                                      </t>
  </si>
  <si>
    <r>
      <rPr>
        <sz val="12"/>
        <color theme="1"/>
        <rFont val="宋体"/>
        <charset val="134"/>
        <scheme val="minor"/>
      </rPr>
      <t xml:space="preserve">Tax ID : 0105559036233                                                                                                                                                                                  </t>
    </r>
    <r>
      <rPr>
        <b/>
        <sz val="12"/>
        <color theme="1"/>
        <rFont val="宋体"/>
        <charset val="134"/>
        <scheme val="minor"/>
      </rPr>
      <t>Invoice no.1219/1722</t>
    </r>
  </si>
  <si>
    <t>WANG YANG</t>
  </si>
  <si>
    <t>WANG XUBO,JIANG JIWEI</t>
  </si>
  <si>
    <t>SUN XIAO</t>
  </si>
  <si>
    <t>ZHANG TINGTING</t>
  </si>
  <si>
    <t>CHEN CHENG</t>
  </si>
  <si>
    <t>YUEN YING HELEN</t>
  </si>
  <si>
    <t>HUANG YANTING</t>
  </si>
  <si>
    <t>XU HONGZAN</t>
  </si>
  <si>
    <t>ZHANG YING</t>
  </si>
  <si>
    <t>LI ZHONG</t>
  </si>
  <si>
    <t>QI SUYAN</t>
  </si>
  <si>
    <t>TAJIMA OSAMU, JUAN PEIJUN</t>
  </si>
  <si>
    <t>WEI YUJIA,PENG ZHONGZHI</t>
  </si>
  <si>
    <t>XU LEI</t>
  </si>
  <si>
    <t>CAO/TIANRONG</t>
  </si>
  <si>
    <t>FU JIANFENG,ZHU FANYU</t>
  </si>
  <si>
    <t>WANG/XIAO YAN</t>
  </si>
  <si>
    <t>WU PENG</t>
  </si>
  <si>
    <t>CHEN/FUGUANG</t>
  </si>
  <si>
    <t>HUANG JIAN</t>
  </si>
  <si>
    <t>LI YUEYUE</t>
  </si>
  <si>
    <t>LV/ZHAOXUAN,CHENG/ZIYI</t>
  </si>
  <si>
    <t>CHIU YU KIT</t>
  </si>
  <si>
    <t>LI ZHUQING</t>
  </si>
  <si>
    <t>XU ZHE</t>
  </si>
  <si>
    <t>YU BO</t>
  </si>
  <si>
    <t>WANG/ZHANGJING,LIU/JIJIA</t>
  </si>
  <si>
    <t>WU AZHEN</t>
  </si>
  <si>
    <t>SONG XIAO</t>
  </si>
  <si>
    <t>HAN YUE ,GUO JIAWEN</t>
  </si>
  <si>
    <t>LIU DAN</t>
  </si>
  <si>
    <t>LIU DONG</t>
  </si>
  <si>
    <t>WANG HAIQING</t>
  </si>
  <si>
    <t>ZHONG WEIQING</t>
  </si>
  <si>
    <t>JUAN PEIJUN</t>
  </si>
  <si>
    <t>CHUA KEE LENG</t>
  </si>
  <si>
    <t>LI/JIALI,KUAN/NGAIIN</t>
  </si>
  <si>
    <t>HAN/QIANQIAN</t>
  </si>
  <si>
    <t>LO CHI KEUNG ZHOU LINA</t>
  </si>
  <si>
    <t>WANG KANJUN</t>
  </si>
  <si>
    <t>LI/ZHUQING</t>
  </si>
  <si>
    <t>LIU KAI</t>
  </si>
  <si>
    <t>YANG FAN QIAO JING</t>
  </si>
  <si>
    <t>LEE SAU YAN JACKSON SIU SUI HING</t>
  </si>
  <si>
    <t>SUN/JUN,DENG/YA</t>
  </si>
  <si>
    <t>NI NING</t>
  </si>
  <si>
    <t>SHANG CHEN</t>
  </si>
  <si>
    <t>WANG WENZHEN</t>
  </si>
  <si>
    <t>WANG CHENGKUAI,SUN QING</t>
  </si>
  <si>
    <t>FENG/RUIXUE,LIU/TACHEN</t>
  </si>
  <si>
    <t>WANG YIQIN,DENG WEI</t>
  </si>
  <si>
    <t>HO TSZ PANG</t>
  </si>
  <si>
    <t>WANG XING</t>
  </si>
  <si>
    <t>KWAN YEE WAH</t>
  </si>
  <si>
    <t>LIU YING,CHEN XIANG</t>
  </si>
  <si>
    <t>MIN/JIE,WANG/JING</t>
  </si>
  <si>
    <t>P191221171625589</t>
  </si>
  <si>
    <r>
      <rPr>
        <sz val="12"/>
        <color theme="1"/>
        <rFont val="宋体"/>
        <charset val="134"/>
        <scheme val="minor"/>
      </rPr>
      <t xml:space="preserve">Tax ID : 0105559036233                                                                                                                                                                                  </t>
    </r>
    <r>
      <rPr>
        <b/>
        <sz val="12"/>
        <color theme="1"/>
        <rFont val="宋体"/>
        <charset val="134"/>
        <scheme val="minor"/>
      </rPr>
      <t>Invoice no.1219/1734</t>
    </r>
  </si>
  <si>
    <t>Kong Deshen</t>
  </si>
  <si>
    <t>Li Nan</t>
  </si>
  <si>
    <t>Deng Lili</t>
  </si>
  <si>
    <t>Feng Ruixue</t>
  </si>
  <si>
    <t>Chen Yinchao</t>
  </si>
  <si>
    <t>Liu Shuoming</t>
  </si>
  <si>
    <t>Huang Guocheng</t>
  </si>
  <si>
    <t>Li Shishun</t>
  </si>
  <si>
    <t>Kam Fei</t>
  </si>
  <si>
    <t>Tan Shuai</t>
  </si>
  <si>
    <t>Qu Yuan</t>
  </si>
  <si>
    <t>Diao Bin</t>
  </si>
  <si>
    <t>Guo Yimin</t>
  </si>
  <si>
    <t>Zhu Chong</t>
  </si>
  <si>
    <t>Chen Xiang</t>
  </si>
  <si>
    <t>Li Yinlan</t>
  </si>
  <si>
    <t>Zhou Jie</t>
  </si>
  <si>
    <t>Ma Siu Chi</t>
  </si>
  <si>
    <t>Wang Jianfu</t>
  </si>
  <si>
    <t>Zhang Jincai</t>
  </si>
  <si>
    <t>Ou Yajing</t>
  </si>
  <si>
    <t>Liu Bo</t>
  </si>
  <si>
    <t>Yu Jianping</t>
  </si>
  <si>
    <t>He Xiaodong</t>
  </si>
  <si>
    <t>Bao Yingge</t>
  </si>
  <si>
    <t>Zhou Yinhua</t>
  </si>
  <si>
    <t>Kang Qiao</t>
  </si>
  <si>
    <t>Yu Jingru</t>
  </si>
  <si>
    <t>Huang Haiwen</t>
  </si>
  <si>
    <t>Chen Cen</t>
  </si>
  <si>
    <t>Chen Fengchien</t>
  </si>
  <si>
    <t>Han Guiqin</t>
  </si>
  <si>
    <t>Chan Tat Chung</t>
  </si>
  <si>
    <t>Liu Weifeng</t>
  </si>
  <si>
    <t>Yang Xiaoyan</t>
  </si>
  <si>
    <t>Zhu Jiayou</t>
  </si>
  <si>
    <t>Xin Xing</t>
  </si>
  <si>
    <t>Zou Wei</t>
  </si>
  <si>
    <t>Li Mengyuan</t>
  </si>
  <si>
    <t>Zhang Lili</t>
  </si>
  <si>
    <t>Tan Xiyang</t>
  </si>
  <si>
    <t>Gao Xiaokun</t>
  </si>
  <si>
    <t>Lu He</t>
  </si>
  <si>
    <t>Zhang Qian</t>
  </si>
  <si>
    <t>Mao Jun</t>
  </si>
  <si>
    <t>Pang Bo</t>
  </si>
  <si>
    <t>Wu Xiaojiao</t>
  </si>
  <si>
    <t>Lin Jinhai</t>
  </si>
  <si>
    <t>Zhao Jingjing</t>
  </si>
  <si>
    <t>Shen Xueliang</t>
  </si>
  <si>
    <t>Zhang Kailin</t>
  </si>
  <si>
    <t>Kim Taeyun</t>
  </si>
  <si>
    <t>Shiau Tzuoping</t>
  </si>
  <si>
    <t>Shiau Renting</t>
  </si>
  <si>
    <t>Fan Di</t>
  </si>
  <si>
    <t>Liu Xueqing</t>
  </si>
  <si>
    <t>Li Guoping</t>
  </si>
  <si>
    <t>Xu Yuhua</t>
  </si>
  <si>
    <t>Xie Feifei</t>
  </si>
  <si>
    <t>Wan Zixuan</t>
  </si>
  <si>
    <t>Chen Feng-Chien</t>
  </si>
  <si>
    <t xml:space="preserve">Li Yi </t>
  </si>
  <si>
    <t>Kang Shi</t>
  </si>
  <si>
    <t>Xu Guilin</t>
  </si>
  <si>
    <t>Li Qiang</t>
  </si>
  <si>
    <t>Jia Hongjiang</t>
  </si>
  <si>
    <t>Zhang Jingwen</t>
  </si>
  <si>
    <t>Yang Weiqing</t>
  </si>
  <si>
    <t>Wu Zhihua</t>
  </si>
  <si>
    <t>Liu Yanjiao</t>
  </si>
  <si>
    <t>Jiang Ling</t>
  </si>
  <si>
    <t>Wang Ruonan</t>
  </si>
  <si>
    <t>Song Jianzhou</t>
  </si>
  <si>
    <t>Lin Chuanli</t>
  </si>
  <si>
    <t>Sheng Jiajing</t>
  </si>
  <si>
    <t>Li Gaoqin</t>
  </si>
  <si>
    <t>Yang Fengchun</t>
  </si>
  <si>
    <t>Su Xiaoxi</t>
  </si>
  <si>
    <t>Xiao Hua</t>
  </si>
  <si>
    <t>Chan Bunyiuregina</t>
  </si>
  <si>
    <t>An Weiwei</t>
  </si>
  <si>
    <t>P191230115440589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</si>
</sst>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176" formatCode="m/d/yyyy;@"/>
    <numFmt numFmtId="177" formatCode="_(* #,##0.00_);_(* \(#,##0.00\);_(* &quot;-&quot;??_);_(@_)"/>
    <numFmt numFmtId="178" formatCode="_(&quot;$&quot;* #,##0.00_);_(&quot;$&quot;* \(#,##0.00\);_(&quot;$&quot;* &quot;-&quot;??_);_(@_)"/>
    <numFmt numFmtId="42" formatCode="_ &quot;￥&quot;* #,##0_ ;_ &quot;￥&quot;* \-#,##0_ ;_ &quot;￥&quot;* &quot;-&quot;_ ;_ @_ "/>
  </numFmts>
  <fonts count="43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1"/>
      <color rgb="FF616161"/>
      <name val="宋体"/>
      <charset val="134"/>
      <scheme val="minor"/>
    </font>
    <font>
      <sz val="11"/>
      <name val="宋体"/>
      <charset val="134"/>
      <scheme val="minor"/>
    </font>
    <font>
      <u val="singleAccounting"/>
      <sz val="11"/>
      <name val="宋体"/>
      <charset val="134"/>
      <scheme val="minor"/>
    </font>
    <font>
      <sz val="9"/>
      <name val="宋体"/>
      <charset val="134"/>
      <scheme val="minor"/>
    </font>
    <font>
      <sz val="10"/>
      <name val="宋体"/>
      <charset val="134"/>
      <scheme val="minor"/>
    </font>
    <font>
      <sz val="10.5"/>
      <color rgb="FF333333"/>
      <name val="Helvetica"/>
      <charset val="134"/>
    </font>
    <font>
      <i/>
      <sz val="9"/>
      <name val="宋体"/>
      <charset val="134"/>
      <scheme val="minor"/>
    </font>
    <font>
      <sz val="8"/>
      <name val="宋体"/>
      <charset val="134"/>
      <scheme val="minor"/>
    </font>
    <font>
      <sz val="7"/>
      <name val="宋体"/>
      <charset val="134"/>
      <scheme val="minor"/>
    </font>
    <font>
      <u/>
      <sz val="9"/>
      <name val="宋体"/>
      <charset val="134"/>
      <scheme val="minor"/>
    </font>
    <font>
      <u/>
      <sz val="8"/>
      <name val="宋体"/>
      <charset val="134"/>
      <scheme val="minor"/>
    </font>
    <font>
      <b/>
      <u/>
      <sz val="9"/>
      <name val="宋体"/>
      <charset val="134"/>
      <scheme val="minor"/>
    </font>
    <font>
      <b/>
      <u/>
      <sz val="8"/>
      <name val="宋体"/>
      <charset val="134"/>
      <scheme val="minor"/>
    </font>
    <font>
      <b/>
      <sz val="10"/>
      <name val="宋体"/>
      <charset val="134"/>
      <scheme val="minor"/>
    </font>
    <font>
      <sz val="9.75"/>
      <color rgb="FF333333"/>
      <name val="Helvetica"/>
      <charset val="134"/>
    </font>
    <font>
      <sz val="8"/>
      <name val="宋体"/>
      <charset val="134"/>
      <scheme val="major"/>
    </font>
    <font>
      <sz val="11"/>
      <color rgb="FFFF0000"/>
      <name val="宋体"/>
      <charset val="134"/>
      <scheme val="minor"/>
    </font>
    <font>
      <u val="singleAccounting"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4"/>
      <name val="Angsana New"/>
      <charset val="134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2"/>
      <color theme="1"/>
      <name val="宋体"/>
      <charset val="134"/>
      <scheme val="minor"/>
    </font>
    <font>
      <sz val="9"/>
      <name val="Tahoma"/>
      <charset val="1"/>
    </font>
    <font>
      <b/>
      <sz val="9"/>
      <name val="Tahoma"/>
      <charset val="1"/>
    </font>
  </fonts>
  <fills count="37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9F9F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0" fontId="22" fillId="0" borderId="0"/>
    <xf numFmtId="42" fontId="0" fillId="0" borderId="0" applyFont="0" applyFill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6" fillId="19" borderId="5" applyNumberFormat="0" applyAlignment="0" applyProtection="0">
      <alignment vertical="center"/>
    </xf>
    <xf numFmtId="178" fontId="0" fillId="0" borderId="0" applyFont="0" applyFill="0" applyBorder="0" applyAlignment="0" applyProtection="0"/>
    <xf numFmtId="41" fontId="0" fillId="0" borderId="0" applyFont="0" applyFill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/>
    <xf numFmtId="0" fontId="21" fillId="18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20" borderId="6" applyNumberFormat="0" applyFont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7" applyNumberFormat="0" applyFill="0" applyAlignment="0" applyProtection="0">
      <alignment vertical="center"/>
    </xf>
    <xf numFmtId="0" fontId="33" fillId="0" borderId="7" applyNumberFormat="0" applyFill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35" fillId="29" borderId="9" applyNumberFormat="0" applyAlignment="0" applyProtection="0">
      <alignment vertical="center"/>
    </xf>
    <xf numFmtId="0" fontId="36" fillId="29" borderId="5" applyNumberFormat="0" applyAlignment="0" applyProtection="0">
      <alignment vertical="center"/>
    </xf>
    <xf numFmtId="0" fontId="37" fillId="30" borderId="10" applyNumberFormat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38" fillId="0" borderId="11" applyNumberFormat="0" applyFill="0" applyAlignment="0" applyProtection="0">
      <alignment vertical="center"/>
    </xf>
    <xf numFmtId="0" fontId="39" fillId="0" borderId="12" applyNumberFormat="0" applyFill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</cellStyleXfs>
  <cellXfs count="64">
    <xf numFmtId="0" fontId="0" fillId="0" borderId="0" xfId="0"/>
    <xf numFmtId="0" fontId="1" fillId="0" borderId="0" xfId="0" applyFont="1" applyFill="1" applyAlignment="1">
      <alignment horizontal="left"/>
    </xf>
    <xf numFmtId="0" fontId="1" fillId="0" borderId="1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 applyAlignment="1"/>
    <xf numFmtId="176" fontId="3" fillId="3" borderId="2" xfId="0" applyNumberFormat="1" applyFont="1" applyFill="1" applyBorder="1" applyAlignment="1"/>
    <xf numFmtId="0" fontId="3" fillId="3" borderId="2" xfId="5" applyNumberFormat="1" applyFont="1" applyFill="1" applyBorder="1" applyAlignment="1">
      <alignment horizontal="center"/>
    </xf>
    <xf numFmtId="177" fontId="3" fillId="3" borderId="2" xfId="9" applyFont="1" applyFill="1" applyBorder="1"/>
    <xf numFmtId="0" fontId="3" fillId="0" borderId="3" xfId="0" applyFont="1" applyFill="1" applyBorder="1" applyAlignment="1">
      <alignment horizontal="center"/>
    </xf>
    <xf numFmtId="177" fontId="4" fillId="0" borderId="2" xfId="0" applyNumberFormat="1" applyFont="1" applyFill="1" applyBorder="1" applyAlignment="1"/>
    <xf numFmtId="0" fontId="5" fillId="4" borderId="0" xfId="1" applyFont="1" applyFill="1" applyBorder="1" applyAlignment="1">
      <alignment horizontal="left"/>
    </xf>
    <xf numFmtId="0" fontId="6" fillId="4" borderId="0" xfId="1" applyFont="1" applyFill="1" applyAlignment="1"/>
    <xf numFmtId="0" fontId="7" fillId="0" borderId="0" xfId="0" applyFont="1"/>
    <xf numFmtId="0" fontId="5" fillId="4" borderId="0" xfId="1" applyFont="1" applyFill="1" applyAlignment="1"/>
    <xf numFmtId="0" fontId="6" fillId="4" borderId="0" xfId="1" applyFont="1" applyFill="1" applyBorder="1" applyAlignment="1"/>
    <xf numFmtId="0" fontId="8" fillId="4" borderId="0" xfId="1" applyFont="1" applyFill="1" applyAlignment="1"/>
    <xf numFmtId="0" fontId="9" fillId="4" borderId="0" xfId="1" applyFont="1" applyFill="1" applyAlignment="1"/>
    <xf numFmtId="0" fontId="10" fillId="4" borderId="0" xfId="1" applyFont="1" applyFill="1" applyAlignment="1"/>
    <xf numFmtId="0" fontId="11" fillId="4" borderId="0" xfId="1" applyFont="1" applyFill="1" applyAlignment="1"/>
    <xf numFmtId="0" fontId="12" fillId="4" borderId="0" xfId="1" applyFont="1" applyFill="1" applyAlignment="1"/>
    <xf numFmtId="0" fontId="13" fillId="4" borderId="0" xfId="1" applyFont="1" applyFill="1" applyAlignment="1"/>
    <xf numFmtId="0" fontId="14" fillId="4" borderId="0" xfId="1" applyFont="1" applyFill="1" applyAlignment="1"/>
    <xf numFmtId="0" fontId="15" fillId="4" borderId="0" xfId="1" applyFont="1" applyFill="1" applyAlignment="1"/>
    <xf numFmtId="0" fontId="1" fillId="0" borderId="0" xfId="0" applyFont="1"/>
    <xf numFmtId="0" fontId="3" fillId="3" borderId="0" xfId="0" applyFont="1" applyFill="1"/>
    <xf numFmtId="0" fontId="3" fillId="0" borderId="0" xfId="0" applyFont="1"/>
    <xf numFmtId="0" fontId="3" fillId="4" borderId="0" xfId="1" applyFont="1" applyFill="1"/>
    <xf numFmtId="0" fontId="6" fillId="4" borderId="0" xfId="1" applyFont="1" applyFill="1"/>
    <xf numFmtId="0" fontId="8" fillId="4" borderId="0" xfId="1" applyFont="1" applyFill="1"/>
    <xf numFmtId="0" fontId="10" fillId="4" borderId="0" xfId="1" applyFont="1" applyFill="1"/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3" fillId="3" borderId="2" xfId="0" applyFont="1" applyFill="1" applyBorder="1"/>
    <xf numFmtId="176" fontId="3" fillId="3" borderId="2" xfId="0" applyNumberFormat="1" applyFont="1" applyFill="1" applyBorder="1"/>
    <xf numFmtId="0" fontId="3" fillId="0" borderId="3" xfId="0" applyFont="1" applyBorder="1" applyAlignment="1">
      <alignment horizontal="center"/>
    </xf>
    <xf numFmtId="177" fontId="4" fillId="0" borderId="2" xfId="0" applyNumberFormat="1" applyFont="1" applyBorder="1"/>
    <xf numFmtId="177" fontId="0" fillId="0" borderId="0" xfId="9" applyFont="1"/>
    <xf numFmtId="177" fontId="3" fillId="3" borderId="0" xfId="0" applyNumberFormat="1" applyFont="1" applyFill="1"/>
    <xf numFmtId="0" fontId="16" fillId="5" borderId="4" xfId="0" applyFont="1" applyFill="1" applyBorder="1" applyAlignment="1">
      <alignment horizontal="center" vertical="top" wrapText="1"/>
    </xf>
    <xf numFmtId="0" fontId="5" fillId="4" borderId="0" xfId="1" applyFont="1" applyFill="1"/>
    <xf numFmtId="0" fontId="6" fillId="4" borderId="0" xfId="1" applyFont="1" applyFill="1" applyBorder="1"/>
    <xf numFmtId="0" fontId="9" fillId="4" borderId="0" xfId="1" applyFont="1" applyFill="1"/>
    <xf numFmtId="0" fontId="11" fillId="4" borderId="0" xfId="1" applyFont="1" applyFill="1"/>
    <xf numFmtId="0" fontId="12" fillId="4" borderId="0" xfId="1" applyFont="1" applyFill="1"/>
    <xf numFmtId="0" fontId="13" fillId="4" borderId="0" xfId="1" applyFont="1" applyFill="1"/>
    <xf numFmtId="0" fontId="14" fillId="4" borderId="0" xfId="1" applyFont="1" applyFill="1"/>
    <xf numFmtId="0" fontId="15" fillId="4" borderId="0" xfId="1" applyFont="1" applyFill="1"/>
    <xf numFmtId="0" fontId="6" fillId="4" borderId="1" xfId="1" applyFont="1" applyFill="1" applyBorder="1" applyAlignment="1">
      <alignment horizontal="center"/>
    </xf>
    <xf numFmtId="0" fontId="17" fillId="4" borderId="1" xfId="1" applyFont="1" applyFill="1" applyBorder="1" applyAlignment="1">
      <alignment horizontal="center" vertical="center"/>
    </xf>
    <xf numFmtId="0" fontId="9" fillId="4" borderId="3" xfId="1" applyFont="1" applyFill="1" applyBorder="1" applyAlignment="1">
      <alignment horizontal="center"/>
    </xf>
    <xf numFmtId="0" fontId="9" fillId="4" borderId="0" xfId="1" applyFont="1" applyFill="1" applyAlignment="1">
      <alignment horizontal="center"/>
    </xf>
    <xf numFmtId="0" fontId="0" fillId="3" borderId="0" xfId="0" applyFill="1"/>
    <xf numFmtId="0" fontId="0" fillId="3" borderId="2" xfId="0" applyFill="1" applyBorder="1" applyAlignment="1">
      <alignment horizontal="center"/>
    </xf>
    <xf numFmtId="0" fontId="0" fillId="3" borderId="2" xfId="0" applyFill="1" applyBorder="1"/>
    <xf numFmtId="176" fontId="0" fillId="3" borderId="2" xfId="0" applyNumberFormat="1" applyFill="1" applyBorder="1"/>
    <xf numFmtId="0" fontId="0" fillId="3" borderId="2" xfId="5" applyNumberFormat="1" applyFont="1" applyFill="1" applyBorder="1" applyAlignment="1">
      <alignment horizontal="center"/>
    </xf>
    <xf numFmtId="177" fontId="18" fillId="3" borderId="2" xfId="9" applyFont="1" applyFill="1" applyBorder="1"/>
    <xf numFmtId="177" fontId="0" fillId="3" borderId="2" xfId="9" applyFont="1" applyFill="1" applyBorder="1"/>
    <xf numFmtId="0" fontId="0" fillId="0" borderId="3" xfId="0" applyBorder="1" applyAlignment="1">
      <alignment horizontal="center"/>
    </xf>
    <xf numFmtId="177" fontId="19" fillId="0" borderId="2" xfId="0" applyNumberFormat="1" applyFont="1" applyBorder="1"/>
    <xf numFmtId="0" fontId="7" fillId="6" borderId="4" xfId="0" applyFont="1" applyFill="1" applyBorder="1" applyAlignment="1">
      <alignment vertical="center" wrapText="1"/>
    </xf>
    <xf numFmtId="177" fontId="0" fillId="3" borderId="0" xfId="0" applyNumberFormat="1" applyFill="1"/>
  </cellXfs>
  <cellStyles count="50">
    <cellStyle name="常规" xfId="0" builtinId="0"/>
    <cellStyle name="Normal_1.Invoice 2006" xfId="1"/>
    <cellStyle name="货币[0]" xfId="2" builtinId="7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53"/>
  <sheetViews>
    <sheetView topLeftCell="A19" workbookViewId="0">
      <selection activeCell="K26" sqref="K26"/>
    </sheetView>
  </sheetViews>
  <sheetFormatPr defaultColWidth="9" defaultRowHeight="13.5"/>
  <cols>
    <col min="1" max="1" width="20.7083333333333" customWidth="1"/>
    <col min="2" max="2" width="15" customWidth="1"/>
    <col min="3" max="3" width="15.2833333333333" customWidth="1"/>
    <col min="4" max="4" width="38.2833333333333" customWidth="1"/>
    <col min="5" max="5" width="11.7083333333333" customWidth="1"/>
    <col min="6" max="6" width="12.7083333333333" customWidth="1"/>
    <col min="7" max="7" width="12.7083333333333" style="31" customWidth="1"/>
    <col min="8" max="8" width="17.5666666666667" customWidth="1"/>
    <col min="13" max="13" width="9.56666666666667" customWidth="1"/>
  </cols>
  <sheetData>
    <row r="1" s="24" customFormat="1" ht="14.25" spans="1:8">
      <c r="A1" s="32" t="s">
        <v>0</v>
      </c>
      <c r="B1" s="32"/>
      <c r="C1" s="32"/>
      <c r="D1" s="32"/>
      <c r="E1" s="32"/>
      <c r="F1" s="32"/>
      <c r="G1" s="32"/>
      <c r="H1" s="32"/>
    </row>
    <row r="2" s="24" customFormat="1" ht="14.25" spans="1:8">
      <c r="A2" s="32" t="s">
        <v>1</v>
      </c>
      <c r="B2" s="32"/>
      <c r="C2" s="32"/>
      <c r="D2" s="32"/>
      <c r="E2" s="32"/>
      <c r="F2" s="32"/>
      <c r="G2" s="32"/>
      <c r="H2" s="32"/>
    </row>
    <row r="3" s="24" customFormat="1" ht="14.25" spans="1:8">
      <c r="A3" s="32" t="s">
        <v>2</v>
      </c>
      <c r="B3" s="32"/>
      <c r="C3" s="32"/>
      <c r="D3" s="32"/>
      <c r="E3" s="32"/>
      <c r="F3" s="32"/>
      <c r="G3" s="32"/>
      <c r="H3" s="32"/>
    </row>
    <row r="4" s="24" customFormat="1" ht="14.25" spans="1:8">
      <c r="A4" s="33" t="s">
        <v>3</v>
      </c>
      <c r="B4" s="33"/>
      <c r="C4" s="33"/>
      <c r="D4" s="33"/>
      <c r="E4" s="33"/>
      <c r="F4" s="33"/>
      <c r="G4" s="33"/>
      <c r="H4" s="33"/>
    </row>
    <row r="5" ht="45.75" customHeight="1" spans="1:13">
      <c r="A5" s="3" t="s">
        <v>4</v>
      </c>
      <c r="B5" s="3" t="s">
        <v>5</v>
      </c>
      <c r="C5" s="3" t="s">
        <v>6</v>
      </c>
      <c r="D5" s="3" t="s">
        <v>7</v>
      </c>
      <c r="E5" s="3" t="s">
        <v>8</v>
      </c>
      <c r="F5" s="3" t="s">
        <v>9</v>
      </c>
      <c r="G5" s="3" t="s">
        <v>10</v>
      </c>
      <c r="H5" s="3" t="s">
        <v>11</v>
      </c>
      <c r="M5" s="38"/>
    </row>
    <row r="6" s="53" customFormat="1" spans="1:13">
      <c r="A6" s="54">
        <v>1697026</v>
      </c>
      <c r="B6" s="54">
        <v>696445</v>
      </c>
      <c r="C6" s="54">
        <v>76194916</v>
      </c>
      <c r="D6" s="55" t="s">
        <v>12</v>
      </c>
      <c r="E6" s="56">
        <v>43802</v>
      </c>
      <c r="F6" s="56">
        <v>43805</v>
      </c>
      <c r="G6" s="57">
        <f>F6-E6</f>
        <v>3</v>
      </c>
      <c r="H6" s="58">
        <v>8100</v>
      </c>
      <c r="M6" s="63"/>
    </row>
    <row r="7" s="53" customFormat="1" spans="1:8">
      <c r="A7" s="54">
        <v>1696680</v>
      </c>
      <c r="B7" s="54">
        <v>696450</v>
      </c>
      <c r="C7" s="54">
        <v>76004201</v>
      </c>
      <c r="D7" s="55" t="s">
        <v>13</v>
      </c>
      <c r="E7" s="56">
        <v>43802</v>
      </c>
      <c r="F7" s="56">
        <v>43804</v>
      </c>
      <c r="G7" s="57">
        <f t="shared" ref="G7:G18" si="0">F7-E7</f>
        <v>2</v>
      </c>
      <c r="H7" s="59">
        <v>5400</v>
      </c>
    </row>
    <row r="8" s="53" customFormat="1" spans="1:8">
      <c r="A8" s="54">
        <v>1697414</v>
      </c>
      <c r="B8" s="54">
        <v>696448</v>
      </c>
      <c r="C8" s="54">
        <v>80160897</v>
      </c>
      <c r="D8" s="55" t="s">
        <v>14</v>
      </c>
      <c r="E8" s="56">
        <v>43803</v>
      </c>
      <c r="F8" s="56">
        <v>43805</v>
      </c>
      <c r="G8" s="57">
        <f t="shared" si="0"/>
        <v>2</v>
      </c>
      <c r="H8" s="59">
        <v>8300</v>
      </c>
    </row>
    <row r="9" s="53" customFormat="1" spans="1:8">
      <c r="A9" s="54">
        <v>1699763</v>
      </c>
      <c r="B9" s="54">
        <v>696494</v>
      </c>
      <c r="C9" s="54">
        <v>82073843</v>
      </c>
      <c r="D9" s="55" t="s">
        <v>15</v>
      </c>
      <c r="E9" s="56">
        <v>43804</v>
      </c>
      <c r="F9" s="56">
        <v>43805</v>
      </c>
      <c r="G9" s="57">
        <f t="shared" si="0"/>
        <v>1</v>
      </c>
      <c r="H9" s="59">
        <v>2700</v>
      </c>
    </row>
    <row r="10" s="53" customFormat="1" spans="1:8">
      <c r="A10" s="54">
        <v>1695990</v>
      </c>
      <c r="B10" s="54">
        <v>696500</v>
      </c>
      <c r="C10" s="54">
        <v>75793782</v>
      </c>
      <c r="D10" s="55" t="s">
        <v>16</v>
      </c>
      <c r="E10" s="56">
        <v>43803</v>
      </c>
      <c r="F10" s="56">
        <v>43805</v>
      </c>
      <c r="G10" s="57">
        <f t="shared" si="0"/>
        <v>2</v>
      </c>
      <c r="H10" s="59">
        <v>5400</v>
      </c>
    </row>
    <row r="11" s="53" customFormat="1" spans="1:8">
      <c r="A11" s="54">
        <v>1695984</v>
      </c>
      <c r="B11" s="54">
        <v>696502</v>
      </c>
      <c r="C11" s="54">
        <v>80078218</v>
      </c>
      <c r="D11" s="55" t="s">
        <v>17</v>
      </c>
      <c r="E11" s="56">
        <v>43803</v>
      </c>
      <c r="F11" s="56">
        <v>43805</v>
      </c>
      <c r="G11" s="57">
        <f t="shared" si="0"/>
        <v>2</v>
      </c>
      <c r="H11" s="59">
        <v>5400</v>
      </c>
    </row>
    <row r="12" s="53" customFormat="1" spans="1:8">
      <c r="A12" s="54">
        <v>1698101</v>
      </c>
      <c r="B12" s="54">
        <v>696516</v>
      </c>
      <c r="C12" s="54">
        <v>80045982</v>
      </c>
      <c r="D12" s="55" t="s">
        <v>18</v>
      </c>
      <c r="E12" s="56">
        <v>43803</v>
      </c>
      <c r="F12" s="56">
        <v>43804</v>
      </c>
      <c r="G12" s="57">
        <f t="shared" si="0"/>
        <v>1</v>
      </c>
      <c r="H12" s="59">
        <v>2700</v>
      </c>
    </row>
    <row r="13" s="53" customFormat="1" spans="1:8">
      <c r="A13" s="54">
        <v>1696409</v>
      </c>
      <c r="B13" s="54">
        <v>696520</v>
      </c>
      <c r="C13" s="54">
        <v>75810598</v>
      </c>
      <c r="D13" s="55" t="s">
        <v>19</v>
      </c>
      <c r="E13" s="56">
        <v>43802</v>
      </c>
      <c r="F13" s="56">
        <v>43803</v>
      </c>
      <c r="G13" s="57">
        <f t="shared" si="0"/>
        <v>1</v>
      </c>
      <c r="H13" s="59">
        <v>2700</v>
      </c>
    </row>
    <row r="14" s="53" customFormat="1" spans="1:8">
      <c r="A14" s="54">
        <v>1700259</v>
      </c>
      <c r="B14" s="54">
        <v>696563</v>
      </c>
      <c r="C14" s="54">
        <v>83602370</v>
      </c>
      <c r="D14" s="55" t="s">
        <v>20</v>
      </c>
      <c r="E14" s="56">
        <v>43805</v>
      </c>
      <c r="F14" s="56">
        <v>43806</v>
      </c>
      <c r="G14" s="57">
        <f t="shared" si="0"/>
        <v>1</v>
      </c>
      <c r="H14" s="59">
        <v>2700</v>
      </c>
    </row>
    <row r="15" s="53" customFormat="1" spans="1:8">
      <c r="A15" s="54">
        <v>1701086</v>
      </c>
      <c r="B15" s="54">
        <v>696631</v>
      </c>
      <c r="C15" s="54">
        <v>83758349</v>
      </c>
      <c r="D15" s="55" t="s">
        <v>21</v>
      </c>
      <c r="E15" s="56">
        <v>43805</v>
      </c>
      <c r="F15" s="56">
        <v>43806</v>
      </c>
      <c r="G15" s="57">
        <f t="shared" si="0"/>
        <v>1</v>
      </c>
      <c r="H15" s="58">
        <v>2700</v>
      </c>
    </row>
    <row r="16" s="53" customFormat="1" spans="1:8">
      <c r="A16" s="54">
        <v>1701172</v>
      </c>
      <c r="B16" s="54">
        <v>696562</v>
      </c>
      <c r="C16" s="54">
        <v>83768156</v>
      </c>
      <c r="D16" s="55" t="s">
        <v>15</v>
      </c>
      <c r="E16" s="56">
        <v>43805</v>
      </c>
      <c r="F16" s="56">
        <v>43806</v>
      </c>
      <c r="G16" s="57">
        <f t="shared" si="0"/>
        <v>1</v>
      </c>
      <c r="H16" s="59">
        <v>2700</v>
      </c>
    </row>
    <row r="17" s="53" customFormat="1" spans="1:8">
      <c r="A17" s="54">
        <v>1698781</v>
      </c>
      <c r="B17" s="54">
        <v>696561</v>
      </c>
      <c r="C17" s="54">
        <v>80387256</v>
      </c>
      <c r="D17" s="55" t="s">
        <v>22</v>
      </c>
      <c r="E17" s="56">
        <v>43804</v>
      </c>
      <c r="F17" s="56">
        <v>43806</v>
      </c>
      <c r="G17" s="57">
        <f t="shared" si="0"/>
        <v>2</v>
      </c>
      <c r="H17" s="59">
        <v>5400</v>
      </c>
    </row>
    <row r="18" s="53" customFormat="1" spans="1:8">
      <c r="A18" s="54">
        <v>1700297</v>
      </c>
      <c r="B18" s="54">
        <v>696780</v>
      </c>
      <c r="C18" s="54">
        <v>83597288</v>
      </c>
      <c r="D18" s="55" t="s">
        <v>23</v>
      </c>
      <c r="E18" s="56">
        <v>43805</v>
      </c>
      <c r="F18" s="56">
        <v>43807</v>
      </c>
      <c r="G18" s="57">
        <f t="shared" si="0"/>
        <v>2</v>
      </c>
      <c r="H18" s="59">
        <v>8300</v>
      </c>
    </row>
    <row r="19" s="53" customFormat="1" spans="1:8">
      <c r="A19" s="54">
        <v>1700036</v>
      </c>
      <c r="B19" s="54">
        <v>696783</v>
      </c>
      <c r="C19" s="54">
        <v>82248308</v>
      </c>
      <c r="D19" s="55" t="s">
        <v>24</v>
      </c>
      <c r="E19" s="56">
        <v>43804</v>
      </c>
      <c r="F19" s="56">
        <v>43807</v>
      </c>
      <c r="G19" s="57">
        <f t="shared" ref="G19:G20" si="1">F19-E19</f>
        <v>3</v>
      </c>
      <c r="H19" s="59">
        <v>8850</v>
      </c>
    </row>
    <row r="20" s="53" customFormat="1" spans="1:8">
      <c r="A20" s="54">
        <v>1699822</v>
      </c>
      <c r="B20" s="54">
        <v>696781</v>
      </c>
      <c r="C20" s="54">
        <v>83583373</v>
      </c>
      <c r="D20" s="55" t="s">
        <v>25</v>
      </c>
      <c r="E20" s="56">
        <v>43805</v>
      </c>
      <c r="F20" s="56">
        <v>43807</v>
      </c>
      <c r="G20" s="57">
        <f t="shared" si="1"/>
        <v>2</v>
      </c>
      <c r="H20" s="59">
        <v>5400</v>
      </c>
    </row>
    <row r="21" s="53" customFormat="1" spans="1:8">
      <c r="A21" s="54">
        <v>1701244</v>
      </c>
      <c r="B21" s="54">
        <v>696893</v>
      </c>
      <c r="C21" s="54">
        <v>84051027</v>
      </c>
      <c r="D21" s="55" t="s">
        <v>26</v>
      </c>
      <c r="E21" s="56">
        <v>43806</v>
      </c>
      <c r="F21" s="56">
        <v>43808</v>
      </c>
      <c r="G21" s="57">
        <f t="shared" ref="G21:G34" si="2">F21-E21</f>
        <v>2</v>
      </c>
      <c r="H21" s="59">
        <v>5900</v>
      </c>
    </row>
    <row r="22" s="53" customFormat="1" spans="1:8">
      <c r="A22" s="54">
        <v>1693720</v>
      </c>
      <c r="B22" s="54">
        <v>696987</v>
      </c>
      <c r="C22" s="54">
        <v>74061488</v>
      </c>
      <c r="D22" s="55" t="s">
        <v>27</v>
      </c>
      <c r="E22" s="56">
        <v>43803</v>
      </c>
      <c r="F22" s="56">
        <v>43806</v>
      </c>
      <c r="G22" s="57">
        <f t="shared" si="2"/>
        <v>3</v>
      </c>
      <c r="H22" s="59">
        <v>8100</v>
      </c>
    </row>
    <row r="23" s="53" customFormat="1" spans="1:8">
      <c r="A23" s="54">
        <v>1702663</v>
      </c>
      <c r="B23" s="54">
        <v>697000</v>
      </c>
      <c r="C23" s="54">
        <v>86429345</v>
      </c>
      <c r="D23" s="55" t="s">
        <v>28</v>
      </c>
      <c r="E23" s="56">
        <v>43807</v>
      </c>
      <c r="F23" s="56">
        <v>43809</v>
      </c>
      <c r="G23" s="57">
        <f t="shared" si="2"/>
        <v>2</v>
      </c>
      <c r="H23" s="59">
        <v>5400</v>
      </c>
    </row>
    <row r="24" s="53" customFormat="1" spans="1:8">
      <c r="A24" s="54">
        <v>1695556</v>
      </c>
      <c r="B24" s="54">
        <v>697001</v>
      </c>
      <c r="C24" s="54">
        <v>80289383</v>
      </c>
      <c r="D24" s="55" t="s">
        <v>29</v>
      </c>
      <c r="E24" s="56">
        <v>43806</v>
      </c>
      <c r="F24" s="56">
        <v>43809</v>
      </c>
      <c r="G24" s="57">
        <f t="shared" si="2"/>
        <v>3</v>
      </c>
      <c r="H24" s="59">
        <v>12450</v>
      </c>
    </row>
    <row r="25" s="53" customFormat="1" spans="1:8">
      <c r="A25" s="54">
        <v>1703443</v>
      </c>
      <c r="B25" s="54">
        <v>697099</v>
      </c>
      <c r="C25" s="54">
        <v>86349001</v>
      </c>
      <c r="D25" s="55" t="s">
        <v>30</v>
      </c>
      <c r="E25" s="56">
        <v>43807</v>
      </c>
      <c r="F25" s="56">
        <v>43810</v>
      </c>
      <c r="G25" s="57">
        <f t="shared" si="2"/>
        <v>3</v>
      </c>
      <c r="H25" s="59">
        <v>8100</v>
      </c>
    </row>
    <row r="26" s="53" customFormat="1" spans="1:8">
      <c r="A26" s="54">
        <v>1697312</v>
      </c>
      <c r="B26" s="54">
        <v>697101</v>
      </c>
      <c r="C26" s="54">
        <v>80304597</v>
      </c>
      <c r="D26" s="55" t="s">
        <v>31</v>
      </c>
      <c r="E26" s="56">
        <v>43807</v>
      </c>
      <c r="F26" s="56">
        <v>43810</v>
      </c>
      <c r="G26" s="57">
        <f t="shared" si="2"/>
        <v>3</v>
      </c>
      <c r="H26" s="59">
        <v>8100</v>
      </c>
    </row>
    <row r="27" s="53" customFormat="1" spans="1:8">
      <c r="A27" s="54">
        <v>1701502</v>
      </c>
      <c r="B27" s="54">
        <v>697102</v>
      </c>
      <c r="C27" s="54">
        <v>89483151</v>
      </c>
      <c r="D27" s="55" t="s">
        <v>32</v>
      </c>
      <c r="E27" s="56">
        <v>43809</v>
      </c>
      <c r="F27" s="56">
        <v>43810</v>
      </c>
      <c r="G27" s="57">
        <f t="shared" si="2"/>
        <v>1</v>
      </c>
      <c r="H27" s="59">
        <v>2950</v>
      </c>
    </row>
    <row r="28" s="53" customFormat="1" spans="1:8">
      <c r="A28" s="54">
        <v>1695358</v>
      </c>
      <c r="B28" s="54">
        <v>697103</v>
      </c>
      <c r="C28" s="54">
        <v>74069322</v>
      </c>
      <c r="D28" s="55" t="s">
        <v>33</v>
      </c>
      <c r="E28" s="56">
        <v>43808</v>
      </c>
      <c r="F28" s="56">
        <v>43810</v>
      </c>
      <c r="G28" s="57">
        <f t="shared" si="2"/>
        <v>2</v>
      </c>
      <c r="H28" s="59">
        <v>5900</v>
      </c>
    </row>
    <row r="29" s="53" customFormat="1" spans="1:8">
      <c r="A29" s="54">
        <v>1699410</v>
      </c>
      <c r="B29" s="54">
        <v>697201</v>
      </c>
      <c r="C29" s="54">
        <v>85395585</v>
      </c>
      <c r="D29" s="55" t="s">
        <v>34</v>
      </c>
      <c r="E29" s="56">
        <v>43807</v>
      </c>
      <c r="F29" s="56">
        <v>43810</v>
      </c>
      <c r="G29" s="57">
        <f t="shared" si="2"/>
        <v>3</v>
      </c>
      <c r="H29" s="59">
        <v>8100</v>
      </c>
    </row>
    <row r="30" s="53" customFormat="1" spans="1:8">
      <c r="A30" s="54">
        <v>1692443</v>
      </c>
      <c r="B30" s="54">
        <v>697251</v>
      </c>
      <c r="C30" s="54">
        <v>74057073</v>
      </c>
      <c r="D30" s="55" t="s">
        <v>35</v>
      </c>
      <c r="E30" s="56">
        <v>43810</v>
      </c>
      <c r="F30" s="56">
        <v>43811</v>
      </c>
      <c r="G30" s="57">
        <f t="shared" si="2"/>
        <v>1</v>
      </c>
      <c r="H30" s="59">
        <v>2700</v>
      </c>
    </row>
    <row r="31" s="53" customFormat="1" spans="1:8">
      <c r="A31" s="54">
        <v>1697642</v>
      </c>
      <c r="B31" s="54">
        <v>697252</v>
      </c>
      <c r="C31" s="54">
        <v>80317092</v>
      </c>
      <c r="D31" s="55" t="s">
        <v>36</v>
      </c>
      <c r="E31" s="56">
        <v>43810</v>
      </c>
      <c r="F31" s="56">
        <v>43811</v>
      </c>
      <c r="G31" s="57">
        <f t="shared" si="2"/>
        <v>1</v>
      </c>
      <c r="H31" s="59">
        <v>2700</v>
      </c>
    </row>
    <row r="32" s="53" customFormat="1" spans="1:8">
      <c r="A32" s="54">
        <v>1699412</v>
      </c>
      <c r="B32" s="54">
        <v>697258</v>
      </c>
      <c r="C32" s="54">
        <v>89506276</v>
      </c>
      <c r="D32" s="55" t="s">
        <v>37</v>
      </c>
      <c r="E32" s="56">
        <v>43809</v>
      </c>
      <c r="F32" s="56">
        <v>43811</v>
      </c>
      <c r="G32" s="57">
        <f t="shared" si="2"/>
        <v>2</v>
      </c>
      <c r="H32" s="59">
        <v>5900</v>
      </c>
    </row>
    <row r="33" s="53" customFormat="1" spans="1:8">
      <c r="A33" s="54">
        <v>1665110</v>
      </c>
      <c r="B33" s="54">
        <v>697312</v>
      </c>
      <c r="C33" s="54">
        <v>81303595</v>
      </c>
      <c r="D33" s="55" t="s">
        <v>38</v>
      </c>
      <c r="E33" s="56">
        <v>43810</v>
      </c>
      <c r="F33" s="56">
        <v>43811</v>
      </c>
      <c r="G33" s="57">
        <f t="shared" si="2"/>
        <v>1</v>
      </c>
      <c r="H33" s="59">
        <v>2700</v>
      </c>
    </row>
    <row r="34" s="53" customFormat="1" spans="1:8">
      <c r="A34" s="54">
        <v>1702737</v>
      </c>
      <c r="B34" s="54">
        <v>697343</v>
      </c>
      <c r="C34" s="54">
        <v>89718119</v>
      </c>
      <c r="D34" s="55" t="s">
        <v>39</v>
      </c>
      <c r="E34" s="56">
        <v>43810</v>
      </c>
      <c r="F34" s="56">
        <v>43811</v>
      </c>
      <c r="G34" s="57">
        <f t="shared" si="2"/>
        <v>1</v>
      </c>
      <c r="H34" s="59">
        <v>2700</v>
      </c>
    </row>
    <row r="35" ht="14.25" spans="1:8">
      <c r="A35" s="60"/>
      <c r="B35" s="60"/>
      <c r="C35" s="60"/>
      <c r="D35" s="60"/>
      <c r="E35" s="60"/>
      <c r="F35" s="60"/>
      <c r="G35" s="60"/>
      <c r="H35" s="61">
        <f>SUM(H6:H34)</f>
        <v>158450</v>
      </c>
    </row>
    <row r="36" s="27" customFormat="1" ht="20.1" customHeight="1" spans="1:8">
      <c r="A36" s="11" t="s">
        <v>40</v>
      </c>
      <c r="B36" s="11"/>
      <c r="C36" s="11"/>
      <c r="D36" s="11"/>
      <c r="E36" s="11"/>
      <c r="F36" s="11"/>
      <c r="G36" s="28"/>
      <c r="H36" s="62" t="s">
        <v>41</v>
      </c>
    </row>
    <row r="37" s="28" customFormat="1" ht="20.1" customHeight="1" spans="1:7">
      <c r="A37" s="41" t="s">
        <v>42</v>
      </c>
      <c r="B37" s="41"/>
      <c r="C37" s="41"/>
      <c r="E37" s="42"/>
      <c r="F37" s="42"/>
      <c r="G37" s="29"/>
    </row>
    <row r="38" s="28" customFormat="1" ht="20.1" customHeight="1" spans="1:7">
      <c r="A38" s="41" t="s">
        <v>43</v>
      </c>
      <c r="B38" s="41"/>
      <c r="C38" s="41"/>
      <c r="G38" s="29"/>
    </row>
    <row r="39" s="28" customFormat="1" ht="20.1" customHeight="1" spans="1:7">
      <c r="A39" s="41" t="s">
        <v>44</v>
      </c>
      <c r="B39" s="41"/>
      <c r="C39" s="41"/>
      <c r="E39" s="43"/>
      <c r="G39" s="30"/>
    </row>
    <row r="40" s="28" customFormat="1" ht="20.1" customHeight="1" spans="1:7">
      <c r="A40" s="41" t="s">
        <v>45</v>
      </c>
      <c r="B40" s="44"/>
      <c r="C40" s="44"/>
      <c r="D40" s="45"/>
      <c r="E40" s="43"/>
      <c r="F40" s="43"/>
      <c r="G40" s="30"/>
    </row>
    <row r="41" s="28" customFormat="1" ht="20.1" customHeight="1" spans="1:7">
      <c r="A41" s="41" t="s">
        <v>46</v>
      </c>
      <c r="B41" s="46"/>
      <c r="C41" s="46"/>
      <c r="D41" s="47"/>
      <c r="E41" s="47"/>
      <c r="F41" s="43"/>
      <c r="G41" s="43"/>
    </row>
    <row r="42" s="28" customFormat="1" ht="20.1" customHeight="1" spans="1:6">
      <c r="A42" s="41" t="s">
        <v>47</v>
      </c>
      <c r="B42" s="41"/>
      <c r="C42" s="41"/>
      <c r="E42" s="47"/>
      <c r="F42" s="47"/>
    </row>
    <row r="43" s="28" customFormat="1" ht="20.1" customHeight="1" spans="1:6">
      <c r="A43" s="41" t="s">
        <v>48</v>
      </c>
      <c r="B43" s="41"/>
      <c r="C43" s="41"/>
      <c r="F43" s="47"/>
    </row>
    <row r="44" s="29" customFormat="1" ht="20.1" customHeight="1" spans="1:1">
      <c r="A44" s="29" t="s">
        <v>49</v>
      </c>
    </row>
    <row r="45" s="29" customFormat="1" ht="20.1" customHeight="1" spans="1:1">
      <c r="A45" s="29" t="s">
        <v>50</v>
      </c>
    </row>
    <row r="46" s="30" customFormat="1" ht="20.1" customHeight="1" spans="1:3">
      <c r="A46" s="41" t="s">
        <v>51</v>
      </c>
      <c r="B46" s="41"/>
      <c r="C46" s="41"/>
    </row>
    <row r="47" s="30" customFormat="1" ht="20.1" customHeight="1" spans="1:7">
      <c r="A47" s="41" t="s">
        <v>52</v>
      </c>
      <c r="B47" s="41"/>
      <c r="C47" s="41"/>
      <c r="F47" s="41" t="s">
        <v>53</v>
      </c>
      <c r="G47" s="41"/>
    </row>
    <row r="48" s="30" customFormat="1" ht="20.1" customHeight="1" spans="1:7">
      <c r="A48" s="41" t="s">
        <v>54</v>
      </c>
      <c r="B48" s="41"/>
      <c r="C48" s="41"/>
      <c r="E48" s="48"/>
      <c r="F48" s="41" t="s">
        <v>55</v>
      </c>
      <c r="G48" s="41"/>
    </row>
    <row r="49" s="30" customFormat="1" ht="20.1" customHeight="1" spans="1:8">
      <c r="A49" s="41" t="s">
        <v>56</v>
      </c>
      <c r="F49" s="48"/>
      <c r="G49" s="43"/>
      <c r="H49" s="28"/>
    </row>
    <row r="50" s="30" customFormat="1" ht="20.1" customHeight="1" spans="1:8">
      <c r="A50" s="49"/>
      <c r="B50" s="49"/>
      <c r="C50" s="49"/>
      <c r="D50" s="49"/>
      <c r="G50" s="50"/>
      <c r="H50" s="50"/>
    </row>
    <row r="51" s="28" customFormat="1" ht="20.1" customHeight="1" spans="1:8">
      <c r="A51" s="51" t="s">
        <v>57</v>
      </c>
      <c r="B51" s="51"/>
      <c r="C51" s="51"/>
      <c r="D51" s="51"/>
      <c r="E51" s="51"/>
      <c r="F51" s="51"/>
      <c r="G51" s="51"/>
      <c r="H51" s="51"/>
    </row>
    <row r="52" s="30" customFormat="1" ht="15" customHeight="1" spans="1:8">
      <c r="A52" s="52" t="s">
        <v>58</v>
      </c>
      <c r="B52" s="52"/>
      <c r="C52" s="52"/>
      <c r="D52" s="52"/>
      <c r="E52" s="52"/>
      <c r="F52" s="52"/>
      <c r="G52" s="52"/>
      <c r="H52" s="52"/>
    </row>
    <row r="53" s="30" customFormat="1" ht="15" customHeight="1" spans="1:8">
      <c r="A53" s="52" t="s">
        <v>59</v>
      </c>
      <c r="B53" s="52"/>
      <c r="C53" s="52"/>
      <c r="D53" s="52"/>
      <c r="E53" s="52"/>
      <c r="F53" s="52"/>
      <c r="G53" s="52"/>
      <c r="H53" s="52"/>
    </row>
  </sheetData>
  <autoFilter ref="A5:H49">
    <extLst/>
  </autoFilter>
  <mergeCells count="9">
    <mergeCell ref="A1:H1"/>
    <mergeCell ref="A2:H2"/>
    <mergeCell ref="A3:H3"/>
    <mergeCell ref="A4:H4"/>
    <mergeCell ref="A35:G35"/>
    <mergeCell ref="A36:F36"/>
    <mergeCell ref="A51:H51"/>
    <mergeCell ref="A52:H52"/>
    <mergeCell ref="A53:H53"/>
  </mergeCells>
  <pageMargins left="0.7" right="0.7" top="0.75" bottom="0.75" header="0.3" footer="0.3"/>
  <pageSetup paperSize="9" scale="60" fitToHeight="0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1"/>
  <sheetViews>
    <sheetView workbookViewId="0">
      <selection activeCell="I15" sqref="I15"/>
    </sheetView>
  </sheetViews>
  <sheetFormatPr defaultColWidth="9" defaultRowHeight="13.5"/>
  <cols>
    <col min="1" max="1" width="23.425" customWidth="1"/>
    <col min="2" max="2" width="15" customWidth="1"/>
    <col min="3" max="3" width="15.2833333333333" customWidth="1"/>
    <col min="4" max="4" width="38.2833333333333" customWidth="1"/>
    <col min="5" max="5" width="11.7083333333333" customWidth="1"/>
    <col min="6" max="6" width="12.7083333333333" customWidth="1"/>
    <col min="7" max="7" width="12.7083333333333" style="31" customWidth="1"/>
    <col min="8" max="8" width="17.5666666666667" customWidth="1"/>
    <col min="9" max="9" width="24.125" customWidth="1"/>
    <col min="13" max="13" width="9.56666666666667" customWidth="1"/>
  </cols>
  <sheetData>
    <row r="1" s="24" customFormat="1" ht="14.25" spans="1:8">
      <c r="A1" s="32" t="s">
        <v>60</v>
      </c>
      <c r="B1" s="32"/>
      <c r="C1" s="32"/>
      <c r="D1" s="32"/>
      <c r="E1" s="32"/>
      <c r="F1" s="32"/>
      <c r="G1" s="32"/>
      <c r="H1" s="32"/>
    </row>
    <row r="2" s="24" customFormat="1" ht="14.25" spans="1:8">
      <c r="A2" s="32" t="s">
        <v>1</v>
      </c>
      <c r="B2" s="32"/>
      <c r="C2" s="32"/>
      <c r="D2" s="32"/>
      <c r="E2" s="32"/>
      <c r="F2" s="32"/>
      <c r="G2" s="32"/>
      <c r="H2" s="32"/>
    </row>
    <row r="3" s="24" customFormat="1" ht="14.25" spans="1:8">
      <c r="A3" s="32" t="s">
        <v>2</v>
      </c>
      <c r="B3" s="32"/>
      <c r="C3" s="32"/>
      <c r="D3" s="32"/>
      <c r="E3" s="32"/>
      <c r="F3" s="32"/>
      <c r="G3" s="32"/>
      <c r="H3" s="32"/>
    </row>
    <row r="4" s="24" customFormat="1" ht="14.25" spans="1:8">
      <c r="A4" s="33" t="s">
        <v>61</v>
      </c>
      <c r="B4" s="33"/>
      <c r="C4" s="33"/>
      <c r="D4" s="33"/>
      <c r="E4" s="33"/>
      <c r="F4" s="33"/>
      <c r="G4" s="33"/>
      <c r="H4" s="33"/>
    </row>
    <row r="5" ht="45.75" customHeight="1" spans="1:13">
      <c r="A5" s="3" t="s">
        <v>4</v>
      </c>
      <c r="B5" s="3" t="s">
        <v>5</v>
      </c>
      <c r="C5" s="3" t="s">
        <v>6</v>
      </c>
      <c r="D5" s="3" t="s">
        <v>7</v>
      </c>
      <c r="E5" s="3" t="s">
        <v>8</v>
      </c>
      <c r="F5" s="3" t="s">
        <v>9</v>
      </c>
      <c r="G5" s="3" t="s">
        <v>10</v>
      </c>
      <c r="H5" s="3" t="s">
        <v>11</v>
      </c>
      <c r="M5" s="38"/>
    </row>
    <row r="6" s="25" customFormat="1" spans="1:13">
      <c r="A6" s="4">
        <v>1667411</v>
      </c>
      <c r="B6" s="4">
        <v>697386</v>
      </c>
      <c r="C6" s="4">
        <v>81284590</v>
      </c>
      <c r="D6" s="34" t="s">
        <v>62</v>
      </c>
      <c r="E6" s="35">
        <v>43811</v>
      </c>
      <c r="F6" s="35">
        <v>43812</v>
      </c>
      <c r="G6" s="7">
        <f t="shared" ref="G6:G62" si="0">F6-E6</f>
        <v>1</v>
      </c>
      <c r="H6" s="8">
        <v>2950</v>
      </c>
      <c r="M6" s="39"/>
    </row>
    <row r="7" s="25" customFormat="1" spans="1:8">
      <c r="A7" s="4">
        <v>1707246</v>
      </c>
      <c r="B7" s="4">
        <v>697392</v>
      </c>
      <c r="C7" s="4">
        <v>91450049</v>
      </c>
      <c r="D7" s="34" t="s">
        <v>63</v>
      </c>
      <c r="E7" s="35">
        <v>43811</v>
      </c>
      <c r="F7" s="35">
        <v>43812</v>
      </c>
      <c r="G7" s="7">
        <f t="shared" si="0"/>
        <v>1</v>
      </c>
      <c r="H7" s="8">
        <v>2700</v>
      </c>
    </row>
    <row r="8" s="25" customFormat="1" spans="1:8">
      <c r="A8" s="4">
        <v>1705115</v>
      </c>
      <c r="B8" s="4">
        <v>697407</v>
      </c>
      <c r="C8" s="4">
        <v>89628717</v>
      </c>
      <c r="D8" s="34" t="s">
        <v>64</v>
      </c>
      <c r="E8" s="35">
        <v>43809</v>
      </c>
      <c r="F8" s="35">
        <v>43812</v>
      </c>
      <c r="G8" s="7">
        <f t="shared" si="0"/>
        <v>3</v>
      </c>
      <c r="H8" s="8">
        <v>8850</v>
      </c>
    </row>
    <row r="9" s="25" customFormat="1" spans="1:8">
      <c r="A9" s="4">
        <v>1667411</v>
      </c>
      <c r="B9" s="4">
        <v>697408</v>
      </c>
      <c r="C9" s="4">
        <v>81284589</v>
      </c>
      <c r="D9" s="34" t="s">
        <v>65</v>
      </c>
      <c r="E9" s="35">
        <v>43811</v>
      </c>
      <c r="F9" s="35">
        <v>43812</v>
      </c>
      <c r="G9" s="7">
        <f t="shared" si="0"/>
        <v>1</v>
      </c>
      <c r="H9" s="8">
        <v>2950</v>
      </c>
    </row>
    <row r="10" s="25" customFormat="1" spans="1:8">
      <c r="A10" s="4">
        <v>1667411</v>
      </c>
      <c r="B10" s="4">
        <v>697410</v>
      </c>
      <c r="C10" s="4">
        <v>81284605</v>
      </c>
      <c r="D10" s="34" t="s">
        <v>66</v>
      </c>
      <c r="E10" s="35">
        <v>43811</v>
      </c>
      <c r="F10" s="35">
        <v>43812</v>
      </c>
      <c r="G10" s="7">
        <f t="shared" si="0"/>
        <v>1</v>
      </c>
      <c r="H10" s="8">
        <v>2950</v>
      </c>
    </row>
    <row r="11" s="25" customFormat="1" spans="1:8">
      <c r="A11" s="4">
        <v>1705258</v>
      </c>
      <c r="B11" s="4">
        <v>697413</v>
      </c>
      <c r="C11" s="4">
        <v>91245907</v>
      </c>
      <c r="D11" s="34" t="s">
        <v>67</v>
      </c>
      <c r="E11" s="35">
        <v>43810</v>
      </c>
      <c r="F11" s="35">
        <v>43812</v>
      </c>
      <c r="G11" s="7">
        <f t="shared" si="0"/>
        <v>2</v>
      </c>
      <c r="H11" s="8">
        <v>5900</v>
      </c>
    </row>
    <row r="12" s="25" customFormat="1" spans="1:8">
      <c r="A12" s="4">
        <v>1667411</v>
      </c>
      <c r="B12" s="4">
        <v>697414</v>
      </c>
      <c r="C12" s="4">
        <v>81284593</v>
      </c>
      <c r="D12" s="34" t="s">
        <v>68</v>
      </c>
      <c r="E12" s="35">
        <v>43811</v>
      </c>
      <c r="F12" s="35">
        <v>43812</v>
      </c>
      <c r="G12" s="7">
        <f t="shared" si="0"/>
        <v>1</v>
      </c>
      <c r="H12" s="8">
        <v>2950</v>
      </c>
    </row>
    <row r="13" s="25" customFormat="1" spans="1:8">
      <c r="A13" s="4">
        <v>1704828</v>
      </c>
      <c r="B13" s="4">
        <v>697416</v>
      </c>
      <c r="C13" s="4">
        <v>91254567</v>
      </c>
      <c r="D13" s="34" t="s">
        <v>69</v>
      </c>
      <c r="E13" s="35">
        <v>43810</v>
      </c>
      <c r="F13" s="35">
        <v>43812</v>
      </c>
      <c r="G13" s="7">
        <f t="shared" si="0"/>
        <v>2</v>
      </c>
      <c r="H13" s="8">
        <v>5900</v>
      </c>
    </row>
    <row r="14" s="25" customFormat="1" spans="1:8">
      <c r="A14" s="4">
        <v>1667411</v>
      </c>
      <c r="B14" s="4">
        <v>697418</v>
      </c>
      <c r="C14" s="4">
        <v>81284602</v>
      </c>
      <c r="D14" s="34" t="s">
        <v>70</v>
      </c>
      <c r="E14" s="35">
        <v>43811</v>
      </c>
      <c r="F14" s="35">
        <v>43812</v>
      </c>
      <c r="G14" s="7">
        <f t="shared" si="0"/>
        <v>1</v>
      </c>
      <c r="H14" s="8">
        <v>2950</v>
      </c>
    </row>
    <row r="15" s="25" customFormat="1" spans="1:8">
      <c r="A15" s="4">
        <v>1704828</v>
      </c>
      <c r="B15" s="4">
        <v>697419</v>
      </c>
      <c r="C15" s="4">
        <v>91254568</v>
      </c>
      <c r="D15" s="34" t="s">
        <v>71</v>
      </c>
      <c r="E15" s="35">
        <v>43810</v>
      </c>
      <c r="F15" s="35">
        <v>43812</v>
      </c>
      <c r="G15" s="7">
        <f t="shared" si="0"/>
        <v>2</v>
      </c>
      <c r="H15" s="8">
        <v>5900</v>
      </c>
    </row>
    <row r="16" s="25" customFormat="1" spans="1:8">
      <c r="A16" s="4">
        <v>1630592</v>
      </c>
      <c r="B16" s="4">
        <v>697421</v>
      </c>
      <c r="C16" s="4">
        <v>84033390</v>
      </c>
      <c r="D16" s="34" t="s">
        <v>72</v>
      </c>
      <c r="E16" s="35">
        <v>43810</v>
      </c>
      <c r="F16" s="35">
        <v>43812</v>
      </c>
      <c r="G16" s="7">
        <f t="shared" si="0"/>
        <v>2</v>
      </c>
      <c r="H16" s="8">
        <v>5900</v>
      </c>
    </row>
    <row r="17" s="25" customFormat="1" spans="1:8">
      <c r="A17" s="4">
        <v>1705960</v>
      </c>
      <c r="B17" s="4">
        <v>697574</v>
      </c>
      <c r="C17" s="4">
        <v>91400161</v>
      </c>
      <c r="D17" s="34" t="s">
        <v>73</v>
      </c>
      <c r="E17" s="35">
        <v>43812</v>
      </c>
      <c r="F17" s="35">
        <v>43813</v>
      </c>
      <c r="G17" s="7">
        <f t="shared" si="0"/>
        <v>1</v>
      </c>
      <c r="H17" s="8">
        <v>2950</v>
      </c>
    </row>
    <row r="18" s="25" customFormat="1" spans="1:8">
      <c r="A18" s="4">
        <v>1692225</v>
      </c>
      <c r="B18" s="4">
        <v>697575</v>
      </c>
      <c r="C18" s="4">
        <v>74052784</v>
      </c>
      <c r="D18" s="34" t="s">
        <v>74</v>
      </c>
      <c r="E18" s="35">
        <v>43810</v>
      </c>
      <c r="F18" s="35">
        <v>43813</v>
      </c>
      <c r="G18" s="7">
        <f t="shared" si="0"/>
        <v>3</v>
      </c>
      <c r="H18" s="8">
        <v>8100</v>
      </c>
    </row>
    <row r="19" s="25" customFormat="1" spans="1:8">
      <c r="A19" s="4">
        <v>1711174</v>
      </c>
      <c r="B19" s="4">
        <v>697576</v>
      </c>
      <c r="C19" s="4">
        <v>94387108</v>
      </c>
      <c r="D19" s="34" t="s">
        <v>75</v>
      </c>
      <c r="E19" s="35">
        <v>43812</v>
      </c>
      <c r="F19" s="35">
        <v>43813</v>
      </c>
      <c r="G19" s="7">
        <f t="shared" si="0"/>
        <v>1</v>
      </c>
      <c r="H19" s="8">
        <v>2700</v>
      </c>
    </row>
    <row r="20" s="25" customFormat="1" spans="1:8">
      <c r="A20" s="4">
        <v>1701516</v>
      </c>
      <c r="B20" s="4">
        <v>697577</v>
      </c>
      <c r="C20" s="4">
        <v>87811654</v>
      </c>
      <c r="D20" s="34" t="s">
        <v>76</v>
      </c>
      <c r="E20" s="35">
        <v>43809</v>
      </c>
      <c r="F20" s="35">
        <v>43813</v>
      </c>
      <c r="G20" s="7">
        <f t="shared" si="0"/>
        <v>4</v>
      </c>
      <c r="H20" s="8">
        <v>10800</v>
      </c>
    </row>
    <row r="21" s="25" customFormat="1" spans="1:8">
      <c r="A21" s="4">
        <v>1702646</v>
      </c>
      <c r="B21" s="4">
        <v>697579</v>
      </c>
      <c r="C21" s="4">
        <v>91420987</v>
      </c>
      <c r="D21" s="34" t="s">
        <v>77</v>
      </c>
      <c r="E21" s="35">
        <v>43811</v>
      </c>
      <c r="F21" s="35">
        <v>43813</v>
      </c>
      <c r="G21" s="7">
        <f t="shared" si="0"/>
        <v>2</v>
      </c>
      <c r="H21" s="8">
        <v>5400</v>
      </c>
    </row>
    <row r="22" s="25" customFormat="1" spans="1:8">
      <c r="A22" s="4">
        <v>1705472</v>
      </c>
      <c r="B22" s="4">
        <v>697584</v>
      </c>
      <c r="C22" s="4">
        <v>91398883</v>
      </c>
      <c r="D22" s="34" t="s">
        <v>78</v>
      </c>
      <c r="E22" s="35">
        <v>43812</v>
      </c>
      <c r="F22" s="35">
        <v>43813</v>
      </c>
      <c r="G22" s="7">
        <f t="shared" si="0"/>
        <v>1</v>
      </c>
      <c r="H22" s="8">
        <v>2700</v>
      </c>
    </row>
    <row r="23" s="25" customFormat="1" spans="1:8">
      <c r="A23" s="4">
        <v>1667779</v>
      </c>
      <c r="B23" s="4">
        <v>697585</v>
      </c>
      <c r="C23" s="4">
        <v>81267437</v>
      </c>
      <c r="D23" s="34" t="s">
        <v>79</v>
      </c>
      <c r="E23" s="35">
        <v>43811</v>
      </c>
      <c r="F23" s="35">
        <v>43813</v>
      </c>
      <c r="G23" s="7">
        <f t="shared" si="0"/>
        <v>2</v>
      </c>
      <c r="H23" s="8">
        <v>6500</v>
      </c>
    </row>
    <row r="24" s="25" customFormat="1" spans="1:8">
      <c r="A24" s="4">
        <v>1704048</v>
      </c>
      <c r="B24" s="4">
        <v>697588</v>
      </c>
      <c r="C24" s="4">
        <v>91394823</v>
      </c>
      <c r="D24" s="34" t="s">
        <v>80</v>
      </c>
      <c r="E24" s="35">
        <v>43812</v>
      </c>
      <c r="F24" s="35">
        <v>43813</v>
      </c>
      <c r="G24" s="7">
        <f t="shared" si="0"/>
        <v>1</v>
      </c>
      <c r="H24" s="8">
        <v>2700</v>
      </c>
    </row>
    <row r="25" s="25" customFormat="1" spans="1:8">
      <c r="A25" s="4">
        <v>1667779</v>
      </c>
      <c r="B25" s="4">
        <v>697589</v>
      </c>
      <c r="C25" s="4">
        <v>81267435</v>
      </c>
      <c r="D25" s="34" t="s">
        <v>81</v>
      </c>
      <c r="E25" s="35">
        <v>43811</v>
      </c>
      <c r="F25" s="35">
        <v>43813</v>
      </c>
      <c r="G25" s="7">
        <f t="shared" si="0"/>
        <v>2</v>
      </c>
      <c r="H25" s="8">
        <v>6500</v>
      </c>
    </row>
    <row r="26" s="25" customFormat="1" spans="1:8">
      <c r="A26" s="4">
        <v>1709651</v>
      </c>
      <c r="B26" s="4">
        <v>697590</v>
      </c>
      <c r="C26" s="4">
        <v>93056017</v>
      </c>
      <c r="D26" s="34" t="s">
        <v>82</v>
      </c>
      <c r="E26" s="35">
        <v>43812</v>
      </c>
      <c r="F26" s="35">
        <v>43813</v>
      </c>
      <c r="G26" s="7">
        <f t="shared" si="0"/>
        <v>1</v>
      </c>
      <c r="H26" s="8">
        <v>2700</v>
      </c>
    </row>
    <row r="27" s="25" customFormat="1" spans="1:8">
      <c r="A27" s="4">
        <v>1711332</v>
      </c>
      <c r="B27" s="4">
        <v>697594</v>
      </c>
      <c r="C27" s="4">
        <v>94476826</v>
      </c>
      <c r="D27" s="34" t="s">
        <v>83</v>
      </c>
      <c r="E27" s="35">
        <v>43812</v>
      </c>
      <c r="F27" s="35">
        <v>43813</v>
      </c>
      <c r="G27" s="7">
        <f t="shared" si="0"/>
        <v>1</v>
      </c>
      <c r="H27" s="8">
        <v>2700</v>
      </c>
    </row>
    <row r="28" s="25" customFormat="1" spans="1:8">
      <c r="A28" s="4">
        <v>1701352</v>
      </c>
      <c r="B28" s="4">
        <v>697595</v>
      </c>
      <c r="C28" s="4">
        <v>85401759</v>
      </c>
      <c r="D28" s="34" t="s">
        <v>84</v>
      </c>
      <c r="E28" s="35">
        <v>43808</v>
      </c>
      <c r="F28" s="35">
        <v>43813</v>
      </c>
      <c r="G28" s="7">
        <f t="shared" si="0"/>
        <v>5</v>
      </c>
      <c r="H28" s="8">
        <v>14750</v>
      </c>
    </row>
    <row r="29" s="25" customFormat="1" spans="1:8">
      <c r="A29" s="4">
        <v>1702797</v>
      </c>
      <c r="B29" s="4">
        <v>697596</v>
      </c>
      <c r="C29" s="4">
        <v>91422116</v>
      </c>
      <c r="D29" s="34" t="s">
        <v>85</v>
      </c>
      <c r="E29" s="35">
        <v>43812</v>
      </c>
      <c r="F29" s="35">
        <v>43813</v>
      </c>
      <c r="G29" s="7">
        <f t="shared" si="0"/>
        <v>1</v>
      </c>
      <c r="H29" s="8">
        <v>2700</v>
      </c>
    </row>
    <row r="30" s="25" customFormat="1" spans="1:8">
      <c r="A30" s="4">
        <v>1678260</v>
      </c>
      <c r="B30" s="4">
        <v>697735</v>
      </c>
      <c r="C30" s="4">
        <v>87662330</v>
      </c>
      <c r="D30" s="34" t="s">
        <v>86</v>
      </c>
      <c r="E30" s="35">
        <v>43812</v>
      </c>
      <c r="F30" s="35">
        <v>43814</v>
      </c>
      <c r="G30" s="7">
        <f t="shared" si="0"/>
        <v>2</v>
      </c>
      <c r="H30" s="8">
        <v>5900</v>
      </c>
    </row>
    <row r="31" s="25" customFormat="1" spans="1:8">
      <c r="A31" s="4">
        <v>1678314</v>
      </c>
      <c r="B31" s="4">
        <v>697738</v>
      </c>
      <c r="C31" s="4">
        <v>87649192</v>
      </c>
      <c r="D31" s="34" t="s">
        <v>87</v>
      </c>
      <c r="E31" s="35">
        <v>43812</v>
      </c>
      <c r="F31" s="35">
        <v>43814</v>
      </c>
      <c r="G31" s="7">
        <f t="shared" si="0"/>
        <v>2</v>
      </c>
      <c r="H31" s="8">
        <v>5900</v>
      </c>
    </row>
    <row r="32" s="25" customFormat="1" spans="1:8">
      <c r="A32" s="4">
        <v>1703349</v>
      </c>
      <c r="B32" s="4">
        <v>697739</v>
      </c>
      <c r="C32" s="4">
        <v>87451516</v>
      </c>
      <c r="D32" s="34" t="s">
        <v>88</v>
      </c>
      <c r="E32" s="35">
        <v>43811</v>
      </c>
      <c r="F32" s="35">
        <v>43814</v>
      </c>
      <c r="G32" s="7">
        <f t="shared" si="0"/>
        <v>3</v>
      </c>
      <c r="H32" s="8">
        <v>8100</v>
      </c>
    </row>
    <row r="33" s="25" customFormat="1" spans="1:8">
      <c r="A33" s="4">
        <v>1692440</v>
      </c>
      <c r="B33" s="4">
        <v>697742</v>
      </c>
      <c r="C33" s="4">
        <v>74055132</v>
      </c>
      <c r="D33" s="34" t="s">
        <v>35</v>
      </c>
      <c r="E33" s="35">
        <v>43811</v>
      </c>
      <c r="F33" s="35">
        <v>43814</v>
      </c>
      <c r="G33" s="7">
        <f t="shared" si="0"/>
        <v>3</v>
      </c>
      <c r="H33" s="8">
        <v>9750</v>
      </c>
    </row>
    <row r="34" s="25" customFormat="1" spans="1:8">
      <c r="A34" s="4">
        <v>1698582</v>
      </c>
      <c r="B34" s="4">
        <v>697743</v>
      </c>
      <c r="C34" s="4">
        <v>91424844</v>
      </c>
      <c r="D34" s="34" t="s">
        <v>89</v>
      </c>
      <c r="E34" s="35">
        <v>43811</v>
      </c>
      <c r="F34" s="35">
        <v>43814</v>
      </c>
      <c r="G34" s="7">
        <f t="shared" si="0"/>
        <v>3</v>
      </c>
      <c r="H34" s="8">
        <v>8100</v>
      </c>
    </row>
    <row r="35" s="25" customFormat="1" spans="1:8">
      <c r="A35" s="4">
        <v>1684406</v>
      </c>
      <c r="B35" s="4">
        <v>697746</v>
      </c>
      <c r="C35" s="4">
        <v>96569167</v>
      </c>
      <c r="D35" s="34" t="s">
        <v>90</v>
      </c>
      <c r="E35" s="35">
        <v>43811</v>
      </c>
      <c r="F35" s="35">
        <v>43814</v>
      </c>
      <c r="G35" s="7">
        <f t="shared" si="0"/>
        <v>3</v>
      </c>
      <c r="H35" s="8">
        <v>9750</v>
      </c>
    </row>
    <row r="36" s="25" customFormat="1" spans="1:8">
      <c r="A36" s="4">
        <v>1703135</v>
      </c>
      <c r="B36" s="4">
        <v>697751</v>
      </c>
      <c r="C36" s="4">
        <v>91386527</v>
      </c>
      <c r="D36" s="34" t="s">
        <v>91</v>
      </c>
      <c r="E36" s="35">
        <v>43812</v>
      </c>
      <c r="F36" s="35">
        <v>43814</v>
      </c>
      <c r="G36" s="7">
        <f t="shared" si="0"/>
        <v>2</v>
      </c>
      <c r="H36" s="8">
        <v>5900</v>
      </c>
    </row>
    <row r="37" s="25" customFormat="1" spans="1:8">
      <c r="A37" s="4">
        <v>1705976</v>
      </c>
      <c r="B37" s="4">
        <v>697752</v>
      </c>
      <c r="C37" s="4">
        <v>91402222</v>
      </c>
      <c r="D37" s="34" t="s">
        <v>92</v>
      </c>
      <c r="E37" s="35">
        <v>43813</v>
      </c>
      <c r="F37" s="35">
        <v>43814</v>
      </c>
      <c r="G37" s="7">
        <f t="shared" si="0"/>
        <v>1</v>
      </c>
      <c r="H37" s="8">
        <v>2950</v>
      </c>
    </row>
    <row r="38" s="25" customFormat="1" spans="1:8">
      <c r="A38" s="4">
        <v>1665419</v>
      </c>
      <c r="B38" s="4">
        <v>697755</v>
      </c>
      <c r="C38" s="4">
        <v>89966123</v>
      </c>
      <c r="D38" s="34" t="s">
        <v>93</v>
      </c>
      <c r="E38" s="35">
        <v>43810</v>
      </c>
      <c r="F38" s="35">
        <v>43814</v>
      </c>
      <c r="G38" s="7">
        <f t="shared" si="0"/>
        <v>4</v>
      </c>
      <c r="H38" s="8">
        <v>10800</v>
      </c>
    </row>
    <row r="39" s="25" customFormat="1" spans="1:8">
      <c r="A39" s="4">
        <v>1658090</v>
      </c>
      <c r="B39" s="4">
        <v>697756</v>
      </c>
      <c r="C39" s="4">
        <v>84762304</v>
      </c>
      <c r="D39" s="34" t="s">
        <v>94</v>
      </c>
      <c r="E39" s="35">
        <v>43810</v>
      </c>
      <c r="F39" s="35">
        <v>43814</v>
      </c>
      <c r="G39" s="7">
        <f t="shared" si="0"/>
        <v>4</v>
      </c>
      <c r="H39" s="8">
        <v>13000</v>
      </c>
    </row>
    <row r="40" s="25" customFormat="1" spans="1:8">
      <c r="A40" s="4">
        <v>1673013</v>
      </c>
      <c r="B40" s="4">
        <v>697770</v>
      </c>
      <c r="C40" s="4">
        <v>81280961</v>
      </c>
      <c r="D40" s="34" t="s">
        <v>95</v>
      </c>
      <c r="E40" s="35">
        <v>43812</v>
      </c>
      <c r="F40" s="35">
        <v>43814</v>
      </c>
      <c r="G40" s="7">
        <f t="shared" si="0"/>
        <v>2</v>
      </c>
      <c r="H40" s="8">
        <v>5900</v>
      </c>
    </row>
    <row r="41" s="25" customFormat="1" spans="1:8">
      <c r="A41" s="4">
        <v>1705975</v>
      </c>
      <c r="B41" s="4">
        <v>697774</v>
      </c>
      <c r="C41" s="4">
        <v>91401171</v>
      </c>
      <c r="D41" s="34" t="s">
        <v>96</v>
      </c>
      <c r="E41" s="35">
        <v>43811</v>
      </c>
      <c r="F41" s="35">
        <v>43814</v>
      </c>
      <c r="G41" s="7">
        <f t="shared" si="0"/>
        <v>3</v>
      </c>
      <c r="H41" s="8">
        <v>8100</v>
      </c>
    </row>
    <row r="42" s="25" customFormat="1" spans="1:8">
      <c r="A42" s="4">
        <v>1703544</v>
      </c>
      <c r="B42" s="4">
        <v>697781</v>
      </c>
      <c r="C42" s="4">
        <v>91387186</v>
      </c>
      <c r="D42" s="34" t="s">
        <v>97</v>
      </c>
      <c r="E42" s="35">
        <v>43811</v>
      </c>
      <c r="F42" s="35">
        <v>43814</v>
      </c>
      <c r="G42" s="7">
        <f t="shared" si="0"/>
        <v>3</v>
      </c>
      <c r="H42" s="8">
        <v>8850</v>
      </c>
    </row>
    <row r="43" s="25" customFormat="1" spans="1:8">
      <c r="A43" s="4">
        <v>1709341</v>
      </c>
      <c r="B43" s="4">
        <v>697782</v>
      </c>
      <c r="C43" s="4">
        <v>92859996</v>
      </c>
      <c r="D43" s="34" t="s">
        <v>98</v>
      </c>
      <c r="E43" s="35">
        <v>43811</v>
      </c>
      <c r="F43" s="35">
        <v>43814</v>
      </c>
      <c r="G43" s="7">
        <f t="shared" si="0"/>
        <v>3</v>
      </c>
      <c r="H43" s="8">
        <v>8850</v>
      </c>
    </row>
    <row r="44" s="25" customFormat="1" spans="1:8">
      <c r="A44" s="4">
        <v>1702794</v>
      </c>
      <c r="B44" s="4">
        <v>697794</v>
      </c>
      <c r="C44" s="4">
        <v>91421654</v>
      </c>
      <c r="D44" s="34" t="s">
        <v>99</v>
      </c>
      <c r="E44" s="35">
        <v>43812</v>
      </c>
      <c r="F44" s="35">
        <v>43814</v>
      </c>
      <c r="G44" s="7">
        <f t="shared" si="0"/>
        <v>2</v>
      </c>
      <c r="H44" s="8">
        <v>5900</v>
      </c>
    </row>
    <row r="45" s="25" customFormat="1" spans="1:8">
      <c r="A45" s="4">
        <v>1625925</v>
      </c>
      <c r="B45" s="4">
        <v>697933</v>
      </c>
      <c r="C45" s="4">
        <v>72746839</v>
      </c>
      <c r="D45" s="34" t="s">
        <v>100</v>
      </c>
      <c r="E45" s="35">
        <v>43812</v>
      </c>
      <c r="F45" s="35">
        <v>43815</v>
      </c>
      <c r="G45" s="7">
        <f t="shared" si="0"/>
        <v>3</v>
      </c>
      <c r="H45" s="8">
        <v>8100</v>
      </c>
    </row>
    <row r="46" s="25" customFormat="1" spans="1:8">
      <c r="A46" s="4">
        <v>1673332</v>
      </c>
      <c r="B46" s="4">
        <v>697934</v>
      </c>
      <c r="C46" s="4">
        <v>81263392</v>
      </c>
      <c r="D46" s="34" t="s">
        <v>101</v>
      </c>
      <c r="E46" s="35">
        <v>43813</v>
      </c>
      <c r="F46" s="35">
        <v>43815</v>
      </c>
      <c r="G46" s="7">
        <f t="shared" si="0"/>
        <v>2</v>
      </c>
      <c r="H46" s="8">
        <v>5900</v>
      </c>
    </row>
    <row r="47" s="25" customFormat="1" spans="1:8">
      <c r="A47" s="4">
        <v>1706914</v>
      </c>
      <c r="B47" s="4">
        <v>697935</v>
      </c>
      <c r="C47" s="4">
        <v>91384871</v>
      </c>
      <c r="D47" s="34" t="s">
        <v>102</v>
      </c>
      <c r="E47" s="35">
        <v>43813</v>
      </c>
      <c r="F47" s="35">
        <v>43815</v>
      </c>
      <c r="G47" s="7">
        <f t="shared" si="0"/>
        <v>2</v>
      </c>
      <c r="H47" s="8">
        <v>5400</v>
      </c>
    </row>
    <row r="48" s="25" customFormat="1" spans="1:8">
      <c r="A48" s="4">
        <v>1687707</v>
      </c>
      <c r="B48" s="4">
        <v>697937</v>
      </c>
      <c r="C48" s="4">
        <v>99941607</v>
      </c>
      <c r="D48" s="34" t="s">
        <v>103</v>
      </c>
      <c r="E48" s="35">
        <v>43812</v>
      </c>
      <c r="F48" s="35">
        <v>43815</v>
      </c>
      <c r="G48" s="7">
        <f t="shared" si="0"/>
        <v>3</v>
      </c>
      <c r="H48" s="8">
        <v>8850</v>
      </c>
    </row>
    <row r="49" s="25" customFormat="1" spans="1:8">
      <c r="A49" s="4">
        <v>1693181</v>
      </c>
      <c r="B49" s="4">
        <v>698040</v>
      </c>
      <c r="C49" s="4">
        <v>74058946</v>
      </c>
      <c r="D49" s="34" t="s">
        <v>104</v>
      </c>
      <c r="E49" s="35">
        <v>43813</v>
      </c>
      <c r="F49" s="35">
        <v>43816</v>
      </c>
      <c r="G49" s="7">
        <f t="shared" si="0"/>
        <v>3</v>
      </c>
      <c r="H49" s="8">
        <v>9750</v>
      </c>
    </row>
    <row r="50" s="25" customFormat="1" spans="1:8">
      <c r="A50" s="4">
        <v>1655267</v>
      </c>
      <c r="B50" s="4">
        <v>698110</v>
      </c>
      <c r="C50" s="4">
        <v>71487494</v>
      </c>
      <c r="D50" s="34" t="s">
        <v>105</v>
      </c>
      <c r="E50" s="35">
        <v>43813</v>
      </c>
      <c r="F50" s="35">
        <v>43816</v>
      </c>
      <c r="G50" s="7">
        <f t="shared" si="0"/>
        <v>3</v>
      </c>
      <c r="H50" s="8">
        <v>8850</v>
      </c>
    </row>
    <row r="51" s="25" customFormat="1" spans="1:8">
      <c r="A51" s="4">
        <v>1707811</v>
      </c>
      <c r="B51" s="4">
        <v>698163</v>
      </c>
      <c r="C51" s="4">
        <v>91460769</v>
      </c>
      <c r="D51" s="34" t="s">
        <v>106</v>
      </c>
      <c r="E51" s="35">
        <v>43814</v>
      </c>
      <c r="F51" s="35">
        <v>43817</v>
      </c>
      <c r="G51" s="7">
        <f t="shared" si="0"/>
        <v>3</v>
      </c>
      <c r="H51" s="8">
        <v>8850</v>
      </c>
    </row>
    <row r="52" s="25" customFormat="1" spans="1:8">
      <c r="A52" s="4">
        <v>1698116</v>
      </c>
      <c r="B52" s="4">
        <v>698164</v>
      </c>
      <c r="C52" s="4">
        <v>80319105</v>
      </c>
      <c r="D52" s="34" t="s">
        <v>107</v>
      </c>
      <c r="E52" s="35">
        <v>43816</v>
      </c>
      <c r="F52" s="35">
        <v>43817</v>
      </c>
      <c r="G52" s="7">
        <f t="shared" si="0"/>
        <v>1</v>
      </c>
      <c r="H52" s="8">
        <v>2700</v>
      </c>
    </row>
    <row r="53" s="25" customFormat="1" spans="1:8">
      <c r="A53" s="4">
        <v>1714681</v>
      </c>
      <c r="B53" s="4">
        <v>698168</v>
      </c>
      <c r="C53" s="4">
        <v>98050663</v>
      </c>
      <c r="D53" s="34" t="s">
        <v>108</v>
      </c>
      <c r="E53" s="35">
        <v>43816</v>
      </c>
      <c r="F53" s="35">
        <v>43817</v>
      </c>
      <c r="G53" s="7">
        <f t="shared" si="0"/>
        <v>1</v>
      </c>
      <c r="H53" s="8">
        <v>2700</v>
      </c>
    </row>
    <row r="54" s="25" customFormat="1" spans="1:8">
      <c r="A54" s="4">
        <v>1714848</v>
      </c>
      <c r="B54" s="4">
        <v>698170</v>
      </c>
      <c r="C54" s="4">
        <v>98063132</v>
      </c>
      <c r="D54" s="34" t="s">
        <v>109</v>
      </c>
      <c r="E54" s="35">
        <v>43816</v>
      </c>
      <c r="F54" s="35">
        <v>43817</v>
      </c>
      <c r="G54" s="7">
        <f t="shared" si="0"/>
        <v>1</v>
      </c>
      <c r="H54" s="8">
        <v>2700</v>
      </c>
    </row>
    <row r="55" s="25" customFormat="1" spans="1:8">
      <c r="A55" s="4">
        <v>1702940</v>
      </c>
      <c r="B55" s="4">
        <v>698171</v>
      </c>
      <c r="C55" s="4">
        <v>91385797</v>
      </c>
      <c r="D55" s="34" t="s">
        <v>110</v>
      </c>
      <c r="E55" s="35">
        <v>43815</v>
      </c>
      <c r="F55" s="35">
        <v>43817</v>
      </c>
      <c r="G55" s="7">
        <f t="shared" si="0"/>
        <v>2</v>
      </c>
      <c r="H55" s="8">
        <v>5900</v>
      </c>
    </row>
    <row r="56" s="25" customFormat="1" spans="1:8">
      <c r="A56" s="4">
        <v>1706150</v>
      </c>
      <c r="B56" s="4">
        <v>698172</v>
      </c>
      <c r="C56" s="4">
        <v>91383963</v>
      </c>
      <c r="D56" s="34" t="s">
        <v>111</v>
      </c>
      <c r="E56" s="35">
        <v>43816</v>
      </c>
      <c r="F56" s="35">
        <v>43817</v>
      </c>
      <c r="G56" s="7">
        <f t="shared" si="0"/>
        <v>1</v>
      </c>
      <c r="H56" s="8">
        <v>2950</v>
      </c>
    </row>
    <row r="57" s="25" customFormat="1" spans="1:8">
      <c r="A57" s="4">
        <v>1674158</v>
      </c>
      <c r="B57" s="4">
        <v>698179</v>
      </c>
      <c r="C57" s="4">
        <v>80841285</v>
      </c>
      <c r="D57" s="34" t="s">
        <v>112</v>
      </c>
      <c r="E57" s="35">
        <v>43812</v>
      </c>
      <c r="F57" s="35">
        <v>43817</v>
      </c>
      <c r="G57" s="7">
        <f t="shared" si="0"/>
        <v>5</v>
      </c>
      <c r="H57" s="8">
        <v>13500</v>
      </c>
    </row>
    <row r="58" s="25" customFormat="1" spans="1:8">
      <c r="A58" s="4">
        <v>1713944</v>
      </c>
      <c r="B58" s="4">
        <v>698342</v>
      </c>
      <c r="C58" s="4">
        <v>98055667</v>
      </c>
      <c r="D58" s="34" t="s">
        <v>113</v>
      </c>
      <c r="E58" s="35">
        <v>43815</v>
      </c>
      <c r="F58" s="35">
        <v>43818</v>
      </c>
      <c r="G58" s="7">
        <f t="shared" si="0"/>
        <v>3</v>
      </c>
      <c r="H58" s="8">
        <v>8100</v>
      </c>
    </row>
    <row r="59" s="25" customFormat="1" spans="1:8">
      <c r="A59" s="4">
        <v>1714269</v>
      </c>
      <c r="B59" s="4">
        <v>698343</v>
      </c>
      <c r="C59" s="4">
        <v>98046883</v>
      </c>
      <c r="D59" s="34" t="s">
        <v>114</v>
      </c>
      <c r="E59" s="35">
        <v>43815</v>
      </c>
      <c r="F59" s="35">
        <v>43818</v>
      </c>
      <c r="G59" s="7">
        <f t="shared" si="0"/>
        <v>3</v>
      </c>
      <c r="H59" s="8">
        <v>8100</v>
      </c>
    </row>
    <row r="60" s="25" customFormat="1" spans="1:8">
      <c r="A60" s="4">
        <v>1685443</v>
      </c>
      <c r="B60" s="4">
        <v>698346</v>
      </c>
      <c r="C60" s="4">
        <v>96589214</v>
      </c>
      <c r="D60" s="34" t="s">
        <v>115</v>
      </c>
      <c r="E60" s="35">
        <v>43815</v>
      </c>
      <c r="F60" s="35">
        <v>43818</v>
      </c>
      <c r="G60" s="7">
        <f t="shared" si="0"/>
        <v>3</v>
      </c>
      <c r="H60" s="8">
        <v>11250</v>
      </c>
    </row>
    <row r="61" s="25" customFormat="1" spans="1:8">
      <c r="A61" s="4">
        <v>1674102</v>
      </c>
      <c r="B61" s="4">
        <v>698349</v>
      </c>
      <c r="C61" s="4">
        <v>81229476</v>
      </c>
      <c r="D61" s="34" t="s">
        <v>116</v>
      </c>
      <c r="E61" s="35">
        <v>43817</v>
      </c>
      <c r="F61" s="35">
        <v>43818</v>
      </c>
      <c r="G61" s="7">
        <f t="shared" si="0"/>
        <v>1</v>
      </c>
      <c r="H61" s="8">
        <v>2950</v>
      </c>
    </row>
    <row r="62" s="25" customFormat="1" ht="14.25" spans="1:8">
      <c r="A62" s="4">
        <v>1661674</v>
      </c>
      <c r="B62" s="4">
        <v>698414</v>
      </c>
      <c r="C62" s="4">
        <v>90705221</v>
      </c>
      <c r="D62" s="34" t="s">
        <v>117</v>
      </c>
      <c r="E62" s="35">
        <v>43813</v>
      </c>
      <c r="F62" s="35">
        <v>43818</v>
      </c>
      <c r="G62" s="7">
        <f t="shared" si="0"/>
        <v>5</v>
      </c>
      <c r="H62" s="8">
        <v>14750</v>
      </c>
    </row>
    <row r="63" s="26" customFormat="1" ht="15" customHeight="1" spans="1:9">
      <c r="A63" s="36"/>
      <c r="B63" s="36"/>
      <c r="C63" s="36"/>
      <c r="D63" s="36"/>
      <c r="E63" s="36"/>
      <c r="F63" s="36"/>
      <c r="G63" s="36"/>
      <c r="H63" s="37">
        <f>SUM(H6:H62)</f>
        <v>370150</v>
      </c>
      <c r="I63" s="40" t="s">
        <v>118</v>
      </c>
    </row>
    <row r="64" s="27" customFormat="1" ht="20.1" customHeight="1" spans="1:9">
      <c r="A64" s="11" t="s">
        <v>40</v>
      </c>
      <c r="B64" s="11"/>
      <c r="C64" s="11"/>
      <c r="D64" s="11"/>
      <c r="E64" s="11"/>
      <c r="F64" s="11"/>
      <c r="G64" s="28"/>
      <c r="I64" s="25"/>
    </row>
    <row r="65" s="28" customFormat="1" ht="20.1" customHeight="1" spans="1:9">
      <c r="A65" s="41" t="s">
        <v>42</v>
      </c>
      <c r="B65" s="41"/>
      <c r="C65" s="41"/>
      <c r="E65" s="42"/>
      <c r="F65" s="42"/>
      <c r="G65" s="29"/>
      <c r="I65" s="25"/>
    </row>
    <row r="66" s="28" customFormat="1" ht="20.1" customHeight="1" spans="1:9">
      <c r="A66" s="41" t="s">
        <v>43</v>
      </c>
      <c r="B66" s="41"/>
      <c r="C66" s="41"/>
      <c r="G66" s="29"/>
      <c r="I66" s="25"/>
    </row>
    <row r="67" s="28" customFormat="1" ht="20.1" customHeight="1" spans="1:9">
      <c r="A67" s="41" t="s">
        <v>44</v>
      </c>
      <c r="B67" s="41"/>
      <c r="C67" s="41"/>
      <c r="E67" s="43"/>
      <c r="G67" s="30"/>
      <c r="I67" s="25"/>
    </row>
    <row r="68" s="28" customFormat="1" ht="20.1" customHeight="1" spans="1:9">
      <c r="A68" s="41" t="s">
        <v>45</v>
      </c>
      <c r="B68" s="44"/>
      <c r="C68" s="44"/>
      <c r="D68" s="45"/>
      <c r="E68" s="43"/>
      <c r="F68" s="43"/>
      <c r="G68" s="30"/>
      <c r="I68" s="25"/>
    </row>
    <row r="69" s="28" customFormat="1" ht="20.1" customHeight="1" spans="1:9">
      <c r="A69" s="41" t="s">
        <v>46</v>
      </c>
      <c r="B69" s="46"/>
      <c r="C69" s="46"/>
      <c r="D69" s="47"/>
      <c r="E69" s="47"/>
      <c r="F69" s="43"/>
      <c r="G69" s="43"/>
      <c r="I69" s="25"/>
    </row>
    <row r="70" s="28" customFormat="1" ht="20.1" customHeight="1" spans="1:9">
      <c r="A70" s="41" t="s">
        <v>47</v>
      </c>
      <c r="B70" s="41"/>
      <c r="C70" s="41"/>
      <c r="E70" s="47"/>
      <c r="F70" s="47"/>
      <c r="I70" s="25"/>
    </row>
    <row r="71" s="28" customFormat="1" ht="20.1" customHeight="1" spans="1:9">
      <c r="A71" s="41" t="s">
        <v>48</v>
      </c>
      <c r="B71" s="41"/>
      <c r="C71" s="41"/>
      <c r="F71" s="47"/>
      <c r="I71" s="25"/>
    </row>
    <row r="72" s="29" customFormat="1" ht="20.1" customHeight="1" spans="1:9">
      <c r="A72" s="29" t="s">
        <v>49</v>
      </c>
      <c r="I72" s="25"/>
    </row>
    <row r="73" s="29" customFormat="1" ht="20.1" customHeight="1" spans="1:9">
      <c r="A73" s="29" t="s">
        <v>50</v>
      </c>
      <c r="I73" s="25"/>
    </row>
    <row r="74" s="30" customFormat="1" ht="20.1" customHeight="1" spans="1:9">
      <c r="A74" s="41" t="s">
        <v>51</v>
      </c>
      <c r="B74" s="41"/>
      <c r="C74" s="41"/>
      <c r="I74" s="25"/>
    </row>
    <row r="75" s="30" customFormat="1" ht="20.1" customHeight="1" spans="1:9">
      <c r="A75" s="41" t="s">
        <v>52</v>
      </c>
      <c r="B75" s="41"/>
      <c r="C75" s="41"/>
      <c r="F75" s="41" t="s">
        <v>53</v>
      </c>
      <c r="G75" s="41"/>
      <c r="I75" s="25"/>
    </row>
    <row r="76" s="30" customFormat="1" ht="20.1" customHeight="1" spans="1:9">
      <c r="A76" s="41" t="s">
        <v>54</v>
      </c>
      <c r="B76" s="41"/>
      <c r="C76" s="41"/>
      <c r="E76" s="48"/>
      <c r="F76" s="41" t="s">
        <v>55</v>
      </c>
      <c r="G76" s="41"/>
      <c r="I76" s="25"/>
    </row>
    <row r="77" s="30" customFormat="1" ht="20.1" customHeight="1" spans="1:9">
      <c r="A77" s="41" t="s">
        <v>56</v>
      </c>
      <c r="F77" s="48"/>
      <c r="G77" s="43"/>
      <c r="H77" s="28"/>
      <c r="I77" s="25"/>
    </row>
    <row r="78" s="30" customFormat="1" ht="20.1" customHeight="1" spans="1:8">
      <c r="A78" s="49"/>
      <c r="B78" s="49"/>
      <c r="C78" s="49"/>
      <c r="D78" s="49"/>
      <c r="G78" s="50"/>
      <c r="H78" s="50"/>
    </row>
    <row r="79" s="28" customFormat="1" ht="20.1" customHeight="1" spans="1:8">
      <c r="A79" s="51" t="s">
        <v>57</v>
      </c>
      <c r="B79" s="51"/>
      <c r="C79" s="51"/>
      <c r="D79" s="51"/>
      <c r="E79" s="51"/>
      <c r="F79" s="51"/>
      <c r="G79" s="51"/>
      <c r="H79" s="51"/>
    </row>
    <row r="80" s="30" customFormat="1" ht="15" customHeight="1" spans="1:8">
      <c r="A80" s="52" t="s">
        <v>58</v>
      </c>
      <c r="B80" s="52"/>
      <c r="C80" s="52"/>
      <c r="D80" s="52"/>
      <c r="E80" s="52"/>
      <c r="F80" s="52"/>
      <c r="G80" s="52"/>
      <c r="H80" s="52"/>
    </row>
    <row r="81" s="30" customFormat="1" ht="15" customHeight="1" spans="1:8">
      <c r="A81" s="52" t="s">
        <v>59</v>
      </c>
      <c r="B81" s="52"/>
      <c r="C81" s="52"/>
      <c r="D81" s="52"/>
      <c r="E81" s="52"/>
      <c r="F81" s="52"/>
      <c r="G81" s="52"/>
      <c r="H81" s="52"/>
    </row>
  </sheetData>
  <mergeCells count="9">
    <mergeCell ref="A1:H1"/>
    <mergeCell ref="A2:H2"/>
    <mergeCell ref="A3:H3"/>
    <mergeCell ref="A4:H4"/>
    <mergeCell ref="A63:G63"/>
    <mergeCell ref="A64:F64"/>
    <mergeCell ref="A79:H79"/>
    <mergeCell ref="A80:H80"/>
    <mergeCell ref="A81:H8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3"/>
  <sheetViews>
    <sheetView tabSelected="1" topLeftCell="A44" workbookViewId="0">
      <selection activeCell="L98" sqref="L98"/>
    </sheetView>
  </sheetViews>
  <sheetFormatPr defaultColWidth="9" defaultRowHeight="13.5" outlineLevelCol="7"/>
  <cols>
    <col min="4" max="4" width="12.375" customWidth="1"/>
    <col min="5" max="5" width="12.75" customWidth="1"/>
    <col min="6" max="6" width="10.25" customWidth="1"/>
    <col min="8" max="8" width="12.625" customWidth="1"/>
  </cols>
  <sheetData>
    <row r="1" ht="14.25" spans="1:8">
      <c r="A1" s="1" t="s">
        <v>60</v>
      </c>
      <c r="B1" s="1"/>
      <c r="C1" s="1"/>
      <c r="D1" s="1"/>
      <c r="E1" s="1"/>
      <c r="F1" s="1"/>
      <c r="G1" s="1"/>
      <c r="H1" s="1"/>
    </row>
    <row r="2" ht="14.25" spans="1:8">
      <c r="A2" s="1" t="s">
        <v>1</v>
      </c>
      <c r="B2" s="1"/>
      <c r="C2" s="1"/>
      <c r="D2" s="1"/>
      <c r="E2" s="1"/>
      <c r="F2" s="1"/>
      <c r="G2" s="1"/>
      <c r="H2" s="1"/>
    </row>
    <row r="3" ht="14.25" spans="1:8">
      <c r="A3" s="1" t="s">
        <v>2</v>
      </c>
      <c r="B3" s="1"/>
      <c r="C3" s="1"/>
      <c r="D3" s="1"/>
      <c r="E3" s="1"/>
      <c r="F3" s="1"/>
      <c r="G3" s="1"/>
      <c r="H3" s="1"/>
    </row>
    <row r="4" ht="14.25" spans="1:8">
      <c r="A4" s="2" t="s">
        <v>119</v>
      </c>
      <c r="B4" s="2"/>
      <c r="C4" s="2"/>
      <c r="D4" s="2"/>
      <c r="E4" s="2"/>
      <c r="F4" s="2"/>
      <c r="G4" s="2"/>
      <c r="H4" s="2"/>
    </row>
    <row r="5" ht="40.5" spans="1:8">
      <c r="A5" s="3" t="s">
        <v>4</v>
      </c>
      <c r="B5" s="3" t="s">
        <v>5</v>
      </c>
      <c r="C5" s="3" t="s">
        <v>6</v>
      </c>
      <c r="D5" s="3" t="s">
        <v>7</v>
      </c>
      <c r="E5" s="3" t="s">
        <v>8</v>
      </c>
      <c r="F5" s="3" t="s">
        <v>9</v>
      </c>
      <c r="G5" s="3" t="s">
        <v>10</v>
      </c>
      <c r="H5" s="3" t="s">
        <v>11</v>
      </c>
    </row>
    <row r="6" spans="1:8">
      <c r="A6" s="4">
        <v>1709605</v>
      </c>
      <c r="B6" s="4">
        <v>698437</v>
      </c>
      <c r="C6" s="4">
        <v>99861991</v>
      </c>
      <c r="D6" s="5" t="s">
        <v>120</v>
      </c>
      <c r="E6" s="6">
        <v>43818</v>
      </c>
      <c r="F6" s="6">
        <v>43819</v>
      </c>
      <c r="G6" s="7">
        <f t="shared" ref="G6:G69" si="0">F6-E6</f>
        <v>1</v>
      </c>
      <c r="H6" s="8">
        <v>2700</v>
      </c>
    </row>
    <row r="7" spans="1:8">
      <c r="A7" s="4">
        <v>1715889</v>
      </c>
      <c r="B7" s="4">
        <v>698442</v>
      </c>
      <c r="C7" s="4">
        <v>70039393</v>
      </c>
      <c r="D7" s="5" t="s">
        <v>121</v>
      </c>
      <c r="E7" s="6">
        <v>43818</v>
      </c>
      <c r="F7" s="6">
        <v>43819</v>
      </c>
      <c r="G7" s="7">
        <f t="shared" si="0"/>
        <v>1</v>
      </c>
      <c r="H7" s="8">
        <v>2700</v>
      </c>
    </row>
    <row r="8" spans="1:8">
      <c r="A8" s="4">
        <v>1712842</v>
      </c>
      <c r="B8" s="4">
        <v>698449</v>
      </c>
      <c r="C8" s="4">
        <v>71474514</v>
      </c>
      <c r="D8" s="5" t="s">
        <v>122</v>
      </c>
      <c r="E8" s="6">
        <v>43818</v>
      </c>
      <c r="F8" s="6">
        <v>43819</v>
      </c>
      <c r="G8" s="7">
        <f t="shared" si="0"/>
        <v>1</v>
      </c>
      <c r="H8" s="8">
        <v>2950</v>
      </c>
    </row>
    <row r="9" spans="1:8">
      <c r="A9" s="4">
        <v>1706132</v>
      </c>
      <c r="B9" s="4">
        <v>698453</v>
      </c>
      <c r="C9" s="4">
        <v>71659900</v>
      </c>
      <c r="D9" s="5" t="s">
        <v>123</v>
      </c>
      <c r="E9" s="6">
        <v>43817</v>
      </c>
      <c r="F9" s="6">
        <v>43819</v>
      </c>
      <c r="G9" s="7">
        <f t="shared" si="0"/>
        <v>2</v>
      </c>
      <c r="H9" s="8">
        <v>5900</v>
      </c>
    </row>
    <row r="10" spans="1:8">
      <c r="A10" s="4">
        <v>1674096</v>
      </c>
      <c r="B10" s="4">
        <v>698735</v>
      </c>
      <c r="C10" s="4">
        <v>81251803</v>
      </c>
      <c r="D10" s="5" t="s">
        <v>124</v>
      </c>
      <c r="E10" s="6">
        <v>43818</v>
      </c>
      <c r="F10" s="6">
        <v>43820</v>
      </c>
      <c r="G10" s="7">
        <f t="shared" si="0"/>
        <v>2</v>
      </c>
      <c r="H10" s="8">
        <v>5900</v>
      </c>
    </row>
    <row r="11" spans="1:8">
      <c r="A11" s="4">
        <v>1674096</v>
      </c>
      <c r="B11" s="4">
        <v>698736</v>
      </c>
      <c r="C11" s="4">
        <v>81251800</v>
      </c>
      <c r="D11" s="5" t="s">
        <v>125</v>
      </c>
      <c r="E11" s="6">
        <v>43818</v>
      </c>
      <c r="F11" s="6">
        <v>43820</v>
      </c>
      <c r="G11" s="7">
        <f t="shared" si="0"/>
        <v>2</v>
      </c>
      <c r="H11" s="8">
        <v>5900</v>
      </c>
    </row>
    <row r="12" spans="1:8">
      <c r="A12" s="4">
        <v>1720211</v>
      </c>
      <c r="B12" s="4">
        <v>698739</v>
      </c>
      <c r="C12" s="4">
        <v>74612530</v>
      </c>
      <c r="D12" s="5" t="s">
        <v>126</v>
      </c>
      <c r="E12" s="6">
        <v>43819</v>
      </c>
      <c r="F12" s="6">
        <v>43820</v>
      </c>
      <c r="G12" s="7">
        <f t="shared" si="0"/>
        <v>1</v>
      </c>
      <c r="H12" s="8">
        <v>2700</v>
      </c>
    </row>
    <row r="13" spans="1:8">
      <c r="A13" s="4">
        <v>1720271</v>
      </c>
      <c r="B13" s="4">
        <v>698744</v>
      </c>
      <c r="C13" s="4">
        <v>74620918</v>
      </c>
      <c r="D13" s="5" t="s">
        <v>127</v>
      </c>
      <c r="E13" s="6">
        <v>43819</v>
      </c>
      <c r="F13" s="6">
        <v>43820</v>
      </c>
      <c r="G13" s="7">
        <f t="shared" si="0"/>
        <v>1</v>
      </c>
      <c r="H13" s="8">
        <v>2700</v>
      </c>
    </row>
    <row r="14" spans="1:8">
      <c r="A14" s="4">
        <v>1690430</v>
      </c>
      <c r="B14" s="4">
        <v>698745</v>
      </c>
      <c r="C14" s="4">
        <v>99971853</v>
      </c>
      <c r="D14" s="5" t="s">
        <v>128</v>
      </c>
      <c r="E14" s="6">
        <v>43816</v>
      </c>
      <c r="F14" s="6">
        <v>43820</v>
      </c>
      <c r="G14" s="7">
        <f t="shared" si="0"/>
        <v>4</v>
      </c>
      <c r="H14" s="8">
        <v>11800</v>
      </c>
    </row>
    <row r="15" spans="1:8">
      <c r="A15" s="4">
        <v>1720271</v>
      </c>
      <c r="B15" s="4">
        <v>698746</v>
      </c>
      <c r="C15" s="4">
        <v>74620915</v>
      </c>
      <c r="D15" s="5" t="s">
        <v>129</v>
      </c>
      <c r="E15" s="6">
        <v>43819</v>
      </c>
      <c r="F15" s="6">
        <v>43820</v>
      </c>
      <c r="G15" s="7">
        <f t="shared" si="0"/>
        <v>1</v>
      </c>
      <c r="H15" s="8">
        <v>2700</v>
      </c>
    </row>
    <row r="16" spans="1:8">
      <c r="A16" s="4">
        <v>1720273</v>
      </c>
      <c r="B16" s="4">
        <v>698748</v>
      </c>
      <c r="C16" s="4">
        <v>74614725</v>
      </c>
      <c r="D16" s="5" t="s">
        <v>130</v>
      </c>
      <c r="E16" s="6">
        <v>43819</v>
      </c>
      <c r="F16" s="6">
        <v>43820</v>
      </c>
      <c r="G16" s="7">
        <f t="shared" si="0"/>
        <v>1</v>
      </c>
      <c r="H16" s="8">
        <v>2700</v>
      </c>
    </row>
    <row r="17" spans="1:8">
      <c r="A17" s="4">
        <v>1715979</v>
      </c>
      <c r="B17" s="4">
        <v>698753</v>
      </c>
      <c r="C17" s="4">
        <v>70038609</v>
      </c>
      <c r="D17" s="5" t="s">
        <v>131</v>
      </c>
      <c r="E17" s="6">
        <v>43819</v>
      </c>
      <c r="F17" s="6">
        <v>43820</v>
      </c>
      <c r="G17" s="7">
        <f t="shared" si="0"/>
        <v>1</v>
      </c>
      <c r="H17" s="8">
        <v>2700</v>
      </c>
    </row>
    <row r="18" spans="1:8">
      <c r="A18" s="4">
        <v>1701124</v>
      </c>
      <c r="B18" s="4">
        <v>698754</v>
      </c>
      <c r="C18" s="4">
        <v>91425969</v>
      </c>
      <c r="D18" s="5" t="s">
        <v>132</v>
      </c>
      <c r="E18" s="6">
        <v>43818</v>
      </c>
      <c r="F18" s="6">
        <v>43820</v>
      </c>
      <c r="G18" s="7">
        <f t="shared" si="0"/>
        <v>2</v>
      </c>
      <c r="H18" s="8">
        <v>5900</v>
      </c>
    </row>
    <row r="19" spans="1:8">
      <c r="A19" s="4">
        <v>1701124</v>
      </c>
      <c r="B19" s="4">
        <v>698755</v>
      </c>
      <c r="C19" s="4">
        <v>91425967</v>
      </c>
      <c r="D19" s="5" t="s">
        <v>133</v>
      </c>
      <c r="E19" s="6">
        <v>43818</v>
      </c>
      <c r="F19" s="6">
        <v>43820</v>
      </c>
      <c r="G19" s="7">
        <f t="shared" si="0"/>
        <v>2</v>
      </c>
      <c r="H19" s="8">
        <v>5900</v>
      </c>
    </row>
    <row r="20" spans="1:8">
      <c r="A20" s="4">
        <v>1674096</v>
      </c>
      <c r="B20" s="4">
        <v>698761</v>
      </c>
      <c r="C20" s="4">
        <v>81251795</v>
      </c>
      <c r="D20" s="5" t="s">
        <v>134</v>
      </c>
      <c r="E20" s="6">
        <v>43818</v>
      </c>
      <c r="F20" s="6">
        <v>43820</v>
      </c>
      <c r="G20" s="7">
        <f t="shared" si="0"/>
        <v>2</v>
      </c>
      <c r="H20" s="8">
        <v>5900</v>
      </c>
    </row>
    <row r="21" spans="1:8">
      <c r="A21" s="4">
        <v>1719094</v>
      </c>
      <c r="B21" s="4">
        <v>698763</v>
      </c>
      <c r="C21" s="4">
        <v>73176091</v>
      </c>
      <c r="D21" s="5" t="s">
        <v>135</v>
      </c>
      <c r="E21" s="6">
        <v>43818</v>
      </c>
      <c r="F21" s="6">
        <v>43820</v>
      </c>
      <c r="G21" s="7">
        <f t="shared" si="0"/>
        <v>2</v>
      </c>
      <c r="H21" s="8">
        <v>5400</v>
      </c>
    </row>
    <row r="22" spans="1:8">
      <c r="A22" s="4">
        <v>1694813</v>
      </c>
      <c r="B22" s="4">
        <v>698765</v>
      </c>
      <c r="C22" s="4">
        <v>74067479</v>
      </c>
      <c r="D22" s="5" t="s">
        <v>136</v>
      </c>
      <c r="E22" s="6">
        <v>43818</v>
      </c>
      <c r="F22" s="6">
        <v>43820</v>
      </c>
      <c r="G22" s="7">
        <f t="shared" si="0"/>
        <v>2</v>
      </c>
      <c r="H22" s="8">
        <v>5900</v>
      </c>
    </row>
    <row r="23" spans="1:8">
      <c r="A23" s="4">
        <v>1691420</v>
      </c>
      <c r="B23" s="4">
        <v>698771</v>
      </c>
      <c r="C23" s="4">
        <v>70468817</v>
      </c>
      <c r="D23" s="5" t="s">
        <v>137</v>
      </c>
      <c r="E23" s="6">
        <v>43819</v>
      </c>
      <c r="F23" s="6">
        <v>43820</v>
      </c>
      <c r="G23" s="7">
        <f t="shared" si="0"/>
        <v>1</v>
      </c>
      <c r="H23" s="8">
        <v>3250</v>
      </c>
    </row>
    <row r="24" spans="1:8">
      <c r="A24" s="4">
        <v>1696374</v>
      </c>
      <c r="B24" s="4">
        <v>698895</v>
      </c>
      <c r="C24" s="4">
        <v>80303208</v>
      </c>
      <c r="D24" s="5" t="s">
        <v>138</v>
      </c>
      <c r="E24" s="6">
        <v>43819</v>
      </c>
      <c r="F24" s="6">
        <v>43821</v>
      </c>
      <c r="G24" s="7">
        <f t="shared" si="0"/>
        <v>2</v>
      </c>
      <c r="H24" s="8">
        <v>5900</v>
      </c>
    </row>
    <row r="25" spans="1:8">
      <c r="A25" s="4">
        <v>1719409</v>
      </c>
      <c r="B25" s="4">
        <v>698898</v>
      </c>
      <c r="C25" s="4">
        <v>73452310</v>
      </c>
      <c r="D25" s="5" t="s">
        <v>139</v>
      </c>
      <c r="E25" s="6">
        <v>43819</v>
      </c>
      <c r="F25" s="6">
        <v>43821</v>
      </c>
      <c r="G25" s="7">
        <f t="shared" si="0"/>
        <v>2</v>
      </c>
      <c r="H25" s="8">
        <v>5900</v>
      </c>
    </row>
    <row r="26" spans="1:8">
      <c r="A26" s="4">
        <v>1712698</v>
      </c>
      <c r="B26" s="4">
        <v>698900</v>
      </c>
      <c r="C26" s="4">
        <v>71482861</v>
      </c>
      <c r="D26" s="5" t="s">
        <v>140</v>
      </c>
      <c r="E26" s="6">
        <v>43818</v>
      </c>
      <c r="F26" s="6">
        <v>43821</v>
      </c>
      <c r="G26" s="7">
        <f t="shared" si="0"/>
        <v>3</v>
      </c>
      <c r="H26" s="8">
        <v>8100</v>
      </c>
    </row>
    <row r="27" spans="1:8">
      <c r="A27" s="4">
        <v>1720445</v>
      </c>
      <c r="B27" s="4">
        <v>698904</v>
      </c>
      <c r="C27" s="4">
        <v>74988462</v>
      </c>
      <c r="D27" s="5" t="s">
        <v>141</v>
      </c>
      <c r="E27" s="6">
        <v>43820</v>
      </c>
      <c r="F27" s="6">
        <v>43821</v>
      </c>
      <c r="G27" s="7">
        <f t="shared" si="0"/>
        <v>1</v>
      </c>
      <c r="H27" s="8">
        <v>2700</v>
      </c>
    </row>
    <row r="28" spans="1:8">
      <c r="A28" s="4">
        <v>1696373</v>
      </c>
      <c r="B28" s="4">
        <v>698909</v>
      </c>
      <c r="C28" s="4">
        <v>80301423</v>
      </c>
      <c r="D28" s="5" t="s">
        <v>142</v>
      </c>
      <c r="E28" s="6">
        <v>43819</v>
      </c>
      <c r="F28" s="6">
        <v>43821</v>
      </c>
      <c r="G28" s="7">
        <f t="shared" si="0"/>
        <v>2</v>
      </c>
      <c r="H28" s="8">
        <v>5900</v>
      </c>
    </row>
    <row r="29" spans="1:8">
      <c r="A29" s="4">
        <v>1696373</v>
      </c>
      <c r="B29" s="4">
        <v>698910</v>
      </c>
      <c r="C29" s="4">
        <v>80301422</v>
      </c>
      <c r="D29" s="5" t="s">
        <v>143</v>
      </c>
      <c r="E29" s="6">
        <v>43819</v>
      </c>
      <c r="F29" s="6">
        <v>43821</v>
      </c>
      <c r="G29" s="7">
        <f t="shared" si="0"/>
        <v>2</v>
      </c>
      <c r="H29" s="8">
        <v>5900</v>
      </c>
    </row>
    <row r="30" spans="1:8">
      <c r="A30" s="4">
        <v>1716286</v>
      </c>
      <c r="B30" s="4">
        <v>698911</v>
      </c>
      <c r="C30" s="4">
        <v>70038033</v>
      </c>
      <c r="D30" s="5" t="s">
        <v>144</v>
      </c>
      <c r="E30" s="6">
        <v>43819</v>
      </c>
      <c r="F30" s="6">
        <v>43821</v>
      </c>
      <c r="G30" s="7">
        <f t="shared" si="0"/>
        <v>2</v>
      </c>
      <c r="H30" s="8">
        <v>5400</v>
      </c>
    </row>
    <row r="31" spans="1:8">
      <c r="A31" s="4">
        <v>1696373</v>
      </c>
      <c r="B31" s="4">
        <v>698916</v>
      </c>
      <c r="C31" s="4">
        <v>80301416</v>
      </c>
      <c r="D31" s="5" t="s">
        <v>145</v>
      </c>
      <c r="E31" s="6">
        <v>43819</v>
      </c>
      <c r="F31" s="6">
        <v>43821</v>
      </c>
      <c r="G31" s="7">
        <f t="shared" si="0"/>
        <v>2</v>
      </c>
      <c r="H31" s="8">
        <v>5900</v>
      </c>
    </row>
    <row r="32" spans="1:8">
      <c r="A32" s="4">
        <v>1691431</v>
      </c>
      <c r="B32" s="4">
        <v>698918</v>
      </c>
      <c r="C32" s="4">
        <v>70472331</v>
      </c>
      <c r="D32" s="5" t="s">
        <v>137</v>
      </c>
      <c r="E32" s="6">
        <v>43820</v>
      </c>
      <c r="F32" s="6">
        <v>43821</v>
      </c>
      <c r="G32" s="7">
        <f t="shared" si="0"/>
        <v>1</v>
      </c>
      <c r="H32" s="8">
        <v>3250</v>
      </c>
    </row>
    <row r="33" spans="1:8">
      <c r="A33" s="4">
        <v>1712731</v>
      </c>
      <c r="B33" s="4">
        <v>698922</v>
      </c>
      <c r="C33" s="4">
        <v>71481697</v>
      </c>
      <c r="D33" s="5" t="s">
        <v>146</v>
      </c>
      <c r="E33" s="6">
        <v>43818</v>
      </c>
      <c r="F33" s="6">
        <v>43821</v>
      </c>
      <c r="G33" s="7">
        <f t="shared" si="0"/>
        <v>3</v>
      </c>
      <c r="H33" s="8">
        <v>8100</v>
      </c>
    </row>
    <row r="34" spans="1:8">
      <c r="A34" s="4">
        <v>1696371</v>
      </c>
      <c r="B34" s="4">
        <v>699042</v>
      </c>
      <c r="C34" s="4">
        <v>80300326</v>
      </c>
      <c r="D34" s="5" t="s">
        <v>147</v>
      </c>
      <c r="E34" s="6">
        <v>43820</v>
      </c>
      <c r="F34" s="6">
        <v>43822</v>
      </c>
      <c r="G34" s="7">
        <f t="shared" si="0"/>
        <v>2</v>
      </c>
      <c r="H34" s="8">
        <v>5900</v>
      </c>
    </row>
    <row r="35" spans="1:8">
      <c r="A35" s="4">
        <v>1691437</v>
      </c>
      <c r="B35" s="4">
        <v>699043</v>
      </c>
      <c r="C35" s="4">
        <v>70474258</v>
      </c>
      <c r="D35" s="5" t="s">
        <v>137</v>
      </c>
      <c r="E35" s="6">
        <v>43821</v>
      </c>
      <c r="F35" s="6">
        <v>43822</v>
      </c>
      <c r="G35" s="7">
        <f t="shared" si="0"/>
        <v>1</v>
      </c>
      <c r="H35" s="8">
        <v>3250</v>
      </c>
    </row>
    <row r="36" spans="1:8">
      <c r="A36" s="4">
        <v>1720615</v>
      </c>
      <c r="B36" s="4">
        <v>699044</v>
      </c>
      <c r="C36" s="4">
        <v>76427728</v>
      </c>
      <c r="D36" s="5" t="s">
        <v>148</v>
      </c>
      <c r="E36" s="6">
        <v>43821</v>
      </c>
      <c r="F36" s="6">
        <v>43822</v>
      </c>
      <c r="G36" s="7">
        <f t="shared" si="0"/>
        <v>1</v>
      </c>
      <c r="H36" s="8">
        <v>2950</v>
      </c>
    </row>
    <row r="37" spans="1:8">
      <c r="A37" s="4">
        <v>1702844</v>
      </c>
      <c r="B37" s="4">
        <v>699045</v>
      </c>
      <c r="C37" s="4">
        <v>91423720</v>
      </c>
      <c r="D37" s="5" t="s">
        <v>149</v>
      </c>
      <c r="E37" s="6">
        <v>43820</v>
      </c>
      <c r="F37" s="6">
        <v>43822</v>
      </c>
      <c r="G37" s="7">
        <f t="shared" si="0"/>
        <v>2</v>
      </c>
      <c r="H37" s="8">
        <v>5400</v>
      </c>
    </row>
    <row r="38" spans="1:8">
      <c r="A38" s="4">
        <v>1644174</v>
      </c>
      <c r="B38" s="4">
        <v>699046</v>
      </c>
      <c r="C38" s="4">
        <v>81889264</v>
      </c>
      <c r="D38" s="5" t="s">
        <v>150</v>
      </c>
      <c r="E38" s="6">
        <v>43820</v>
      </c>
      <c r="F38" s="6">
        <v>43822</v>
      </c>
      <c r="G38" s="7">
        <f t="shared" si="0"/>
        <v>2</v>
      </c>
      <c r="H38" s="8">
        <v>5900</v>
      </c>
    </row>
    <row r="39" spans="1:8">
      <c r="A39" s="4">
        <v>1644174</v>
      </c>
      <c r="B39" s="4">
        <v>699047</v>
      </c>
      <c r="C39" s="4">
        <v>81889265</v>
      </c>
      <c r="D39" s="5" t="s">
        <v>151</v>
      </c>
      <c r="E39" s="6">
        <v>43820</v>
      </c>
      <c r="F39" s="6">
        <v>43822</v>
      </c>
      <c r="G39" s="7">
        <f t="shared" si="0"/>
        <v>2</v>
      </c>
      <c r="H39" s="8">
        <v>5900</v>
      </c>
    </row>
    <row r="40" spans="1:8">
      <c r="A40" s="4">
        <v>1698197</v>
      </c>
      <c r="B40" s="4">
        <v>699048</v>
      </c>
      <c r="C40" s="4">
        <v>75060071</v>
      </c>
      <c r="D40" s="5" t="s">
        <v>152</v>
      </c>
      <c r="E40" s="6">
        <v>43819</v>
      </c>
      <c r="F40" s="6">
        <v>43822</v>
      </c>
      <c r="G40" s="7">
        <f t="shared" si="0"/>
        <v>3</v>
      </c>
      <c r="H40" s="8">
        <v>8850</v>
      </c>
    </row>
    <row r="41" spans="1:8">
      <c r="A41" s="4">
        <v>1644174</v>
      </c>
      <c r="B41" s="4">
        <v>699049</v>
      </c>
      <c r="C41" s="4">
        <v>81889267</v>
      </c>
      <c r="D41" s="5" t="s">
        <v>153</v>
      </c>
      <c r="E41" s="6">
        <v>43820</v>
      </c>
      <c r="F41" s="6">
        <v>43822</v>
      </c>
      <c r="G41" s="7">
        <f t="shared" si="0"/>
        <v>2</v>
      </c>
      <c r="H41" s="8">
        <v>5900</v>
      </c>
    </row>
    <row r="42" spans="1:8">
      <c r="A42" s="4">
        <v>1644174</v>
      </c>
      <c r="B42" s="4">
        <v>699050</v>
      </c>
      <c r="C42" s="4">
        <v>81889268</v>
      </c>
      <c r="D42" s="5" t="s">
        <v>154</v>
      </c>
      <c r="E42" s="6">
        <v>43820</v>
      </c>
      <c r="F42" s="6">
        <v>43822</v>
      </c>
      <c r="G42" s="7">
        <f t="shared" si="0"/>
        <v>2</v>
      </c>
      <c r="H42" s="8">
        <v>5900</v>
      </c>
    </row>
    <row r="43" spans="1:8">
      <c r="A43" s="4">
        <v>1714449</v>
      </c>
      <c r="B43" s="4">
        <v>699450</v>
      </c>
      <c r="C43" s="4">
        <v>71477376</v>
      </c>
      <c r="D43" s="5" t="s">
        <v>155</v>
      </c>
      <c r="E43" s="6">
        <v>43820</v>
      </c>
      <c r="F43" s="6">
        <v>43822</v>
      </c>
      <c r="G43" s="7">
        <f t="shared" si="0"/>
        <v>2</v>
      </c>
      <c r="H43" s="8">
        <v>5900</v>
      </c>
    </row>
    <row r="44" spans="1:8">
      <c r="A44" s="4">
        <v>1714758</v>
      </c>
      <c r="B44" s="4">
        <v>699451</v>
      </c>
      <c r="C44" s="4">
        <v>71484959</v>
      </c>
      <c r="D44" s="5" t="s">
        <v>156</v>
      </c>
      <c r="E44" s="6">
        <v>43820</v>
      </c>
      <c r="F44" s="6">
        <v>43822</v>
      </c>
      <c r="G44" s="7">
        <f t="shared" si="0"/>
        <v>2</v>
      </c>
      <c r="H44" s="8">
        <v>5400</v>
      </c>
    </row>
    <row r="45" spans="1:8">
      <c r="A45" s="4">
        <v>1715456</v>
      </c>
      <c r="B45" s="4">
        <v>669452</v>
      </c>
      <c r="C45" s="4">
        <v>70041372</v>
      </c>
      <c r="D45" s="5" t="s">
        <v>157</v>
      </c>
      <c r="E45" s="6">
        <v>43820</v>
      </c>
      <c r="F45" s="6">
        <v>43821</v>
      </c>
      <c r="G45" s="7">
        <f t="shared" si="0"/>
        <v>1</v>
      </c>
      <c r="H45" s="8">
        <v>2950</v>
      </c>
    </row>
    <row r="46" spans="1:8">
      <c r="A46" s="4">
        <v>1722332</v>
      </c>
      <c r="B46" s="4">
        <v>699462</v>
      </c>
      <c r="C46" s="4">
        <v>80017788</v>
      </c>
      <c r="D46" s="5" t="s">
        <v>158</v>
      </c>
      <c r="E46" s="6">
        <v>43822</v>
      </c>
      <c r="F46" s="6">
        <v>43823</v>
      </c>
      <c r="G46" s="7">
        <f t="shared" si="0"/>
        <v>1</v>
      </c>
      <c r="H46" s="8">
        <v>2950</v>
      </c>
    </row>
    <row r="47" spans="1:8">
      <c r="A47" s="4">
        <v>1691443</v>
      </c>
      <c r="B47" s="4">
        <v>699463</v>
      </c>
      <c r="C47" s="4">
        <v>70475303</v>
      </c>
      <c r="D47" s="5" t="s">
        <v>137</v>
      </c>
      <c r="E47" s="6">
        <v>43822</v>
      </c>
      <c r="F47" s="6">
        <v>43823</v>
      </c>
      <c r="G47" s="7">
        <f t="shared" si="0"/>
        <v>1</v>
      </c>
      <c r="H47" s="8">
        <v>3250</v>
      </c>
    </row>
    <row r="48" spans="1:8">
      <c r="A48" s="4">
        <v>1674990</v>
      </c>
      <c r="B48" s="4">
        <v>699464</v>
      </c>
      <c r="C48" s="4">
        <v>80838133</v>
      </c>
      <c r="D48" s="5" t="s">
        <v>159</v>
      </c>
      <c r="E48" s="6">
        <v>43820</v>
      </c>
      <c r="F48" s="6">
        <v>43823</v>
      </c>
      <c r="G48" s="7">
        <f t="shared" si="0"/>
        <v>3</v>
      </c>
      <c r="H48" s="8">
        <v>8850</v>
      </c>
    </row>
    <row r="49" spans="1:8">
      <c r="A49" s="4">
        <v>1722224</v>
      </c>
      <c r="B49" s="4">
        <v>699472</v>
      </c>
      <c r="C49" s="4">
        <v>80021035</v>
      </c>
      <c r="D49" s="5" t="s">
        <v>160</v>
      </c>
      <c r="E49" s="6">
        <v>43822</v>
      </c>
      <c r="F49" s="6">
        <v>43823</v>
      </c>
      <c r="G49" s="7">
        <f t="shared" si="0"/>
        <v>1</v>
      </c>
      <c r="H49" s="8">
        <v>2700</v>
      </c>
    </row>
    <row r="50" spans="1:8">
      <c r="A50" s="4">
        <v>1721446</v>
      </c>
      <c r="B50" s="4">
        <v>699474</v>
      </c>
      <c r="C50" s="4">
        <v>76424632</v>
      </c>
      <c r="D50" s="5" t="s">
        <v>161</v>
      </c>
      <c r="E50" s="6">
        <v>43821</v>
      </c>
      <c r="F50" s="6">
        <v>43823</v>
      </c>
      <c r="G50" s="7">
        <f t="shared" si="0"/>
        <v>2</v>
      </c>
      <c r="H50" s="8">
        <v>5400</v>
      </c>
    </row>
    <row r="51" spans="1:8">
      <c r="A51" s="4">
        <v>1666662</v>
      </c>
      <c r="B51" s="4">
        <v>699478</v>
      </c>
      <c r="C51" s="4">
        <v>87644155</v>
      </c>
      <c r="D51" s="5" t="s">
        <v>162</v>
      </c>
      <c r="E51" s="6">
        <v>43821</v>
      </c>
      <c r="F51" s="6">
        <v>43823</v>
      </c>
      <c r="G51" s="7">
        <f t="shared" si="0"/>
        <v>2</v>
      </c>
      <c r="H51" s="8">
        <v>5400</v>
      </c>
    </row>
    <row r="52" spans="1:8">
      <c r="A52" s="4">
        <v>1702220</v>
      </c>
      <c r="B52" s="4">
        <v>699479</v>
      </c>
      <c r="C52" s="4">
        <v>91441453</v>
      </c>
      <c r="D52" s="5" t="s">
        <v>163</v>
      </c>
      <c r="E52" s="6">
        <v>43821</v>
      </c>
      <c r="F52" s="6">
        <v>43823</v>
      </c>
      <c r="G52" s="7">
        <f t="shared" si="0"/>
        <v>2</v>
      </c>
      <c r="H52" s="8">
        <v>5900</v>
      </c>
    </row>
    <row r="53" spans="1:8">
      <c r="A53" s="4">
        <v>1722225</v>
      </c>
      <c r="B53" s="4">
        <v>699480</v>
      </c>
      <c r="C53" s="4">
        <v>80013872</v>
      </c>
      <c r="D53" s="5" t="s">
        <v>164</v>
      </c>
      <c r="E53" s="6">
        <v>43822</v>
      </c>
      <c r="F53" s="6">
        <v>43823</v>
      </c>
      <c r="G53" s="7">
        <f t="shared" si="0"/>
        <v>1</v>
      </c>
      <c r="H53" s="8">
        <v>2700</v>
      </c>
    </row>
    <row r="54" spans="1:8">
      <c r="A54" s="4">
        <v>1666646</v>
      </c>
      <c r="B54" s="4">
        <v>699482</v>
      </c>
      <c r="C54" s="4">
        <v>89967028</v>
      </c>
      <c r="D54" s="5" t="s">
        <v>165</v>
      </c>
      <c r="E54" s="6">
        <v>43821</v>
      </c>
      <c r="F54" s="6">
        <v>43823</v>
      </c>
      <c r="G54" s="7">
        <f t="shared" si="0"/>
        <v>2</v>
      </c>
      <c r="H54" s="8">
        <v>5900</v>
      </c>
    </row>
    <row r="55" spans="1:8">
      <c r="A55" s="4">
        <v>1724081</v>
      </c>
      <c r="B55" s="4">
        <v>699498</v>
      </c>
      <c r="C55" s="4">
        <v>80023219</v>
      </c>
      <c r="D55" s="5" t="s">
        <v>166</v>
      </c>
      <c r="E55" s="6">
        <v>43822</v>
      </c>
      <c r="F55" s="6">
        <v>43823</v>
      </c>
      <c r="G55" s="7">
        <f t="shared" si="0"/>
        <v>1</v>
      </c>
      <c r="H55" s="8">
        <v>2950</v>
      </c>
    </row>
    <row r="56" spans="1:8">
      <c r="A56" s="4">
        <v>1718950</v>
      </c>
      <c r="B56" s="4">
        <v>699533</v>
      </c>
      <c r="C56" s="4">
        <v>74629429</v>
      </c>
      <c r="D56" s="5" t="s">
        <v>167</v>
      </c>
      <c r="E56" s="6">
        <v>43820</v>
      </c>
      <c r="F56" s="6">
        <v>43823</v>
      </c>
      <c r="G56" s="7">
        <f t="shared" si="0"/>
        <v>3</v>
      </c>
      <c r="H56" s="8">
        <v>8100</v>
      </c>
    </row>
    <row r="57" spans="1:8">
      <c r="A57" s="4">
        <v>1707100</v>
      </c>
      <c r="B57" s="4">
        <v>699547</v>
      </c>
      <c r="C57" s="4">
        <v>91381635</v>
      </c>
      <c r="D57" s="5" t="s">
        <v>168</v>
      </c>
      <c r="E57" s="6">
        <v>43810</v>
      </c>
      <c r="F57" s="6">
        <v>43823</v>
      </c>
      <c r="G57" s="7">
        <f t="shared" si="0"/>
        <v>13</v>
      </c>
      <c r="H57" s="8">
        <v>23600</v>
      </c>
    </row>
    <row r="58" spans="1:8">
      <c r="A58" s="4">
        <v>1717520</v>
      </c>
      <c r="B58" s="4">
        <v>699575</v>
      </c>
      <c r="C58" s="4">
        <v>73083583</v>
      </c>
      <c r="D58" s="5" t="s">
        <v>169</v>
      </c>
      <c r="E58" s="6">
        <v>43821</v>
      </c>
      <c r="F58" s="6">
        <v>43823</v>
      </c>
      <c r="G58" s="7">
        <f t="shared" si="0"/>
        <v>2</v>
      </c>
      <c r="H58" s="8">
        <v>8850</v>
      </c>
    </row>
    <row r="59" spans="1:8">
      <c r="A59" s="4">
        <v>1717520</v>
      </c>
      <c r="B59" s="4">
        <v>699579</v>
      </c>
      <c r="C59" s="4">
        <v>73083579</v>
      </c>
      <c r="D59" s="5" t="s">
        <v>170</v>
      </c>
      <c r="E59" s="6">
        <v>43820</v>
      </c>
      <c r="F59" s="6">
        <v>43823</v>
      </c>
      <c r="G59" s="7">
        <f t="shared" si="0"/>
        <v>3</v>
      </c>
      <c r="H59" s="8">
        <v>8850</v>
      </c>
    </row>
    <row r="60" spans="1:8">
      <c r="A60" s="4">
        <v>1721289</v>
      </c>
      <c r="B60" s="4">
        <v>699602</v>
      </c>
      <c r="C60" s="4">
        <v>77329005</v>
      </c>
      <c r="D60" s="5" t="s">
        <v>171</v>
      </c>
      <c r="E60" s="6">
        <v>43821</v>
      </c>
      <c r="F60" s="6">
        <v>43824</v>
      </c>
      <c r="G60" s="7">
        <f t="shared" si="0"/>
        <v>3</v>
      </c>
      <c r="H60" s="8">
        <v>8850</v>
      </c>
    </row>
    <row r="61" spans="1:8">
      <c r="A61" s="4">
        <v>1720280</v>
      </c>
      <c r="B61" s="4">
        <v>699603</v>
      </c>
      <c r="C61" s="4">
        <v>74625261</v>
      </c>
      <c r="D61" s="5" t="s">
        <v>172</v>
      </c>
      <c r="E61" s="6">
        <v>43820</v>
      </c>
      <c r="F61" s="6">
        <v>43824</v>
      </c>
      <c r="G61" s="7">
        <f t="shared" si="0"/>
        <v>4</v>
      </c>
      <c r="H61" s="8">
        <v>11800</v>
      </c>
    </row>
    <row r="62" spans="1:8">
      <c r="A62" s="4">
        <v>1720280</v>
      </c>
      <c r="B62" s="4">
        <v>699604</v>
      </c>
      <c r="C62" s="4">
        <v>74625262</v>
      </c>
      <c r="D62" s="5" t="s">
        <v>173</v>
      </c>
      <c r="E62" s="6">
        <v>43820</v>
      </c>
      <c r="F62" s="6">
        <v>43824</v>
      </c>
      <c r="G62" s="7">
        <f t="shared" si="0"/>
        <v>4</v>
      </c>
      <c r="H62" s="8">
        <v>11800</v>
      </c>
    </row>
    <row r="63" spans="1:8">
      <c r="A63" s="4">
        <v>1722349</v>
      </c>
      <c r="B63" s="4">
        <v>699605</v>
      </c>
      <c r="C63" s="4">
        <v>76435686</v>
      </c>
      <c r="D63" s="5" t="s">
        <v>144</v>
      </c>
      <c r="E63" s="6">
        <v>43821</v>
      </c>
      <c r="F63" s="6">
        <v>43824</v>
      </c>
      <c r="G63" s="7">
        <f t="shared" si="0"/>
        <v>3</v>
      </c>
      <c r="H63" s="8">
        <v>8100</v>
      </c>
    </row>
    <row r="64" spans="1:8">
      <c r="A64" s="4">
        <v>1721846</v>
      </c>
      <c r="B64" s="4">
        <v>699606</v>
      </c>
      <c r="C64" s="4">
        <v>76430083</v>
      </c>
      <c r="D64" s="5" t="s">
        <v>139</v>
      </c>
      <c r="E64" s="6">
        <v>43821</v>
      </c>
      <c r="F64" s="6">
        <v>43824</v>
      </c>
      <c r="G64" s="7">
        <f t="shared" si="0"/>
        <v>3</v>
      </c>
      <c r="H64" s="8">
        <v>8850</v>
      </c>
    </row>
    <row r="65" spans="1:8">
      <c r="A65" s="4">
        <v>1658619</v>
      </c>
      <c r="B65" s="4">
        <v>699607</v>
      </c>
      <c r="C65" s="4">
        <v>84765639</v>
      </c>
      <c r="D65" s="5" t="s">
        <v>174</v>
      </c>
      <c r="E65" s="6">
        <v>43822</v>
      </c>
      <c r="F65" s="6">
        <v>43824</v>
      </c>
      <c r="G65" s="7">
        <f t="shared" si="0"/>
        <v>2</v>
      </c>
      <c r="H65" s="8">
        <v>5900</v>
      </c>
    </row>
    <row r="66" spans="1:8">
      <c r="A66" s="4">
        <v>1721289</v>
      </c>
      <c r="B66" s="4">
        <v>699608</v>
      </c>
      <c r="C66" s="4">
        <v>76428693</v>
      </c>
      <c r="D66" s="5" t="s">
        <v>175</v>
      </c>
      <c r="E66" s="6">
        <v>43821</v>
      </c>
      <c r="F66" s="6">
        <v>43824</v>
      </c>
      <c r="G66" s="7">
        <f t="shared" si="0"/>
        <v>3</v>
      </c>
      <c r="H66" s="8">
        <v>8850</v>
      </c>
    </row>
    <row r="67" spans="1:8">
      <c r="A67" s="4">
        <v>1693998</v>
      </c>
      <c r="B67" s="4">
        <v>699613</v>
      </c>
      <c r="C67" s="4">
        <v>74064751</v>
      </c>
      <c r="D67" s="5" t="s">
        <v>176</v>
      </c>
      <c r="E67" s="6">
        <v>43822</v>
      </c>
      <c r="F67" s="6">
        <v>43824</v>
      </c>
      <c r="G67" s="7">
        <f t="shared" si="0"/>
        <v>2</v>
      </c>
      <c r="H67" s="8">
        <v>6500</v>
      </c>
    </row>
    <row r="68" spans="1:8">
      <c r="A68" s="4">
        <v>1693998</v>
      </c>
      <c r="B68" s="4">
        <v>699614</v>
      </c>
      <c r="C68" s="4">
        <v>74064755</v>
      </c>
      <c r="D68" s="5" t="s">
        <v>177</v>
      </c>
      <c r="E68" s="6">
        <v>43822</v>
      </c>
      <c r="F68" s="6">
        <v>43824</v>
      </c>
      <c r="G68" s="7">
        <f t="shared" si="0"/>
        <v>2</v>
      </c>
      <c r="H68" s="8">
        <v>6500</v>
      </c>
    </row>
    <row r="69" spans="1:8">
      <c r="A69" s="4">
        <v>1713946</v>
      </c>
      <c r="B69" s="4">
        <v>699616</v>
      </c>
      <c r="C69" s="4">
        <v>71478727</v>
      </c>
      <c r="D69" s="5" t="s">
        <v>178</v>
      </c>
      <c r="E69" s="6">
        <v>43823</v>
      </c>
      <c r="F69" s="6">
        <v>43824</v>
      </c>
      <c r="G69" s="7">
        <f t="shared" si="0"/>
        <v>1</v>
      </c>
      <c r="H69" s="8">
        <v>2700</v>
      </c>
    </row>
    <row r="70" spans="1:8">
      <c r="A70" s="4">
        <v>1715997</v>
      </c>
      <c r="B70" s="4">
        <v>699618</v>
      </c>
      <c r="C70" s="4">
        <v>70040848</v>
      </c>
      <c r="D70" s="5" t="s">
        <v>179</v>
      </c>
      <c r="E70" s="6">
        <v>43822</v>
      </c>
      <c r="F70" s="6">
        <v>43824</v>
      </c>
      <c r="G70" s="7">
        <f t="shared" ref="G70:G98" si="1">F70-E70</f>
        <v>2</v>
      </c>
      <c r="H70" s="8">
        <v>5900</v>
      </c>
    </row>
    <row r="71" spans="1:8">
      <c r="A71" s="4">
        <v>1644177</v>
      </c>
      <c r="B71" s="4">
        <v>699621</v>
      </c>
      <c r="C71" s="4">
        <v>72748660</v>
      </c>
      <c r="D71" s="5" t="s">
        <v>180</v>
      </c>
      <c r="E71" s="6">
        <v>43823</v>
      </c>
      <c r="F71" s="6">
        <v>43824</v>
      </c>
      <c r="G71" s="7">
        <f t="shared" si="1"/>
        <v>1</v>
      </c>
      <c r="H71" s="8">
        <v>2950</v>
      </c>
    </row>
    <row r="72" spans="1:8">
      <c r="A72" s="4">
        <v>1691843</v>
      </c>
      <c r="B72" s="4">
        <v>699623</v>
      </c>
      <c r="C72" s="4">
        <v>70484839</v>
      </c>
      <c r="D72" s="5" t="s">
        <v>181</v>
      </c>
      <c r="E72" s="6">
        <v>43821</v>
      </c>
      <c r="F72" s="6">
        <v>43824</v>
      </c>
      <c r="G72" s="7">
        <f t="shared" si="1"/>
        <v>3</v>
      </c>
      <c r="H72" s="8">
        <v>8850</v>
      </c>
    </row>
    <row r="73" spans="1:8">
      <c r="A73" s="4">
        <v>1685038</v>
      </c>
      <c r="B73" s="4">
        <v>699626</v>
      </c>
      <c r="C73" s="4">
        <v>96573304</v>
      </c>
      <c r="D73" s="5" t="s">
        <v>182</v>
      </c>
      <c r="E73" s="6">
        <v>43820</v>
      </c>
      <c r="F73" s="6">
        <v>43824</v>
      </c>
      <c r="G73" s="7">
        <f t="shared" si="1"/>
        <v>4</v>
      </c>
      <c r="H73" s="8">
        <v>12000</v>
      </c>
    </row>
    <row r="74" spans="1:8">
      <c r="A74" s="4">
        <v>1644177</v>
      </c>
      <c r="B74" s="4">
        <v>699627</v>
      </c>
      <c r="C74" s="4">
        <v>72748662</v>
      </c>
      <c r="D74" s="5" t="s">
        <v>151</v>
      </c>
      <c r="E74" s="6">
        <v>43823</v>
      </c>
      <c r="F74" s="6">
        <v>43824</v>
      </c>
      <c r="G74" s="7">
        <f t="shared" si="1"/>
        <v>1</v>
      </c>
      <c r="H74" s="8">
        <v>2950</v>
      </c>
    </row>
    <row r="75" spans="1:8">
      <c r="A75" s="4">
        <v>1708235</v>
      </c>
      <c r="B75" s="4">
        <v>699628</v>
      </c>
      <c r="C75" s="4">
        <v>99864547</v>
      </c>
      <c r="D75" s="5" t="s">
        <v>183</v>
      </c>
      <c r="E75" s="6">
        <v>43823</v>
      </c>
      <c r="F75" s="6">
        <v>43824</v>
      </c>
      <c r="G75" s="7">
        <f t="shared" si="1"/>
        <v>1</v>
      </c>
      <c r="H75" s="8">
        <v>2700</v>
      </c>
    </row>
    <row r="76" spans="1:8">
      <c r="A76" s="4">
        <v>1644177</v>
      </c>
      <c r="B76" s="4">
        <v>699629</v>
      </c>
      <c r="C76" s="4">
        <v>72748665</v>
      </c>
      <c r="D76" s="5" t="s">
        <v>154</v>
      </c>
      <c r="E76" s="6">
        <v>43823</v>
      </c>
      <c r="F76" s="6">
        <v>43824</v>
      </c>
      <c r="G76" s="7">
        <f t="shared" si="1"/>
        <v>1</v>
      </c>
      <c r="H76" s="8">
        <v>2950</v>
      </c>
    </row>
    <row r="77" spans="1:8">
      <c r="A77" s="4">
        <v>1691881</v>
      </c>
      <c r="B77" s="4">
        <v>699631</v>
      </c>
      <c r="C77" s="4">
        <v>74038533</v>
      </c>
      <c r="D77" s="5" t="s">
        <v>184</v>
      </c>
      <c r="E77" s="6">
        <v>43821</v>
      </c>
      <c r="F77" s="6">
        <v>43824</v>
      </c>
      <c r="G77" s="7">
        <f t="shared" si="1"/>
        <v>3</v>
      </c>
      <c r="H77" s="8">
        <v>8850</v>
      </c>
    </row>
    <row r="78" spans="1:8">
      <c r="A78" s="4">
        <v>1712418</v>
      </c>
      <c r="B78" s="4">
        <v>699632</v>
      </c>
      <c r="C78" s="4">
        <v>71471821</v>
      </c>
      <c r="D78" s="5" t="s">
        <v>185</v>
      </c>
      <c r="E78" s="6">
        <v>43822</v>
      </c>
      <c r="F78" s="6">
        <v>43824</v>
      </c>
      <c r="G78" s="7">
        <f t="shared" si="1"/>
        <v>2</v>
      </c>
      <c r="H78" s="8">
        <v>5900</v>
      </c>
    </row>
    <row r="79" spans="1:8">
      <c r="A79" s="4">
        <v>1685054</v>
      </c>
      <c r="B79" s="4">
        <v>699633</v>
      </c>
      <c r="C79" s="4">
        <v>96582711</v>
      </c>
      <c r="D79" s="5" t="s">
        <v>186</v>
      </c>
      <c r="E79" s="6">
        <v>43820</v>
      </c>
      <c r="F79" s="6">
        <v>43824</v>
      </c>
      <c r="G79" s="7">
        <f t="shared" si="1"/>
        <v>4</v>
      </c>
      <c r="H79" s="8">
        <v>12000</v>
      </c>
    </row>
    <row r="80" spans="1:8">
      <c r="A80" s="4">
        <v>1691881</v>
      </c>
      <c r="B80" s="4">
        <v>699634</v>
      </c>
      <c r="C80" s="4">
        <v>74038534</v>
      </c>
      <c r="D80" s="5" t="s">
        <v>187</v>
      </c>
      <c r="E80" s="6">
        <v>43821</v>
      </c>
      <c r="F80" s="6">
        <v>43824</v>
      </c>
      <c r="G80" s="7">
        <f t="shared" si="1"/>
        <v>3</v>
      </c>
      <c r="H80" s="8">
        <v>8850</v>
      </c>
    </row>
    <row r="81" spans="1:8">
      <c r="A81" s="4">
        <v>1717370</v>
      </c>
      <c r="B81" s="4">
        <v>699635</v>
      </c>
      <c r="C81" s="4">
        <v>73080077</v>
      </c>
      <c r="D81" s="5" t="s">
        <v>188</v>
      </c>
      <c r="E81" s="6">
        <v>43823</v>
      </c>
      <c r="F81" s="6">
        <v>43824</v>
      </c>
      <c r="G81" s="7">
        <f t="shared" si="1"/>
        <v>1</v>
      </c>
      <c r="H81" s="8">
        <v>2700</v>
      </c>
    </row>
    <row r="82" spans="1:8">
      <c r="A82" s="4">
        <v>1644177</v>
      </c>
      <c r="B82" s="4">
        <v>699636</v>
      </c>
      <c r="C82" s="4">
        <v>72748661</v>
      </c>
      <c r="D82" s="5" t="s">
        <v>189</v>
      </c>
      <c r="E82" s="6">
        <v>43823</v>
      </c>
      <c r="F82" s="6">
        <v>43824</v>
      </c>
      <c r="G82" s="7">
        <f t="shared" si="1"/>
        <v>1</v>
      </c>
      <c r="H82" s="8">
        <v>2950</v>
      </c>
    </row>
    <row r="83" spans="1:8">
      <c r="A83" s="4">
        <v>1717098</v>
      </c>
      <c r="B83" s="4">
        <v>699769</v>
      </c>
      <c r="C83" s="4">
        <v>71487103</v>
      </c>
      <c r="D83" s="5" t="s">
        <v>190</v>
      </c>
      <c r="E83" s="6">
        <v>43817</v>
      </c>
      <c r="F83" s="6">
        <v>43818</v>
      </c>
      <c r="G83" s="7">
        <f t="shared" si="1"/>
        <v>1</v>
      </c>
      <c r="H83" s="8">
        <v>2700</v>
      </c>
    </row>
    <row r="84" spans="1:8">
      <c r="A84" s="4">
        <v>1724380</v>
      </c>
      <c r="B84" s="4">
        <v>699839</v>
      </c>
      <c r="C84" s="4">
        <v>81491845</v>
      </c>
      <c r="D84" s="5" t="s">
        <v>139</v>
      </c>
      <c r="E84" s="6">
        <v>43824</v>
      </c>
      <c r="F84" s="6">
        <v>43825</v>
      </c>
      <c r="G84" s="7">
        <f t="shared" si="1"/>
        <v>1</v>
      </c>
      <c r="H84" s="8">
        <v>2950</v>
      </c>
    </row>
    <row r="85" spans="1:8">
      <c r="A85" s="4">
        <v>1689220</v>
      </c>
      <c r="B85" s="4">
        <v>699842</v>
      </c>
      <c r="C85" s="4">
        <v>99967929</v>
      </c>
      <c r="D85" s="5" t="s">
        <v>191</v>
      </c>
      <c r="E85" s="6">
        <v>43823</v>
      </c>
      <c r="F85" s="6">
        <v>43825</v>
      </c>
      <c r="G85" s="7">
        <f t="shared" si="1"/>
        <v>2</v>
      </c>
      <c r="H85" s="8">
        <v>5400</v>
      </c>
    </row>
    <row r="86" spans="1:8">
      <c r="A86" s="4">
        <v>1661340</v>
      </c>
      <c r="B86" s="4">
        <v>699843</v>
      </c>
      <c r="C86" s="4">
        <v>90694210</v>
      </c>
      <c r="D86" s="5" t="s">
        <v>192</v>
      </c>
      <c r="E86" s="6">
        <v>43824</v>
      </c>
      <c r="F86" s="6">
        <v>43825</v>
      </c>
      <c r="G86" s="7">
        <f t="shared" si="1"/>
        <v>1</v>
      </c>
      <c r="H86" s="8">
        <v>2700</v>
      </c>
    </row>
    <row r="87" spans="1:8">
      <c r="A87" s="4">
        <v>1656179</v>
      </c>
      <c r="B87" s="4">
        <v>699846</v>
      </c>
      <c r="C87" s="4">
        <v>71492582</v>
      </c>
      <c r="D87" s="5" t="s">
        <v>193</v>
      </c>
      <c r="E87" s="6">
        <v>43819</v>
      </c>
      <c r="F87" s="6">
        <v>43825</v>
      </c>
      <c r="G87" s="7">
        <f t="shared" si="1"/>
        <v>6</v>
      </c>
      <c r="H87" s="8">
        <v>17700</v>
      </c>
    </row>
    <row r="88" spans="1:8">
      <c r="A88" s="4">
        <v>1710587</v>
      </c>
      <c r="B88" s="4">
        <v>699815</v>
      </c>
      <c r="C88" s="4">
        <v>99863615</v>
      </c>
      <c r="D88" s="5" t="s">
        <v>194</v>
      </c>
      <c r="E88" s="6">
        <v>43820</v>
      </c>
      <c r="F88" s="6">
        <v>43825</v>
      </c>
      <c r="G88" s="7">
        <f t="shared" si="1"/>
        <v>5</v>
      </c>
      <c r="H88" s="8">
        <v>13500</v>
      </c>
    </row>
    <row r="89" spans="1:8">
      <c r="A89" s="4">
        <v>1725418</v>
      </c>
      <c r="B89" s="4">
        <v>699816</v>
      </c>
      <c r="C89" s="4">
        <v>81490652</v>
      </c>
      <c r="D89" s="5" t="s">
        <v>195</v>
      </c>
      <c r="E89" s="6">
        <v>43824</v>
      </c>
      <c r="F89" s="6">
        <v>43825</v>
      </c>
      <c r="G89" s="7">
        <f t="shared" si="1"/>
        <v>1</v>
      </c>
      <c r="H89" s="8">
        <v>2950</v>
      </c>
    </row>
    <row r="90" spans="1:8">
      <c r="A90" s="4">
        <v>1725268</v>
      </c>
      <c r="B90" s="4">
        <v>699817</v>
      </c>
      <c r="C90" s="4">
        <v>81431366</v>
      </c>
      <c r="D90" s="5" t="s">
        <v>196</v>
      </c>
      <c r="E90" s="6">
        <v>43823</v>
      </c>
      <c r="F90" s="6">
        <v>43825</v>
      </c>
      <c r="G90" s="7">
        <f t="shared" si="1"/>
        <v>2</v>
      </c>
      <c r="H90" s="8">
        <v>5900</v>
      </c>
    </row>
    <row r="91" spans="1:8">
      <c r="A91" s="4">
        <v>1666801</v>
      </c>
      <c r="B91" s="4">
        <v>699819</v>
      </c>
      <c r="C91" s="4">
        <v>81295779</v>
      </c>
      <c r="D91" s="5" t="s">
        <v>165</v>
      </c>
      <c r="E91" s="6">
        <v>43823</v>
      </c>
      <c r="F91" s="6">
        <v>43825</v>
      </c>
      <c r="G91" s="7">
        <f t="shared" si="1"/>
        <v>2</v>
      </c>
      <c r="H91" s="8">
        <v>5400</v>
      </c>
    </row>
    <row r="92" spans="1:8">
      <c r="A92" s="4">
        <v>1714985</v>
      </c>
      <c r="B92" s="4">
        <v>699820</v>
      </c>
      <c r="C92" s="4">
        <v>70042554</v>
      </c>
      <c r="D92" s="5" t="s">
        <v>197</v>
      </c>
      <c r="E92" s="6">
        <v>43824</v>
      </c>
      <c r="F92" s="6">
        <v>43825</v>
      </c>
      <c r="G92" s="7">
        <f t="shared" si="1"/>
        <v>1</v>
      </c>
      <c r="H92" s="8">
        <v>2700</v>
      </c>
    </row>
    <row r="93" spans="1:8">
      <c r="A93" s="4">
        <v>1698969</v>
      </c>
      <c r="B93" s="4">
        <v>699822</v>
      </c>
      <c r="C93" s="4">
        <v>99859384</v>
      </c>
      <c r="D93" s="5" t="s">
        <v>198</v>
      </c>
      <c r="E93" s="6">
        <v>43823</v>
      </c>
      <c r="F93" s="6">
        <v>43825</v>
      </c>
      <c r="G93" s="7">
        <f t="shared" si="1"/>
        <v>2</v>
      </c>
      <c r="H93" s="8">
        <v>5400</v>
      </c>
    </row>
    <row r="94" spans="1:8">
      <c r="A94" s="4">
        <v>1666797</v>
      </c>
      <c r="B94" s="4">
        <v>699823</v>
      </c>
      <c r="C94" s="4">
        <v>81299496</v>
      </c>
      <c r="D94" s="5" t="s">
        <v>162</v>
      </c>
      <c r="E94" s="6">
        <v>43823</v>
      </c>
      <c r="F94" s="6">
        <v>43825</v>
      </c>
      <c r="G94" s="7">
        <f t="shared" si="1"/>
        <v>2</v>
      </c>
      <c r="H94" s="8">
        <v>5400</v>
      </c>
    </row>
    <row r="95" spans="1:8">
      <c r="A95" s="4">
        <v>1702832</v>
      </c>
      <c r="B95" s="4">
        <v>699825</v>
      </c>
      <c r="C95" s="4">
        <v>91422755</v>
      </c>
      <c r="D95" s="5" t="s">
        <v>149</v>
      </c>
      <c r="E95" s="6">
        <v>43822</v>
      </c>
      <c r="F95" s="6">
        <v>43825</v>
      </c>
      <c r="G95" s="7">
        <f t="shared" si="1"/>
        <v>3</v>
      </c>
      <c r="H95" s="8">
        <v>8100</v>
      </c>
    </row>
    <row r="96" spans="1:8">
      <c r="A96" s="4">
        <v>1722955</v>
      </c>
      <c r="B96" s="4">
        <v>699832</v>
      </c>
      <c r="C96" s="4">
        <v>80053122</v>
      </c>
      <c r="D96" s="5" t="s">
        <v>158</v>
      </c>
      <c r="E96" s="6">
        <v>43823</v>
      </c>
      <c r="F96" s="6">
        <v>43825</v>
      </c>
      <c r="G96" s="7">
        <f t="shared" si="1"/>
        <v>2</v>
      </c>
      <c r="H96" s="8">
        <v>5400</v>
      </c>
    </row>
    <row r="97" spans="1:8">
      <c r="A97" s="4">
        <v>1697570</v>
      </c>
      <c r="B97" s="4">
        <v>699833</v>
      </c>
      <c r="C97" s="4">
        <v>80314588</v>
      </c>
      <c r="D97" s="5" t="s">
        <v>199</v>
      </c>
      <c r="E97" s="6">
        <v>43821</v>
      </c>
      <c r="F97" s="6">
        <v>43825</v>
      </c>
      <c r="G97" s="7">
        <f t="shared" si="1"/>
        <v>4</v>
      </c>
      <c r="H97" s="8">
        <v>16600</v>
      </c>
    </row>
    <row r="98" spans="1:8">
      <c r="A98" s="4">
        <v>1713457</v>
      </c>
      <c r="B98" s="4">
        <v>699837</v>
      </c>
      <c r="C98" s="4">
        <v>71476256</v>
      </c>
      <c r="D98" s="5" t="s">
        <v>200</v>
      </c>
      <c r="E98" s="6">
        <v>43824</v>
      </c>
      <c r="F98" s="6">
        <v>43825</v>
      </c>
      <c r="G98" s="7">
        <f t="shared" si="1"/>
        <v>1</v>
      </c>
      <c r="H98" s="8">
        <v>2950</v>
      </c>
    </row>
    <row r="99" spans="1:8">
      <c r="A99" s="9"/>
      <c r="B99" s="9"/>
      <c r="C99" s="9"/>
      <c r="D99" s="9"/>
      <c r="E99" s="9"/>
      <c r="F99" s="9"/>
      <c r="G99" s="9"/>
      <c r="H99" s="10">
        <f>SUM(H6:H98)</f>
        <v>565400</v>
      </c>
    </row>
    <row r="100" spans="1:8">
      <c r="A100" s="11" t="s">
        <v>40</v>
      </c>
      <c r="B100" s="11"/>
      <c r="C100" s="11"/>
      <c r="D100" s="11"/>
      <c r="E100" s="11"/>
      <c r="F100" s="11"/>
      <c r="G100" s="12"/>
      <c r="H100" s="13" t="s">
        <v>201</v>
      </c>
    </row>
    <row r="101" spans="1:8">
      <c r="A101" s="14" t="s">
        <v>42</v>
      </c>
      <c r="B101" s="14"/>
      <c r="C101" s="14"/>
      <c r="D101" s="12"/>
      <c r="E101" s="15"/>
      <c r="F101" s="15"/>
      <c r="G101" s="16"/>
      <c r="H101" s="12"/>
    </row>
    <row r="102" spans="1:8">
      <c r="A102" s="14" t="s">
        <v>43</v>
      </c>
      <c r="B102" s="14"/>
      <c r="C102" s="14"/>
      <c r="D102" s="12"/>
      <c r="E102" s="12"/>
      <c r="F102" s="12"/>
      <c r="G102" s="16"/>
      <c r="H102" s="12"/>
    </row>
    <row r="103" spans="1:8">
      <c r="A103" s="14" t="s">
        <v>44</v>
      </c>
      <c r="B103" s="14"/>
      <c r="C103" s="14"/>
      <c r="D103" s="12"/>
      <c r="E103" s="17"/>
      <c r="F103" s="12"/>
      <c r="G103" s="18"/>
      <c r="H103" s="12"/>
    </row>
    <row r="104" spans="1:8">
      <c r="A104" s="14" t="s">
        <v>45</v>
      </c>
      <c r="B104" s="19"/>
      <c r="C104" s="19"/>
      <c r="D104" s="20"/>
      <c r="E104" s="17"/>
      <c r="F104" s="17"/>
      <c r="G104" s="18"/>
      <c r="H104" s="12"/>
    </row>
    <row r="105" spans="1:8">
      <c r="A105" s="14" t="s">
        <v>46</v>
      </c>
      <c r="B105" s="21"/>
      <c r="C105" s="21"/>
      <c r="D105" s="22"/>
      <c r="E105" s="22"/>
      <c r="F105" s="17"/>
      <c r="G105" s="17"/>
      <c r="H105" s="12"/>
    </row>
    <row r="106" spans="1:8">
      <c r="A106" s="14" t="s">
        <v>47</v>
      </c>
      <c r="B106" s="14"/>
      <c r="C106" s="14"/>
      <c r="D106" s="12"/>
      <c r="E106" s="22"/>
      <c r="F106" s="22"/>
      <c r="G106" s="12"/>
      <c r="H106" s="12"/>
    </row>
    <row r="107" spans="1:8">
      <c r="A107" s="14" t="s">
        <v>48</v>
      </c>
      <c r="B107" s="14"/>
      <c r="C107" s="14"/>
      <c r="D107" s="12"/>
      <c r="E107" s="12"/>
      <c r="F107" s="22"/>
      <c r="G107" s="12"/>
      <c r="H107" s="12"/>
    </row>
    <row r="108" spans="1:8">
      <c r="A108" s="16" t="s">
        <v>49</v>
      </c>
      <c r="B108" s="16"/>
      <c r="C108" s="16"/>
      <c r="D108" s="16"/>
      <c r="E108" s="16"/>
      <c r="F108" s="16"/>
      <c r="G108" s="16"/>
      <c r="H108" s="16"/>
    </row>
    <row r="109" spans="1:8">
      <c r="A109" s="16" t="s">
        <v>50</v>
      </c>
      <c r="B109" s="16"/>
      <c r="C109" s="16"/>
      <c r="D109" s="16"/>
      <c r="E109" s="16"/>
      <c r="F109" s="16"/>
      <c r="G109" s="16"/>
      <c r="H109" s="16"/>
    </row>
    <row r="110" spans="1:8">
      <c r="A110" s="14" t="s">
        <v>51</v>
      </c>
      <c r="B110" s="14"/>
      <c r="C110" s="14"/>
      <c r="D110" s="18"/>
      <c r="E110" s="18"/>
      <c r="F110" s="18"/>
      <c r="G110" s="18"/>
      <c r="H110" s="18"/>
    </row>
    <row r="111" spans="1:8">
      <c r="A111" s="14" t="s">
        <v>52</v>
      </c>
      <c r="B111" s="14"/>
      <c r="C111" s="14"/>
      <c r="D111" s="18"/>
      <c r="E111" s="18"/>
      <c r="F111" s="14" t="s">
        <v>53</v>
      </c>
      <c r="G111" s="14"/>
      <c r="H111" s="18"/>
    </row>
    <row r="112" spans="1:8">
      <c r="A112" s="14" t="s">
        <v>54</v>
      </c>
      <c r="B112" s="14"/>
      <c r="C112" s="14"/>
      <c r="D112" s="18"/>
      <c r="E112" s="23"/>
      <c r="F112" s="14" t="s">
        <v>55</v>
      </c>
      <c r="G112" s="14"/>
      <c r="H112" s="18"/>
    </row>
    <row r="113" spans="1:8">
      <c r="A113" s="14" t="s">
        <v>56</v>
      </c>
      <c r="B113" s="18"/>
      <c r="C113" s="18"/>
      <c r="D113" s="18"/>
      <c r="E113" s="18"/>
      <c r="F113" s="23"/>
      <c r="G113" s="17"/>
      <c r="H113" s="12"/>
    </row>
  </sheetData>
  <mergeCells count="6">
    <mergeCell ref="A1:H1"/>
    <mergeCell ref="A2:H2"/>
    <mergeCell ref="A3:H3"/>
    <mergeCell ref="A4:H4"/>
    <mergeCell ref="A99:G99"/>
    <mergeCell ref="A100:F10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Marriott International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Invoice</vt:lpstr>
      <vt:lpstr>1221</vt:lpstr>
      <vt:lpstr>1230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Kidpeng, Sasithorn</dc:creator>
  <cp:lastModifiedBy>Lucky</cp:lastModifiedBy>
  <dcterms:created xsi:type="dcterms:W3CDTF">2019-04-10T08:36:00Z</dcterms:created>
  <cp:lastPrinted>2019-12-17T12:45:00Z</cp:lastPrinted>
  <dcterms:modified xsi:type="dcterms:W3CDTF">2019-12-30T06:22:08Z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2052-11.1.0.9208</vt:lpwstr>
  </property>
</Properties>
</file>