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Ori" sheetId="19" r:id="rId1"/>
  </sheets>
  <calcPr calcId="144525" calcCompleted="0" calcOnSave="0"/>
</workbook>
</file>

<file path=xl/comments1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<sst xmlns="http://schemas.openxmlformats.org/spreadsheetml/2006/main" count="233" uniqueCount="109">
  <si>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</si>
  <si>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</si>
  <si>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</si>
  <si>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</si>
  <si>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</si>
  <si>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</si>
  <si>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</si>
  <si>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</si>
  <si>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</si>
  <si>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</si>
  <si>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</si>
  <si>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</si>
  <si>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</si>
  <si>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PONGSURA  PATTARAMAHASAED (MR.)</t>
  </si>
  <si>
    <t xml:space="preserve">E-mail : </t>
  </si>
  <si>
    <t>pongsura.pattaramahasaed@ihg.com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</si>
  <si>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</si>
  <si>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</si>
  <si>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</si>
  <si>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</si>
  <si>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</si>
  <si>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>Hotel's Name</t>
  </si>
  <si>
    <t>Folio/ Inv No.</t>
  </si>
  <si>
    <t>Guest's name/City Ledger no.</t>
  </si>
  <si>
    <t>Order number:</t>
  </si>
  <si>
    <t>Arrival  -  Departure</t>
  </si>
  <si>
    <t>Currency</t>
  </si>
  <si>
    <t>Total Amount</t>
  </si>
  <si>
    <t>Holiday Inn Resort Phuket</t>
  </si>
  <si>
    <t>Miao, Hai Tao 1912-CL-144624</t>
  </si>
  <si>
    <t>THB.</t>
  </si>
  <si>
    <t>E, Lihua 1912-CL-144625</t>
  </si>
  <si>
    <t>Zhang, Wen 1912-CL-144634</t>
  </si>
  <si>
    <t>Shen, Guiying 1912-CL-144635</t>
  </si>
  <si>
    <t>Han, Delin 1912-CL-144636</t>
  </si>
  <si>
    <t>Zhang, Zhiwei 1912-CL-144637</t>
  </si>
  <si>
    <t>Zhou, Alan 1912-CL-144638</t>
  </si>
  <si>
    <t>Liu, Hua 1912-CL-144639</t>
  </si>
  <si>
    <t>Lu, Yanxia 1912-CL-144640</t>
  </si>
  <si>
    <t>Li, Hongmei 1912-CL-144650</t>
  </si>
  <si>
    <t>Han, Xue 1912-CL-144651</t>
  </si>
  <si>
    <t>Zhang, Ruifeng 1912-CL-144653</t>
  </si>
  <si>
    <t>Li, Siyuan 1912-CL-144654</t>
  </si>
  <si>
    <t>Huang, Jinsong 1912-CL-144656</t>
  </si>
  <si>
    <t>Ma, Bin 1912-CL-144662</t>
  </si>
  <si>
    <t>Li, Zhongxia 1912-CL-144663</t>
  </si>
  <si>
    <t>Zhang, Hao 1912-CL-144664</t>
  </si>
  <si>
    <t>Lu, Yingping 1912-CL-144665</t>
  </si>
  <si>
    <t>Fu, Zhiling 1912-CL-144666</t>
  </si>
  <si>
    <t>Liu, Xiao 1912-CL-144667</t>
  </si>
  <si>
    <t>Jiang, Bo 1912-CL-144669</t>
  </si>
  <si>
    <t>Tu, Xiangfei 1912-CL-144677</t>
  </si>
  <si>
    <t>Du, Shenglian 1912-CL-144678</t>
  </si>
  <si>
    <t>Huang, Jinsong 1912-CL-144681</t>
  </si>
  <si>
    <t>Xuan, Gang 1912-CL-144686</t>
  </si>
  <si>
    <t>Gan, Zhiyong 1912-CL-144687</t>
  </si>
  <si>
    <t>Wu, Chenghua 1912-CL-144688</t>
  </si>
  <si>
    <t>Wang, Jia Jun 1912-CL-144693</t>
  </si>
  <si>
    <t>Tian, Rujun 1912-CL-144696</t>
  </si>
  <si>
    <t>Xia, Xiaofei 1912-CL-144698</t>
  </si>
  <si>
    <t>Lu, Tianwen 1912-CL-144699</t>
  </si>
  <si>
    <t>Zhang, Yan 1912-CL-144700</t>
  </si>
  <si>
    <t>Liu, Yongliang 1912-CL-144701</t>
  </si>
  <si>
    <t>Xu, Jian 1912-CL-144702</t>
  </si>
  <si>
    <t>Wu, Minjun 1912-CL-144704</t>
  </si>
  <si>
    <t>Che, Xiaoyan 1912-CL-144705</t>
  </si>
  <si>
    <t>Chen, Li 1912-CL-144720</t>
  </si>
  <si>
    <t>Xu, Jialin 1912-CL-144721</t>
  </si>
  <si>
    <t>Chen, Rongrong 1912-CL-144722</t>
  </si>
  <si>
    <t>Hong, Xiangwei 1912-CL-144723</t>
  </si>
  <si>
    <t>Hao, Suyan 1912-CL-144724</t>
  </si>
  <si>
    <t>Xia, Chun 1912-CL-144728</t>
  </si>
  <si>
    <t>Wen, Jie 1912-CL-144729</t>
  </si>
  <si>
    <t>Wang, Shao Yi 1912-CL-144730</t>
  </si>
  <si>
    <t>Wang, Yu 1912-CL-144731</t>
  </si>
  <si>
    <t>Qiang, Hechun 1912-CL-144732</t>
  </si>
  <si>
    <t>Qiang, Wei 1912-CL-144733</t>
  </si>
  <si>
    <t>Wu, Junwei 1912-CL-144737</t>
  </si>
  <si>
    <t>Yuan, Hui 1912-CL-144743</t>
  </si>
  <si>
    <t>Yan, Chengyue 1912-CL-144756</t>
  </si>
  <si>
    <t>Yan, Yan 1912-CL-144757</t>
  </si>
  <si>
    <t>Gu, Tianqiang 1912-CL-144758</t>
  </si>
  <si>
    <t>Cao, Meihua 1912-CL-144775</t>
  </si>
  <si>
    <t>Xin, Shuhua 1912-CL-144779</t>
  </si>
  <si>
    <t>Luo, Peng 1912-CL-144780</t>
  </si>
  <si>
    <t>Liu, Zhong Qi 1912-CL-144781</t>
  </si>
  <si>
    <t>Wang, Yajun 1912-CL-144782</t>
  </si>
  <si>
    <t>Yan, Jing 1912-CL-144783</t>
  </si>
  <si>
    <t>Guo, Wei 1912-CL-144784</t>
  </si>
  <si>
    <t>Wang, Yongli 1912-CL-144785</t>
  </si>
  <si>
    <t>Yang, Na 1912-CL-144788</t>
  </si>
  <si>
    <t>CREDIT: Credit terms are within 30 days from guest's departure.</t>
  </si>
  <si>
    <t>Invoices as guest check out from on 13 - 31 December 2019</t>
  </si>
  <si>
    <t>Total (THB)</t>
  </si>
  <si>
    <t>P200103112011589</t>
  </si>
  <si>
    <t>CURRENT</t>
  </si>
  <si>
    <t>OVER DUE DATE:</t>
  </si>
  <si>
    <t>TOTAL UNPAID</t>
  </si>
  <si>
    <t>1 - 15 DAYS</t>
  </si>
  <si>
    <t xml:space="preserve">16 - 30 DAYS </t>
  </si>
  <si>
    <t xml:space="preserve">31 - 60 DAYS </t>
  </si>
  <si>
    <t xml:space="preserve">61 - 90 DAYS </t>
  </si>
  <si>
    <t>91 - 120 DAYS</t>
  </si>
  <si>
    <t>OVER 120 DAYS</t>
  </si>
  <si>
    <t>BALANCE DUE(THB)</t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</si>
  <si>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</si>
  <si>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</si>
  <si>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pongsura.pattaramahasaed@ihg.com</t>
  </si>
  <si>
    <t>Book now at www.phuket.holiday-inn.com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</si>
</sst>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d/mmm/yy;@"/>
    <numFmt numFmtId="177" formatCode="_-* #,##0.00_-;\-* #,##0.00_-;_-* &quot;-&quot;??_-;_-@_-"/>
  </numFmts>
  <fonts count="50">
    <font>
      <sz val="10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Times New Roman"/>
      <charset val="134"/>
    </font>
    <font>
      <sz val="10"/>
      <color rgb="FFFF0000"/>
      <name val="Arial"/>
      <charset val="134"/>
    </font>
    <font>
      <sz val="9"/>
      <color rgb="FF000000"/>
      <name val="Times-Roman"/>
      <charset val="134"/>
    </font>
    <font>
      <sz val="9"/>
      <name val="Times New Roman"/>
      <charset val="134"/>
    </font>
    <font>
      <sz val="9"/>
      <color rgb="FFFF0000"/>
      <name val="Arial"/>
      <charset val="134"/>
    </font>
    <font>
      <sz val="9"/>
      <name val="Times-Roman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sz val="10.5"/>
      <color rgb="FF333333"/>
      <name val="Helvetica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1"/>
      <color indexed="9"/>
      <name val="Calibri"/>
      <charset val="134"/>
    </font>
    <font>
      <b/>
      <sz val="11"/>
      <color indexed="56"/>
      <name val="Calibri"/>
      <charset val="134"/>
    </font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b/>
      <sz val="11"/>
      <color indexed="9"/>
      <name val="Calibri"/>
      <charset val="134"/>
    </font>
    <font>
      <b/>
      <sz val="18"/>
      <color indexed="56"/>
      <name val="Cambria"/>
      <charset val="134"/>
    </font>
    <font>
      <sz val="11"/>
      <color indexed="62"/>
      <name val="Calibri"/>
      <charset val="134"/>
    </font>
    <font>
      <b/>
      <sz val="11"/>
      <color indexed="8"/>
      <name val="Calibri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sz val="11"/>
      <color indexed="20"/>
      <name val="Calibri"/>
      <charset val="134"/>
    </font>
    <font>
      <sz val="11"/>
      <color indexed="52"/>
      <name val="Calibri"/>
      <charset val="134"/>
    </font>
    <font>
      <i/>
      <sz val="11"/>
      <color indexed="23"/>
      <name val="Calibri"/>
      <charset val="134"/>
    </font>
    <font>
      <b/>
      <sz val="13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Calibri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name val="Tahoma"/>
      <charset val="134"/>
    </font>
    <font>
      <b/>
      <sz val="9"/>
      <name val="Tahoma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</borders>
  <cellStyleXfs count="49">
    <xf numFmtId="0" fontId="0" fillId="0" borderId="0"/>
    <xf numFmtId="42" fontId="29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/>
    <xf numFmtId="0" fontId="36" fillId="8" borderId="15" applyNumberFormat="0" applyAlignment="0" applyProtection="0"/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/>
    <xf numFmtId="0" fontId="40" fillId="16" borderId="0" applyNumberFormat="0" applyBorder="0" applyAlignment="0" applyProtection="0"/>
    <xf numFmtId="177" fontId="1" fillId="0" borderId="0" applyFont="0" applyFill="0" applyBorder="0" applyAlignment="0" applyProtection="0"/>
    <xf numFmtId="0" fontId="27" fillId="1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29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18" borderId="21" applyNumberFormat="0" applyFont="0" applyAlignment="0" applyProtection="0"/>
    <xf numFmtId="0" fontId="27" fillId="20" borderId="0" applyNumberFormat="0" applyBorder="0" applyAlignment="0" applyProtection="0"/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43" fillId="0" borderId="22" applyNumberFormat="0" applyFill="0" applyAlignment="0" applyProtection="0"/>
    <xf numFmtId="0" fontId="27" fillId="21" borderId="0" applyNumberFormat="0" applyBorder="0" applyAlignment="0" applyProtection="0"/>
    <xf numFmtId="0" fontId="28" fillId="0" borderId="14" applyNumberFormat="0" applyFill="0" applyAlignment="0" applyProtection="0"/>
    <xf numFmtId="0" fontId="27" fillId="22" borderId="0" applyNumberFormat="0" applyBorder="0" applyAlignment="0" applyProtection="0"/>
    <xf numFmtId="0" fontId="32" fillId="9" borderId="16" applyNumberFormat="0" applyAlignment="0" applyProtection="0"/>
    <xf numFmtId="0" fontId="31" fillId="9" borderId="15" applyNumberFormat="0" applyAlignment="0" applyProtection="0"/>
    <xf numFmtId="0" fontId="34" fillId="10" borderId="17" applyNumberFormat="0" applyAlignment="0" applyProtection="0"/>
    <xf numFmtId="0" fontId="30" fillId="8" borderId="0" applyNumberFormat="0" applyBorder="0" applyAlignment="0" applyProtection="0"/>
    <xf numFmtId="0" fontId="27" fillId="23" borderId="0" applyNumberFormat="0" applyBorder="0" applyAlignment="0" applyProtection="0"/>
    <xf numFmtId="0" fontId="41" fillId="0" borderId="20" applyNumberFormat="0" applyFill="0" applyAlignment="0" applyProtection="0"/>
    <xf numFmtId="0" fontId="37" fillId="0" borderId="18" applyNumberFormat="0" applyFill="0" applyAlignment="0" applyProtection="0"/>
    <xf numFmtId="0" fontId="45" fillId="13" borderId="0" applyNumberFormat="0" applyBorder="0" applyAlignment="0" applyProtection="0"/>
    <xf numFmtId="0" fontId="39" fillId="15" borderId="0" applyNumberFormat="0" applyBorder="0" applyAlignment="0" applyProtection="0"/>
    <xf numFmtId="0" fontId="30" fillId="12" borderId="0" applyNumberFormat="0" applyBorder="0" applyAlignment="0" applyProtection="0"/>
    <xf numFmtId="0" fontId="27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7" fillId="7" borderId="0" applyNumberFormat="0" applyBorder="0" applyAlignment="0" applyProtection="0"/>
    <xf numFmtId="0" fontId="30" fillId="17" borderId="0" applyNumberFormat="0" applyBorder="0" applyAlignment="0" applyProtection="0"/>
    <xf numFmtId="0" fontId="27" fillId="7" borderId="0" applyNumberFormat="0" applyBorder="0" applyAlignment="0" applyProtection="0"/>
    <xf numFmtId="0" fontId="27" fillId="19" borderId="0" applyNumberFormat="0" applyBorder="0" applyAlignment="0" applyProtection="0"/>
    <xf numFmtId="0" fontId="30" fillId="11" borderId="0" applyNumberFormat="0" applyBorder="0" applyAlignment="0" applyProtection="0"/>
    <xf numFmtId="0" fontId="27" fillId="6" borderId="0" applyNumberFormat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0" fillId="0" borderId="0" xfId="0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Protection="1"/>
    <xf numFmtId="0" fontId="8" fillId="2" borderId="0" xfId="10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horizontal="left" vertical="center"/>
    </xf>
    <xf numFmtId="14" fontId="1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Protection="1"/>
    <xf numFmtId="0" fontId="1" fillId="0" borderId="0" xfId="0" applyFont="1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/>
    </xf>
    <xf numFmtId="176" fontId="12" fillId="0" borderId="1" xfId="0" applyNumberFormat="1" applyFont="1" applyBorder="1" applyProtection="1"/>
    <xf numFmtId="0" fontId="0" fillId="0" borderId="1" xfId="0" applyBorder="1" applyProtection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5" xfId="0" applyFont="1" applyFill="1" applyBorder="1" applyAlignment="1" applyProtection="1">
      <alignment horizontal="center"/>
      <protection locked="0"/>
    </xf>
    <xf numFmtId="0" fontId="13" fillId="4" borderId="6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left"/>
    </xf>
    <xf numFmtId="1" fontId="14" fillId="4" borderId="7" xfId="0" applyNumberFormat="1" applyFont="1" applyFill="1" applyBorder="1" applyAlignment="1" applyProtection="1">
      <alignment horizontal="center"/>
      <protection locked="0"/>
    </xf>
    <xf numFmtId="15" fontId="14" fillId="4" borderId="7" xfId="0" applyNumberFormat="1" applyFont="1" applyFill="1" applyBorder="1" applyAlignment="1" applyProtection="1">
      <protection locked="0"/>
    </xf>
    <xf numFmtId="14" fontId="13" fillId="4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4" fontId="13" fillId="4" borderId="6" xfId="0" applyNumberFormat="1" applyFont="1" applyFill="1" applyBorder="1"/>
    <xf numFmtId="0" fontId="13" fillId="4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1" fontId="14" fillId="4" borderId="5" xfId="0" applyNumberFormat="1" applyFont="1" applyFill="1" applyBorder="1" applyAlignment="1" applyProtection="1">
      <alignment horizontal="center"/>
      <protection locked="0"/>
    </xf>
    <xf numFmtId="15" fontId="14" fillId="4" borderId="5" xfId="0" applyNumberFormat="1" applyFont="1" applyFill="1" applyBorder="1" applyAlignment="1" applyProtection="1">
      <protection locked="0"/>
    </xf>
    <xf numFmtId="14" fontId="13" fillId="4" borderId="5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4" fontId="13" fillId="4" borderId="5" xfId="0" applyNumberFormat="1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left"/>
    </xf>
    <xf numFmtId="1" fontId="14" fillId="0" borderId="5" xfId="0" applyNumberFormat="1" applyFont="1" applyFill="1" applyBorder="1" applyAlignment="1" applyProtection="1">
      <alignment horizontal="center"/>
      <protection locked="0"/>
    </xf>
    <xf numFmtId="15" fontId="14" fillId="0" borderId="5" xfId="0" applyNumberFormat="1" applyFont="1" applyFill="1" applyBorder="1" applyAlignment="1" applyProtection="1">
      <protection locked="0"/>
    </xf>
    <xf numFmtId="14" fontId="13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4" fontId="13" fillId="0" borderId="5" xfId="0" applyNumberFormat="1" applyFont="1" applyFill="1" applyBorder="1"/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left"/>
    </xf>
    <xf numFmtId="1" fontId="14" fillId="5" borderId="5" xfId="0" applyNumberFormat="1" applyFont="1" applyFill="1" applyBorder="1" applyAlignment="1" applyProtection="1">
      <alignment horizontal="center"/>
      <protection locked="0"/>
    </xf>
    <xf numFmtId="15" fontId="14" fillId="5" borderId="5" xfId="0" applyNumberFormat="1" applyFont="1" applyFill="1" applyBorder="1" applyAlignment="1" applyProtection="1">
      <protection locked="0"/>
    </xf>
    <xf numFmtId="14" fontId="13" fillId="5" borderId="5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4" fontId="13" fillId="5" borderId="5" xfId="0" applyNumberFormat="1" applyFont="1" applyFill="1" applyBorder="1"/>
    <xf numFmtId="0" fontId="2" fillId="0" borderId="0" xfId="0" applyFont="1" applyFill="1"/>
    <xf numFmtId="0" fontId="15" fillId="0" borderId="0" xfId="0" applyFont="1" applyFill="1"/>
    <xf numFmtId="0" fontId="16" fillId="0" borderId="5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14" fontId="16" fillId="0" borderId="5" xfId="0" applyNumberFormat="1" applyFont="1" applyFill="1" applyBorder="1" applyAlignment="1">
      <alignment horizontal="center"/>
    </xf>
    <xf numFmtId="4" fontId="16" fillId="0" borderId="5" xfId="0" applyNumberFormat="1" applyFont="1" applyFill="1" applyBorder="1"/>
    <xf numFmtId="0" fontId="16" fillId="5" borderId="5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left"/>
    </xf>
    <xf numFmtId="14" fontId="16" fillId="5" borderId="5" xfId="0" applyNumberFormat="1" applyFont="1" applyFill="1" applyBorder="1" applyAlignment="1">
      <alignment horizontal="center"/>
    </xf>
    <xf numFmtId="4" fontId="16" fillId="5" borderId="5" xfId="0" applyNumberFormat="1" applyFont="1" applyFill="1" applyBorder="1"/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1" fontId="14" fillId="0" borderId="8" xfId="0" applyNumberFormat="1" applyFont="1" applyFill="1" applyBorder="1" applyAlignment="1" applyProtection="1">
      <alignment horizontal="center"/>
      <protection locked="0"/>
    </xf>
    <xf numFmtId="15" fontId="14" fillId="0" borderId="9" xfId="0" applyNumberFormat="1" applyFont="1" applyFill="1" applyBorder="1" applyAlignment="1" applyProtection="1">
      <protection locked="0"/>
    </xf>
    <xf numFmtId="15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Fill="1" applyBorder="1"/>
    <xf numFmtId="177" fontId="2" fillId="0" borderId="8" xfId="8" applyFont="1" applyFill="1" applyBorder="1" applyProtection="1">
      <protection locked="0"/>
    </xf>
    <xf numFmtId="0" fontId="17" fillId="3" borderId="0" xfId="0" applyFont="1" applyFill="1" applyAlignment="1">
      <alignment vertical="center"/>
    </xf>
    <xf numFmtId="0" fontId="18" fillId="3" borderId="10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1" fontId="1" fillId="3" borderId="10" xfId="0" applyNumberFormat="1" applyFont="1" applyFill="1" applyBorder="1" applyAlignment="1" applyProtection="1">
      <alignment horizontal="center"/>
    </xf>
    <xf numFmtId="15" fontId="1" fillId="3" borderId="10" xfId="0" applyNumberFormat="1" applyFont="1" applyFill="1" applyBorder="1" applyAlignment="1" applyProtection="1">
      <alignment horizontal="center"/>
    </xf>
    <xf numFmtId="177" fontId="1" fillId="3" borderId="10" xfId="8" applyFont="1" applyFill="1" applyBorder="1" applyProtection="1"/>
    <xf numFmtId="0" fontId="14" fillId="3" borderId="1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/>
    </xf>
    <xf numFmtId="15" fontId="1" fillId="0" borderId="0" xfId="0" applyNumberFormat="1" applyFont="1" applyFill="1" applyBorder="1" applyAlignment="1" applyProtection="1">
      <alignment horizontal="center"/>
    </xf>
    <xf numFmtId="177" fontId="1" fillId="0" borderId="0" xfId="8" applyFont="1" applyFill="1" applyBorder="1" applyProtection="1"/>
    <xf numFmtId="0" fontId="14" fillId="0" borderId="11" xfId="0" applyFont="1" applyFill="1" applyBorder="1" applyAlignment="1" applyProtection="1">
      <alignment horizontal="right"/>
    </xf>
    <xf numFmtId="177" fontId="1" fillId="0" borderId="11" xfId="8" applyFont="1" applyFill="1" applyBorder="1" applyProtection="1"/>
    <xf numFmtId="0" fontId="2" fillId="0" borderId="0" xfId="0" applyFont="1" applyAlignment="1">
      <alignment vertical="center"/>
    </xf>
    <xf numFmtId="0" fontId="1" fillId="0" borderId="0" xfId="0" applyFont="1"/>
    <xf numFmtId="177" fontId="1" fillId="0" borderId="0" xfId="0" applyNumberFormat="1" applyFont="1" applyFill="1"/>
    <xf numFmtId="0" fontId="19" fillId="0" borderId="0" xfId="0" applyFont="1"/>
    <xf numFmtId="0" fontId="20" fillId="3" borderId="7" xfId="0" applyFont="1" applyFill="1" applyBorder="1" applyAlignment="1" applyProtection="1">
      <alignment horizontal="center" vertical="top" shrinkToFit="1"/>
    </xf>
    <xf numFmtId="0" fontId="21" fillId="3" borderId="7" xfId="0" applyFont="1" applyFill="1" applyBorder="1" applyAlignment="1" applyProtection="1">
      <alignment horizontal="center" vertical="top" shrinkToFit="1"/>
    </xf>
    <xf numFmtId="0" fontId="22" fillId="3" borderId="7" xfId="0" applyFont="1" applyFill="1" applyBorder="1" applyAlignment="1" applyProtection="1">
      <alignment horizontal="center" vertical="center"/>
    </xf>
    <xf numFmtId="0" fontId="20" fillId="3" borderId="7" xfId="0" applyFont="1" applyFill="1" applyBorder="1" applyAlignment="1" applyProtection="1">
      <alignment horizontal="center" vertical="top"/>
    </xf>
    <xf numFmtId="0" fontId="21" fillId="3" borderId="12" xfId="0" applyFont="1" applyFill="1" applyBorder="1" applyAlignment="1" applyProtection="1">
      <alignment horizontal="center" vertical="top" shrinkToFit="1"/>
    </xf>
    <xf numFmtId="0" fontId="21" fillId="3" borderId="12" xfId="0" applyFont="1" applyFill="1" applyBorder="1" applyAlignment="1" applyProtection="1">
      <alignment horizontal="center" vertical="center" wrapText="1"/>
    </xf>
    <xf numFmtId="0" fontId="21" fillId="3" borderId="12" xfId="0" applyFont="1" applyFill="1" applyBorder="1" applyAlignment="1" applyProtection="1">
      <alignment horizontal="center" vertical="top" wrapText="1"/>
    </xf>
    <xf numFmtId="0" fontId="20" fillId="3" borderId="12" xfId="0" applyFont="1" applyFill="1" applyBorder="1" applyAlignment="1" applyProtection="1">
      <alignment horizontal="center" vertical="top"/>
    </xf>
    <xf numFmtId="4" fontId="2" fillId="0" borderId="13" xfId="0" applyNumberFormat="1" applyFont="1" applyFill="1" applyBorder="1" applyAlignment="1" applyProtection="1">
      <alignment horizontal="center"/>
    </xf>
    <xf numFmtId="4" fontId="2" fillId="0" borderId="13" xfId="0" applyNumberFormat="1" applyFont="1" applyFill="1" applyBorder="1" applyAlignment="1" applyProtection="1">
      <alignment horizontal="right"/>
    </xf>
    <xf numFmtId="4" fontId="23" fillId="0" borderId="13" xfId="8" applyNumberFormat="1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24" fillId="0" borderId="0" xfId="0" applyFont="1" applyAlignment="1">
      <alignment horizontal="right"/>
    </xf>
    <xf numFmtId="0" fontId="0" fillId="0" borderId="0" xfId="0" applyBorder="1"/>
    <xf numFmtId="0" fontId="25" fillId="0" borderId="0" xfId="0" applyFont="1" applyAlignment="1">
      <alignment vertical="center"/>
    </xf>
    <xf numFmtId="0" fontId="8" fillId="0" borderId="0" xfId="10" applyAlignment="1" applyProtection="1">
      <alignment vertical="center"/>
    </xf>
    <xf numFmtId="0" fontId="26" fillId="0" borderId="0" xfId="10" applyFont="1" applyAlignment="1" applyProtection="1">
      <alignment vertical="center"/>
    </xf>
    <xf numFmtId="0" fontId="1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5050"/>
      <color rgb="0000359E"/>
      <color rgb="00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95</xdr:row>
      <xdr:rowOff>7620</xdr:rowOff>
    </xdr:from>
    <xdr:to>
      <xdr:col>3</xdr:col>
      <xdr:colOff>533400</xdr:colOff>
      <xdr:row>95</xdr:row>
      <xdr:rowOff>7620</xdr:rowOff>
    </xdr:to>
    <xdr:cxnSp>
      <xdr:nvCxnSpPr>
        <xdr:cNvPr id="3" name="Straight Connector 2"/>
        <xdr:cNvCxnSpPr/>
      </xdr:nvCxnSpPr>
      <xdr:spPr>
        <a:xfrm>
          <a:off x="2430780" y="15407640"/>
          <a:ext cx="27101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487680</xdr:colOff>
      <xdr:row>90</xdr:row>
      <xdr:rowOff>144780</xdr:rowOff>
    </xdr:from>
    <xdr:to>
      <xdr:col>2</xdr:col>
      <xdr:colOff>1882140</xdr:colOff>
      <xdr:row>94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2740" y="14620875"/>
          <a:ext cx="139446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1821180</xdr:colOff>
      <xdr:row>90</xdr:row>
      <xdr:rowOff>53340</xdr:rowOff>
    </xdr:from>
    <xdr:to>
      <xdr:col>3</xdr:col>
      <xdr:colOff>769620</xdr:colOff>
      <xdr:row>95</xdr:row>
      <xdr:rowOff>30480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240" y="14529435"/>
          <a:ext cx="1170940" cy="901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topLeftCell="A53" workbookViewId="0">
      <selection activeCell="H97" sqref="H97"/>
    </sheetView>
  </sheetViews>
  <sheetFormatPr defaultColWidth="9" defaultRowHeight="12.75"/>
  <cols>
    <col min="1" max="1" width="23.6666666666667" customWidth="1"/>
    <col min="2" max="2" width="12.1047619047619" customWidth="1"/>
    <col min="3" max="3" width="33.333333333333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4" style="3" customWidth="1"/>
  </cols>
  <sheetData>
    <row r="1" spans="1:6">
      <c r="A1" s="4"/>
      <c r="B1" s="4"/>
      <c r="C1" s="4"/>
      <c r="D1" s="4"/>
      <c r="E1" s="4"/>
      <c r="F1" s="4"/>
    </row>
    <row r="2" spans="1:6">
      <c r="A2" s="4"/>
      <c r="B2" s="4"/>
      <c r="C2" s="4"/>
      <c r="D2" s="4"/>
      <c r="E2" s="4"/>
      <c r="F2" s="4"/>
    </row>
    <row r="3" spans="1:8">
      <c r="A3" s="4"/>
      <c r="B3" s="4"/>
      <c r="C3" s="4"/>
      <c r="D3" s="4"/>
      <c r="E3" s="4"/>
      <c r="F3" s="4"/>
      <c r="H3" s="5"/>
    </row>
    <row r="4" spans="1:8">
      <c r="A4" s="4"/>
      <c r="B4" s="4"/>
      <c r="C4" s="4"/>
      <c r="D4" s="4"/>
      <c r="E4" s="4"/>
      <c r="F4" s="4"/>
      <c r="H4" s="6"/>
    </row>
    <row r="5" spans="1:8">
      <c r="A5" s="4"/>
      <c r="B5" s="4"/>
      <c r="C5" s="4"/>
      <c r="D5" s="4"/>
      <c r="E5" s="4"/>
      <c r="F5" s="4"/>
      <c r="H5" s="6"/>
    </row>
    <row r="6" spans="1:8">
      <c r="A6" s="4"/>
      <c r="B6" s="4"/>
      <c r="C6" s="4"/>
      <c r="D6" s="4"/>
      <c r="E6" s="4"/>
      <c r="F6" s="4"/>
      <c r="H6" s="5"/>
    </row>
    <row r="7" ht="15.75" spans="1:8">
      <c r="A7" s="4"/>
      <c r="B7" s="4"/>
      <c r="C7" s="4"/>
      <c r="D7" s="4"/>
      <c r="E7" s="4"/>
      <c r="F7" s="4"/>
      <c r="G7" s="7"/>
      <c r="H7" s="7"/>
    </row>
    <row r="8" spans="1:8">
      <c r="A8" s="8" t="s">
        <v>0</v>
      </c>
      <c r="B8" s="8"/>
      <c r="C8" s="9" t="s">
        <v>1</v>
      </c>
      <c r="D8" s="8"/>
      <c r="G8" s="10" t="s">
        <v>2</v>
      </c>
      <c r="H8" s="11">
        <v>43832</v>
      </c>
    </row>
    <row r="9" spans="1:6">
      <c r="A9" s="8" t="s">
        <v>3</v>
      </c>
      <c r="B9" s="8"/>
      <c r="C9" s="12" t="s">
        <v>4</v>
      </c>
      <c r="D9" s="12"/>
      <c r="E9" s="12"/>
      <c r="F9" s="4"/>
    </row>
    <row r="10" ht="13.2" customHeight="1" spans="1:6">
      <c r="A10" s="8"/>
      <c r="B10" s="8"/>
      <c r="C10" s="12" t="s">
        <v>5</v>
      </c>
      <c r="D10" s="12"/>
      <c r="E10" s="12"/>
      <c r="F10" s="4"/>
    </row>
    <row r="11" spans="1:6">
      <c r="A11" s="8" t="s">
        <v>6</v>
      </c>
      <c r="B11" s="8"/>
      <c r="C11" s="13" t="s">
        <v>7</v>
      </c>
      <c r="D11" s="14"/>
      <c r="E11" s="14"/>
      <c r="F11" s="4"/>
    </row>
    <row r="12" spans="1:6">
      <c r="A12" s="8" t="s">
        <v>8</v>
      </c>
      <c r="B12" s="8"/>
      <c r="C12" s="116" t="s">
        <v>9</v>
      </c>
      <c r="D12" s="16"/>
      <c r="E12" s="14"/>
      <c r="F12" s="4"/>
    </row>
    <row r="13" spans="1:6">
      <c r="A13" s="8" t="s">
        <v>10</v>
      </c>
      <c r="B13" s="8"/>
      <c r="C13" s="116" t="s">
        <v>11</v>
      </c>
      <c r="D13" s="16"/>
      <c r="E13" s="14"/>
      <c r="F13" s="4"/>
    </row>
    <row r="14" spans="1:6">
      <c r="A14" s="8" t="s">
        <v>12</v>
      </c>
      <c r="B14" s="8"/>
      <c r="C14" s="17" t="s">
        <v>13</v>
      </c>
      <c r="D14" s="14"/>
      <c r="E14" s="14"/>
      <c r="F14" s="4"/>
    </row>
    <row r="15" spans="1:6">
      <c r="A15" s="8" t="s">
        <v>14</v>
      </c>
      <c r="B15" s="8"/>
      <c r="C15" s="18" t="s">
        <v>15</v>
      </c>
      <c r="D15" s="19"/>
      <c r="E15" s="19"/>
      <c r="F15" s="4"/>
    </row>
    <row r="16" spans="1:6">
      <c r="A16" s="8"/>
      <c r="B16" s="8"/>
      <c r="C16" s="20"/>
      <c r="D16" s="21"/>
      <c r="E16" s="21"/>
      <c r="F16" s="4"/>
    </row>
    <row r="17" spans="1:6">
      <c r="A17" s="8" t="s">
        <v>16</v>
      </c>
      <c r="B17" s="22"/>
      <c r="C17" s="23" t="s">
        <v>17</v>
      </c>
      <c r="D17" s="13"/>
      <c r="E17" s="15"/>
      <c r="F17" s="4"/>
    </row>
    <row r="18" spans="3:6">
      <c r="C18" s="24" t="s">
        <v>18</v>
      </c>
      <c r="D18" s="25"/>
      <c r="E18" s="25"/>
      <c r="F18" s="4"/>
    </row>
    <row r="19" spans="3:6">
      <c r="C19" s="26" t="s">
        <v>19</v>
      </c>
      <c r="D19" s="25"/>
      <c r="E19" s="25"/>
      <c r="F19" s="4"/>
    </row>
    <row r="20" spans="3:6">
      <c r="C20" s="27" t="s">
        <v>20</v>
      </c>
      <c r="D20" s="25"/>
      <c r="E20" s="25"/>
      <c r="F20" s="4"/>
    </row>
    <row r="21" ht="4.2" customHeight="1" spans="1:6">
      <c r="A21" s="4"/>
      <c r="B21" s="4"/>
      <c r="C21" s="4"/>
      <c r="D21" s="4"/>
      <c r="E21" s="28"/>
      <c r="F21" s="29"/>
    </row>
    <row r="22" spans="1:8">
      <c r="A22" s="30" t="s">
        <v>21</v>
      </c>
      <c r="B22" s="30" t="s">
        <v>22</v>
      </c>
      <c r="C22" s="30" t="s">
        <v>23</v>
      </c>
      <c r="D22" s="31" t="s">
        <v>24</v>
      </c>
      <c r="E22" s="32" t="s">
        <v>25</v>
      </c>
      <c r="F22" s="33"/>
      <c r="G22" s="31" t="s">
        <v>26</v>
      </c>
      <c r="H22" s="31" t="s">
        <v>27</v>
      </c>
    </row>
    <row r="23" s="1" customFormat="1" ht="12.6" customHeight="1" spans="1:9">
      <c r="A23" s="34" t="s">
        <v>28</v>
      </c>
      <c r="B23" s="35">
        <v>593196</v>
      </c>
      <c r="C23" s="36" t="s">
        <v>29</v>
      </c>
      <c r="D23" s="37">
        <v>1679529</v>
      </c>
      <c r="E23" s="38">
        <v>43807</v>
      </c>
      <c r="F23" s="39">
        <v>43812</v>
      </c>
      <c r="G23" s="40" t="s">
        <v>30</v>
      </c>
      <c r="H23" s="41">
        <v>23500</v>
      </c>
      <c r="I23" s="63"/>
    </row>
    <row r="24" s="1" customFormat="1" ht="12.6" customHeight="1" spans="1:9">
      <c r="A24" s="34" t="s">
        <v>28</v>
      </c>
      <c r="B24" s="42">
        <v>593197</v>
      </c>
      <c r="C24" s="43" t="s">
        <v>31</v>
      </c>
      <c r="D24" s="44">
        <v>1679529</v>
      </c>
      <c r="E24" s="45">
        <v>43807</v>
      </c>
      <c r="F24" s="46">
        <v>43812</v>
      </c>
      <c r="G24" s="47" t="s">
        <v>30</v>
      </c>
      <c r="H24" s="48">
        <v>23500</v>
      </c>
      <c r="I24" s="63"/>
    </row>
    <row r="25" s="1" customFormat="1" ht="12.6" customHeight="1" spans="1:9">
      <c r="A25" s="34" t="s">
        <v>28</v>
      </c>
      <c r="B25" s="49">
        <v>593333</v>
      </c>
      <c r="C25" s="50" t="s">
        <v>32</v>
      </c>
      <c r="D25" s="51">
        <v>1681397</v>
      </c>
      <c r="E25" s="52">
        <v>43811</v>
      </c>
      <c r="F25" s="53">
        <v>43813</v>
      </c>
      <c r="G25" s="54" t="s">
        <v>30</v>
      </c>
      <c r="H25" s="55">
        <v>7400</v>
      </c>
      <c r="I25" s="63"/>
    </row>
    <row r="26" s="1" customFormat="1" ht="12.6" customHeight="1" spans="1:9">
      <c r="A26" s="34" t="s">
        <v>28</v>
      </c>
      <c r="B26" s="56">
        <v>593334</v>
      </c>
      <c r="C26" s="57" t="s">
        <v>33</v>
      </c>
      <c r="D26" s="58">
        <v>1629173</v>
      </c>
      <c r="E26" s="59">
        <v>43811</v>
      </c>
      <c r="F26" s="60">
        <v>43813</v>
      </c>
      <c r="G26" s="61" t="s">
        <v>30</v>
      </c>
      <c r="H26" s="62">
        <v>6600</v>
      </c>
      <c r="I26" s="63"/>
    </row>
    <row r="27" s="1" customFormat="1" ht="12.6" customHeight="1" spans="1:9">
      <c r="A27" s="34" t="s">
        <v>28</v>
      </c>
      <c r="B27" s="56">
        <v>593335</v>
      </c>
      <c r="C27" s="57" t="s">
        <v>34</v>
      </c>
      <c r="D27" s="58">
        <v>1629173</v>
      </c>
      <c r="E27" s="59">
        <v>43811</v>
      </c>
      <c r="F27" s="60">
        <v>43813</v>
      </c>
      <c r="G27" s="61" t="s">
        <v>30</v>
      </c>
      <c r="H27" s="62">
        <v>6600</v>
      </c>
      <c r="I27" s="63"/>
    </row>
    <row r="28" s="1" customFormat="1" ht="12.6" customHeight="1" spans="1:9">
      <c r="A28" s="34" t="s">
        <v>28</v>
      </c>
      <c r="B28" s="42">
        <v>593336</v>
      </c>
      <c r="C28" s="43" t="s">
        <v>35</v>
      </c>
      <c r="D28" s="44">
        <v>1657849</v>
      </c>
      <c r="E28" s="45">
        <v>43811</v>
      </c>
      <c r="F28" s="46">
        <v>43813</v>
      </c>
      <c r="G28" s="47" t="s">
        <v>30</v>
      </c>
      <c r="H28" s="48">
        <v>6600</v>
      </c>
      <c r="I28" s="63"/>
    </row>
    <row r="29" s="1" customFormat="1" ht="12.6" customHeight="1" spans="1:9">
      <c r="A29" s="34" t="s">
        <v>28</v>
      </c>
      <c r="B29" s="42">
        <v>593337</v>
      </c>
      <c r="C29" s="43" t="s">
        <v>36</v>
      </c>
      <c r="D29" s="44">
        <v>1657849</v>
      </c>
      <c r="E29" s="45">
        <v>43811</v>
      </c>
      <c r="F29" s="46">
        <v>43813</v>
      </c>
      <c r="G29" s="47" t="s">
        <v>30</v>
      </c>
      <c r="H29" s="48">
        <v>6600</v>
      </c>
      <c r="I29" s="63"/>
    </row>
    <row r="30" s="1" customFormat="1" ht="12.6" customHeight="1" spans="1:9">
      <c r="A30" s="34" t="s">
        <v>28</v>
      </c>
      <c r="B30" s="42">
        <v>593338</v>
      </c>
      <c r="C30" s="43" t="s">
        <v>37</v>
      </c>
      <c r="D30" s="44">
        <v>1657849</v>
      </c>
      <c r="E30" s="45">
        <v>43811</v>
      </c>
      <c r="F30" s="46">
        <v>43813</v>
      </c>
      <c r="G30" s="47" t="s">
        <v>30</v>
      </c>
      <c r="H30" s="48">
        <v>6600</v>
      </c>
      <c r="I30" s="63"/>
    </row>
    <row r="31" s="1" customFormat="1" ht="12.6" customHeight="1" spans="1:9">
      <c r="A31" s="34" t="s">
        <v>28</v>
      </c>
      <c r="B31" s="42">
        <v>593339</v>
      </c>
      <c r="C31" s="43" t="s">
        <v>38</v>
      </c>
      <c r="D31" s="44">
        <v>1657849</v>
      </c>
      <c r="E31" s="45">
        <v>43811</v>
      </c>
      <c r="F31" s="46">
        <v>43813</v>
      </c>
      <c r="G31" s="47" t="s">
        <v>30</v>
      </c>
      <c r="H31" s="48">
        <v>6600</v>
      </c>
      <c r="I31" s="63"/>
    </row>
    <row r="32" s="1" customFormat="1" ht="12.6" customHeight="1" spans="1:9">
      <c r="A32" s="34" t="s">
        <v>28</v>
      </c>
      <c r="B32" s="49">
        <v>593507</v>
      </c>
      <c r="C32" s="50" t="s">
        <v>39</v>
      </c>
      <c r="D32" s="51">
        <v>1681987</v>
      </c>
      <c r="E32" s="52">
        <v>43811</v>
      </c>
      <c r="F32" s="53">
        <v>43814</v>
      </c>
      <c r="G32" s="54" t="s">
        <v>30</v>
      </c>
      <c r="H32" s="55">
        <v>11100</v>
      </c>
      <c r="I32" s="63"/>
    </row>
    <row r="33" s="1" customFormat="1" ht="12.6" customHeight="1" spans="1:9">
      <c r="A33" s="34" t="s">
        <v>28</v>
      </c>
      <c r="B33" s="49">
        <v>593508</v>
      </c>
      <c r="C33" s="50" t="s">
        <v>40</v>
      </c>
      <c r="D33" s="51">
        <v>1685364</v>
      </c>
      <c r="E33" s="52">
        <v>43812</v>
      </c>
      <c r="F33" s="53">
        <v>43814</v>
      </c>
      <c r="G33" s="54" t="s">
        <v>30</v>
      </c>
      <c r="H33" s="55">
        <v>7400</v>
      </c>
      <c r="I33" s="63"/>
    </row>
    <row r="34" s="1" customFormat="1" ht="12.6" customHeight="1" spans="1:9">
      <c r="A34" s="34" t="s">
        <v>28</v>
      </c>
      <c r="B34" s="49">
        <v>593510</v>
      </c>
      <c r="C34" s="50" t="s">
        <v>41</v>
      </c>
      <c r="D34" s="51">
        <v>1680517</v>
      </c>
      <c r="E34" s="52">
        <v>43812</v>
      </c>
      <c r="F34" s="53">
        <v>43814</v>
      </c>
      <c r="G34" s="54" t="s">
        <v>30</v>
      </c>
      <c r="H34" s="55">
        <v>7400</v>
      </c>
      <c r="I34" s="63"/>
    </row>
    <row r="35" s="1" customFormat="1" ht="12.6" customHeight="1" spans="1:9">
      <c r="A35" s="34" t="s">
        <v>28</v>
      </c>
      <c r="B35" s="49">
        <v>593511</v>
      </c>
      <c r="C35" s="50" t="s">
        <v>42</v>
      </c>
      <c r="D35" s="51">
        <v>1659873</v>
      </c>
      <c r="E35" s="52">
        <v>43809</v>
      </c>
      <c r="F35" s="53">
        <v>43814</v>
      </c>
      <c r="G35" s="54" t="s">
        <v>30</v>
      </c>
      <c r="H35" s="55">
        <v>16500</v>
      </c>
      <c r="I35" s="63"/>
    </row>
    <row r="36" s="1" customFormat="1" ht="12.6" customHeight="1" spans="1:9">
      <c r="A36" s="34" t="s">
        <v>28</v>
      </c>
      <c r="B36" s="49">
        <v>593517</v>
      </c>
      <c r="C36" s="50" t="s">
        <v>43</v>
      </c>
      <c r="D36" s="51">
        <v>1657046</v>
      </c>
      <c r="E36" s="52">
        <v>43812</v>
      </c>
      <c r="F36" s="53">
        <v>43814</v>
      </c>
      <c r="G36" s="54" t="s">
        <v>30</v>
      </c>
      <c r="H36" s="55">
        <v>6600</v>
      </c>
      <c r="I36" s="63"/>
    </row>
    <row r="37" s="1" customFormat="1" ht="12.6" customHeight="1" spans="1:9">
      <c r="A37" s="34" t="s">
        <v>28</v>
      </c>
      <c r="B37" s="49">
        <v>593672</v>
      </c>
      <c r="C37" s="50" t="s">
        <v>44</v>
      </c>
      <c r="D37" s="51">
        <v>1660168</v>
      </c>
      <c r="E37" s="52">
        <v>43813</v>
      </c>
      <c r="F37" s="53">
        <v>43815</v>
      </c>
      <c r="G37" s="54" t="s">
        <v>30</v>
      </c>
      <c r="H37" s="55">
        <v>6600</v>
      </c>
      <c r="I37" s="63"/>
    </row>
    <row r="38" s="1" customFormat="1" ht="12.6" customHeight="1" spans="1:9">
      <c r="A38" s="34" t="s">
        <v>28</v>
      </c>
      <c r="B38" s="49">
        <v>593673</v>
      </c>
      <c r="C38" s="50" t="s">
        <v>45</v>
      </c>
      <c r="D38" s="51">
        <v>1660165</v>
      </c>
      <c r="E38" s="52">
        <v>43813</v>
      </c>
      <c r="F38" s="53">
        <v>43815</v>
      </c>
      <c r="G38" s="54" t="s">
        <v>30</v>
      </c>
      <c r="H38" s="55">
        <v>6600</v>
      </c>
      <c r="I38" s="63"/>
    </row>
    <row r="39" s="1" customFormat="1" ht="12.6" customHeight="1" spans="1:9">
      <c r="A39" s="34" t="s">
        <v>28</v>
      </c>
      <c r="B39" s="56">
        <v>593674</v>
      </c>
      <c r="C39" s="57" t="s">
        <v>46</v>
      </c>
      <c r="D39" s="58">
        <v>1678455</v>
      </c>
      <c r="E39" s="59">
        <v>43811</v>
      </c>
      <c r="F39" s="60">
        <v>43815</v>
      </c>
      <c r="G39" s="61" t="s">
        <v>30</v>
      </c>
      <c r="H39" s="62">
        <v>14800</v>
      </c>
      <c r="I39" s="63"/>
    </row>
    <row r="40" s="1" customFormat="1" ht="12.6" customHeight="1" spans="1:9">
      <c r="A40" s="34" t="s">
        <v>28</v>
      </c>
      <c r="B40" s="56">
        <v>593675</v>
      </c>
      <c r="C40" s="57" t="s">
        <v>47</v>
      </c>
      <c r="D40" s="58">
        <v>1678455</v>
      </c>
      <c r="E40" s="59">
        <v>43811</v>
      </c>
      <c r="F40" s="60">
        <v>43815</v>
      </c>
      <c r="G40" s="61" t="s">
        <v>30</v>
      </c>
      <c r="H40" s="62">
        <v>14800</v>
      </c>
      <c r="I40" s="63"/>
    </row>
    <row r="41" s="1" customFormat="1" ht="12.6" customHeight="1" spans="1:9">
      <c r="A41" s="34" t="s">
        <v>28</v>
      </c>
      <c r="B41" s="56">
        <v>593676</v>
      </c>
      <c r="C41" s="57" t="s">
        <v>48</v>
      </c>
      <c r="D41" s="58">
        <v>1678455</v>
      </c>
      <c r="E41" s="59">
        <v>43811</v>
      </c>
      <c r="F41" s="60">
        <v>43815</v>
      </c>
      <c r="G41" s="61" t="s">
        <v>30</v>
      </c>
      <c r="H41" s="62">
        <v>14800</v>
      </c>
      <c r="I41" s="63"/>
    </row>
    <row r="42" s="1" customFormat="1" ht="12.6" customHeight="1" spans="1:9">
      <c r="A42" s="34" t="s">
        <v>28</v>
      </c>
      <c r="B42" s="49">
        <v>593677</v>
      </c>
      <c r="C42" s="50" t="s">
        <v>49</v>
      </c>
      <c r="D42" s="51">
        <v>1611188</v>
      </c>
      <c r="E42" s="52">
        <v>43813</v>
      </c>
      <c r="F42" s="53">
        <v>43815</v>
      </c>
      <c r="G42" s="54" t="s">
        <v>30</v>
      </c>
      <c r="H42" s="55">
        <v>6600</v>
      </c>
      <c r="I42" s="63"/>
    </row>
    <row r="43" s="1" customFormat="1" ht="12.6" customHeight="1" spans="1:9">
      <c r="A43" s="34" t="s">
        <v>28</v>
      </c>
      <c r="B43" s="49">
        <v>593688</v>
      </c>
      <c r="C43" s="50" t="s">
        <v>50</v>
      </c>
      <c r="D43" s="51">
        <v>1660166</v>
      </c>
      <c r="E43" s="52">
        <v>43813</v>
      </c>
      <c r="F43" s="53">
        <v>43815</v>
      </c>
      <c r="G43" s="54" t="s">
        <v>30</v>
      </c>
      <c r="H43" s="55">
        <v>6600</v>
      </c>
      <c r="I43" s="63"/>
    </row>
    <row r="44" s="1" customFormat="1" ht="12.6" customHeight="1" spans="1:9">
      <c r="A44" s="34" t="s">
        <v>28</v>
      </c>
      <c r="B44" s="42">
        <v>593854</v>
      </c>
      <c r="C44" s="43" t="s">
        <v>51</v>
      </c>
      <c r="D44" s="44">
        <v>1707259</v>
      </c>
      <c r="E44" s="45">
        <v>43814</v>
      </c>
      <c r="F44" s="46">
        <v>43816</v>
      </c>
      <c r="G44" s="47" t="s">
        <v>30</v>
      </c>
      <c r="H44" s="48">
        <v>9400</v>
      </c>
      <c r="I44" s="63"/>
    </row>
    <row r="45" s="1" customFormat="1" ht="12.6" customHeight="1" spans="1:9">
      <c r="A45" s="34" t="s">
        <v>28</v>
      </c>
      <c r="B45" s="42">
        <v>593857</v>
      </c>
      <c r="C45" s="43" t="s">
        <v>52</v>
      </c>
      <c r="D45" s="44">
        <v>1707259</v>
      </c>
      <c r="E45" s="45">
        <v>43814</v>
      </c>
      <c r="F45" s="46">
        <v>43816</v>
      </c>
      <c r="G45" s="47" t="s">
        <v>30</v>
      </c>
      <c r="H45" s="48">
        <v>9400</v>
      </c>
      <c r="I45" s="63"/>
    </row>
    <row r="46" s="1" customFormat="1" ht="12.6" customHeight="1" spans="1:9">
      <c r="A46" s="34" t="s">
        <v>28</v>
      </c>
      <c r="B46" s="49">
        <v>593860</v>
      </c>
      <c r="C46" s="50" t="s">
        <v>53</v>
      </c>
      <c r="D46" s="51">
        <v>1673919</v>
      </c>
      <c r="E46" s="52">
        <v>43814</v>
      </c>
      <c r="F46" s="53">
        <v>43816</v>
      </c>
      <c r="G46" s="54" t="s">
        <v>30</v>
      </c>
      <c r="H46" s="55">
        <v>7400</v>
      </c>
      <c r="I46" s="63"/>
    </row>
    <row r="47" s="1" customFormat="1" ht="12.6" customHeight="1" spans="1:9">
      <c r="A47" s="34" t="s">
        <v>28</v>
      </c>
      <c r="B47" s="49">
        <v>593865</v>
      </c>
      <c r="C47" s="50" t="s">
        <v>54</v>
      </c>
      <c r="D47" s="51">
        <v>1661370</v>
      </c>
      <c r="E47" s="52">
        <v>43813</v>
      </c>
      <c r="F47" s="53">
        <v>43816</v>
      </c>
      <c r="G47" s="54" t="s">
        <v>30</v>
      </c>
      <c r="H47" s="55">
        <v>9900</v>
      </c>
      <c r="I47" s="63"/>
    </row>
    <row r="48" s="1" customFormat="1" ht="12.6" customHeight="1" spans="1:9">
      <c r="A48" s="34" t="s">
        <v>28</v>
      </c>
      <c r="B48" s="56">
        <v>593866</v>
      </c>
      <c r="C48" s="57" t="s">
        <v>55</v>
      </c>
      <c r="D48" s="58">
        <v>1657585</v>
      </c>
      <c r="E48" s="59">
        <v>43813</v>
      </c>
      <c r="F48" s="60">
        <v>43816</v>
      </c>
      <c r="G48" s="61" t="s">
        <v>30</v>
      </c>
      <c r="H48" s="62">
        <v>9900</v>
      </c>
      <c r="I48" s="63"/>
    </row>
    <row r="49" s="1" customFormat="1" ht="12.6" customHeight="1" spans="1:9">
      <c r="A49" s="34" t="s">
        <v>28</v>
      </c>
      <c r="B49" s="56">
        <v>593867</v>
      </c>
      <c r="C49" s="57" t="s">
        <v>56</v>
      </c>
      <c r="D49" s="58">
        <v>1657585</v>
      </c>
      <c r="E49" s="59">
        <v>43813</v>
      </c>
      <c r="F49" s="60">
        <v>43816</v>
      </c>
      <c r="G49" s="61" t="s">
        <v>30</v>
      </c>
      <c r="H49" s="62">
        <v>9900</v>
      </c>
      <c r="I49" s="63"/>
    </row>
    <row r="50" s="1" customFormat="1" ht="12.6" customHeight="1" spans="1:9">
      <c r="A50" s="34" t="s">
        <v>28</v>
      </c>
      <c r="B50" s="49">
        <v>593894</v>
      </c>
      <c r="C50" s="50" t="s">
        <v>57</v>
      </c>
      <c r="D50" s="51">
        <v>1603042</v>
      </c>
      <c r="E50" s="52">
        <v>43814</v>
      </c>
      <c r="F50" s="53">
        <v>43816</v>
      </c>
      <c r="G50" s="54" t="s">
        <v>30</v>
      </c>
      <c r="H50" s="55">
        <v>6600</v>
      </c>
      <c r="I50" s="63"/>
    </row>
    <row r="51" s="1" customFormat="1" ht="12.6" customHeight="1" spans="1:9">
      <c r="A51" s="34" t="s">
        <v>28</v>
      </c>
      <c r="B51" s="49">
        <v>593995</v>
      </c>
      <c r="C51" s="50" t="s">
        <v>58</v>
      </c>
      <c r="D51" s="51">
        <v>1657690</v>
      </c>
      <c r="E51" s="52">
        <v>43814</v>
      </c>
      <c r="F51" s="53">
        <v>43817</v>
      </c>
      <c r="G51" s="54" t="s">
        <v>30</v>
      </c>
      <c r="H51" s="55">
        <v>9900</v>
      </c>
      <c r="I51" s="63"/>
    </row>
    <row r="52" s="1" customFormat="1" ht="12.6" customHeight="1" spans="1:9">
      <c r="A52" s="34" t="s">
        <v>28</v>
      </c>
      <c r="B52" s="49">
        <v>593997</v>
      </c>
      <c r="C52" s="50" t="s">
        <v>59</v>
      </c>
      <c r="D52" s="51">
        <v>1691206</v>
      </c>
      <c r="E52" s="52">
        <v>43815</v>
      </c>
      <c r="F52" s="53">
        <v>43817</v>
      </c>
      <c r="G52" s="54" t="s">
        <v>30</v>
      </c>
      <c r="H52" s="55">
        <v>7400</v>
      </c>
      <c r="I52" s="63"/>
    </row>
    <row r="53" s="1" customFormat="1" ht="12.6" customHeight="1" spans="1:9">
      <c r="A53" s="34" t="s">
        <v>28</v>
      </c>
      <c r="B53" s="49">
        <v>593998</v>
      </c>
      <c r="C53" s="50" t="s">
        <v>60</v>
      </c>
      <c r="D53" s="51">
        <v>1611868</v>
      </c>
      <c r="E53" s="52">
        <v>43814</v>
      </c>
      <c r="F53" s="53">
        <v>43817</v>
      </c>
      <c r="G53" s="54" t="s">
        <v>30</v>
      </c>
      <c r="H53" s="55">
        <v>9900</v>
      </c>
      <c r="I53" s="63"/>
    </row>
    <row r="54" s="1" customFormat="1" ht="12.6" customHeight="1" spans="1:9">
      <c r="A54" s="34" t="s">
        <v>28</v>
      </c>
      <c r="B54" s="42">
        <v>593999</v>
      </c>
      <c r="C54" s="43" t="s">
        <v>61</v>
      </c>
      <c r="D54" s="44">
        <v>1681149</v>
      </c>
      <c r="E54" s="45">
        <v>43814</v>
      </c>
      <c r="F54" s="46">
        <v>43817</v>
      </c>
      <c r="G54" s="47" t="s">
        <v>30</v>
      </c>
      <c r="H54" s="48">
        <v>11100</v>
      </c>
      <c r="I54" s="64"/>
    </row>
    <row r="55" s="1" customFormat="1" ht="12.6" customHeight="1" spans="1:9">
      <c r="A55" s="34" t="s">
        <v>28</v>
      </c>
      <c r="B55" s="42">
        <v>594000</v>
      </c>
      <c r="C55" s="43" t="s">
        <v>62</v>
      </c>
      <c r="D55" s="44">
        <v>1681149</v>
      </c>
      <c r="E55" s="45">
        <v>43814</v>
      </c>
      <c r="F55" s="46">
        <v>43817</v>
      </c>
      <c r="G55" s="47" t="s">
        <v>30</v>
      </c>
      <c r="H55" s="48">
        <v>11100</v>
      </c>
      <c r="I55" s="63"/>
    </row>
    <row r="56" s="1" customFormat="1" ht="12.6" customHeight="1" spans="1:9">
      <c r="A56" s="34" t="s">
        <v>28</v>
      </c>
      <c r="B56" s="49">
        <v>594001</v>
      </c>
      <c r="C56" s="50" t="s">
        <v>63</v>
      </c>
      <c r="D56" s="51">
        <v>1673746</v>
      </c>
      <c r="E56" s="52">
        <v>43813</v>
      </c>
      <c r="F56" s="53">
        <v>43817</v>
      </c>
      <c r="G56" s="54" t="s">
        <v>30</v>
      </c>
      <c r="H56" s="55">
        <v>14800</v>
      </c>
      <c r="I56" s="63"/>
    </row>
    <row r="57" s="1" customFormat="1" ht="12.6" customHeight="1" spans="1:9">
      <c r="A57" s="34" t="s">
        <v>28</v>
      </c>
      <c r="B57" s="49">
        <v>594007</v>
      </c>
      <c r="C57" s="50" t="s">
        <v>64</v>
      </c>
      <c r="D57" s="51">
        <v>1576429</v>
      </c>
      <c r="E57" s="52">
        <v>43814</v>
      </c>
      <c r="F57" s="53">
        <v>43817</v>
      </c>
      <c r="G57" s="54" t="s">
        <v>30</v>
      </c>
      <c r="H57" s="55">
        <v>13500</v>
      </c>
      <c r="I57" s="63"/>
    </row>
    <row r="58" s="1" customFormat="1" ht="12.6" customHeight="1" spans="1:9">
      <c r="A58" s="34" t="s">
        <v>28</v>
      </c>
      <c r="B58" s="49">
        <v>594011</v>
      </c>
      <c r="C58" s="50" t="s">
        <v>65</v>
      </c>
      <c r="D58" s="51">
        <v>1659256</v>
      </c>
      <c r="E58" s="52">
        <v>43814</v>
      </c>
      <c r="F58" s="53">
        <v>43817</v>
      </c>
      <c r="G58" s="54" t="s">
        <v>30</v>
      </c>
      <c r="H58" s="55">
        <v>9900</v>
      </c>
      <c r="I58" s="63"/>
    </row>
    <row r="59" s="1" customFormat="1" ht="12.6" customHeight="1" spans="1:9">
      <c r="A59" s="34" t="s">
        <v>28</v>
      </c>
      <c r="B59" s="56">
        <v>594167</v>
      </c>
      <c r="C59" s="57" t="s">
        <v>66</v>
      </c>
      <c r="D59" s="58">
        <v>1674811</v>
      </c>
      <c r="E59" s="59">
        <v>43815</v>
      </c>
      <c r="F59" s="60">
        <v>43818</v>
      </c>
      <c r="G59" s="61" t="s">
        <v>30</v>
      </c>
      <c r="H59" s="62">
        <v>11100</v>
      </c>
      <c r="I59" s="63"/>
    </row>
    <row r="60" s="1" customFormat="1" ht="12.6" customHeight="1" spans="1:9">
      <c r="A60" s="34" t="s">
        <v>28</v>
      </c>
      <c r="B60" s="56">
        <v>594168</v>
      </c>
      <c r="C60" s="57" t="s">
        <v>67</v>
      </c>
      <c r="D60" s="58">
        <v>1674811</v>
      </c>
      <c r="E60" s="59">
        <v>43815</v>
      </c>
      <c r="F60" s="60">
        <v>43818</v>
      </c>
      <c r="G60" s="61" t="s">
        <v>30</v>
      </c>
      <c r="H60" s="62">
        <v>11100</v>
      </c>
      <c r="I60" s="63"/>
    </row>
    <row r="61" s="1" customFormat="1" ht="12.6" customHeight="1" spans="1:9">
      <c r="A61" s="34" t="s">
        <v>28</v>
      </c>
      <c r="B61" s="49">
        <v>594170</v>
      </c>
      <c r="C61" s="50" t="s">
        <v>68</v>
      </c>
      <c r="D61" s="51">
        <v>1684383</v>
      </c>
      <c r="E61" s="52">
        <v>43815</v>
      </c>
      <c r="F61" s="53">
        <v>43818</v>
      </c>
      <c r="G61" s="54" t="s">
        <v>30</v>
      </c>
      <c r="H61" s="55">
        <v>11100</v>
      </c>
      <c r="I61" s="63"/>
    </row>
    <row r="62" s="1" customFormat="1" ht="12.6" customHeight="1" spans="1:9">
      <c r="A62" s="34" t="s">
        <v>28</v>
      </c>
      <c r="B62" s="42">
        <v>594171</v>
      </c>
      <c r="C62" s="43" t="s">
        <v>69</v>
      </c>
      <c r="D62" s="44">
        <v>1685243</v>
      </c>
      <c r="E62" s="45">
        <v>43815</v>
      </c>
      <c r="F62" s="46">
        <v>43818</v>
      </c>
      <c r="G62" s="47" t="s">
        <v>30</v>
      </c>
      <c r="H62" s="48">
        <v>11100</v>
      </c>
      <c r="I62" s="63"/>
    </row>
    <row r="63" s="1" customFormat="1" ht="12.6" customHeight="1" spans="1:9">
      <c r="A63" s="34" t="s">
        <v>28</v>
      </c>
      <c r="B63" s="42">
        <v>594172</v>
      </c>
      <c r="C63" s="43" t="s">
        <v>70</v>
      </c>
      <c r="D63" s="44">
        <v>1685243</v>
      </c>
      <c r="E63" s="45">
        <v>43815</v>
      </c>
      <c r="F63" s="46">
        <v>43818</v>
      </c>
      <c r="G63" s="47" t="s">
        <v>30</v>
      </c>
      <c r="H63" s="48">
        <v>11100</v>
      </c>
      <c r="I63" s="63"/>
    </row>
    <row r="64" s="1" customFormat="1" ht="12.6" customHeight="1" spans="1:9">
      <c r="A64" s="34" t="s">
        <v>28</v>
      </c>
      <c r="B64" s="49">
        <v>594282</v>
      </c>
      <c r="C64" s="50" t="s">
        <v>71</v>
      </c>
      <c r="D64" s="51">
        <v>1679137</v>
      </c>
      <c r="E64" s="52">
        <v>43812</v>
      </c>
      <c r="F64" s="53">
        <v>43819</v>
      </c>
      <c r="G64" s="54" t="s">
        <v>30</v>
      </c>
      <c r="H64" s="55">
        <v>25900</v>
      </c>
      <c r="I64" s="63"/>
    </row>
    <row r="65" s="1" customFormat="1" ht="12.6" customHeight="1" spans="1:9">
      <c r="A65" s="34" t="s">
        <v>28</v>
      </c>
      <c r="B65" s="49">
        <v>594283</v>
      </c>
      <c r="C65" s="50" t="s">
        <v>72</v>
      </c>
      <c r="D65" s="51">
        <v>1669619</v>
      </c>
      <c r="E65" s="52">
        <v>43817</v>
      </c>
      <c r="F65" s="53">
        <v>43819</v>
      </c>
      <c r="G65" s="54" t="s">
        <v>30</v>
      </c>
      <c r="H65" s="55">
        <v>7400</v>
      </c>
      <c r="I65" s="63"/>
    </row>
    <row r="66" s="2" customFormat="1" ht="12.6" customHeight="1" spans="1:9">
      <c r="A66" s="34" t="s">
        <v>28</v>
      </c>
      <c r="B66" s="65">
        <v>594284</v>
      </c>
      <c r="C66" s="66" t="s">
        <v>73</v>
      </c>
      <c r="D66" s="51">
        <v>1645043</v>
      </c>
      <c r="E66" s="52">
        <v>43817</v>
      </c>
      <c r="F66" s="67">
        <v>43819</v>
      </c>
      <c r="G66" s="54" t="s">
        <v>30</v>
      </c>
      <c r="H66" s="68">
        <v>6600</v>
      </c>
      <c r="I66" s="63"/>
    </row>
    <row r="67" s="1" customFormat="1" ht="12.6" customHeight="1" spans="1:9">
      <c r="A67" s="34" t="s">
        <v>28</v>
      </c>
      <c r="B67" s="49">
        <v>594285</v>
      </c>
      <c r="C67" s="50" t="s">
        <v>74</v>
      </c>
      <c r="D67" s="51">
        <v>1679141</v>
      </c>
      <c r="E67" s="52">
        <v>43812</v>
      </c>
      <c r="F67" s="53">
        <v>43819</v>
      </c>
      <c r="G67" s="54" t="s">
        <v>30</v>
      </c>
      <c r="H67" s="55">
        <v>25900</v>
      </c>
      <c r="I67" s="63"/>
    </row>
    <row r="68" s="1" customFormat="1" ht="12.6" customHeight="1" spans="1:9">
      <c r="A68" s="34" t="s">
        <v>28</v>
      </c>
      <c r="B68" s="49">
        <v>594286</v>
      </c>
      <c r="C68" s="50" t="s">
        <v>75</v>
      </c>
      <c r="D68" s="51">
        <v>1653302</v>
      </c>
      <c r="E68" s="52">
        <v>43814</v>
      </c>
      <c r="F68" s="53">
        <v>43819</v>
      </c>
      <c r="G68" s="54" t="s">
        <v>30</v>
      </c>
      <c r="H68" s="55">
        <v>16500</v>
      </c>
      <c r="I68" s="63"/>
    </row>
    <row r="69" s="1" customFormat="1" ht="12.6" customHeight="1" spans="1:9">
      <c r="A69" s="34" t="s">
        <v>28</v>
      </c>
      <c r="B69" s="49">
        <v>594287</v>
      </c>
      <c r="C69" s="50" t="s">
        <v>76</v>
      </c>
      <c r="D69" s="51">
        <v>1653305</v>
      </c>
      <c r="E69" s="52">
        <v>43814</v>
      </c>
      <c r="F69" s="53">
        <v>43819</v>
      </c>
      <c r="G69" s="54" t="s">
        <v>30</v>
      </c>
      <c r="H69" s="55">
        <v>16500</v>
      </c>
      <c r="I69" s="63"/>
    </row>
    <row r="70" s="1" customFormat="1" ht="12.6" customHeight="1" spans="1:9">
      <c r="A70" s="34" t="s">
        <v>28</v>
      </c>
      <c r="B70" s="49">
        <v>594426</v>
      </c>
      <c r="C70" s="50" t="s">
        <v>77</v>
      </c>
      <c r="D70" s="51">
        <v>1663020</v>
      </c>
      <c r="E70" s="52">
        <v>43816</v>
      </c>
      <c r="F70" s="53">
        <v>43820</v>
      </c>
      <c r="G70" s="54" t="s">
        <v>30</v>
      </c>
      <c r="H70" s="55">
        <v>13200</v>
      </c>
      <c r="I70" s="63"/>
    </row>
    <row r="71" s="1" customFormat="1" ht="12.6" customHeight="1" spans="1:9">
      <c r="A71" s="34" t="s">
        <v>28</v>
      </c>
      <c r="B71" s="49">
        <v>594442</v>
      </c>
      <c r="C71" s="50" t="s">
        <v>78</v>
      </c>
      <c r="D71" s="51">
        <v>1647350</v>
      </c>
      <c r="E71" s="52">
        <v>43818</v>
      </c>
      <c r="F71" s="53">
        <v>43820</v>
      </c>
      <c r="G71" s="54" t="s">
        <v>30</v>
      </c>
      <c r="H71" s="55">
        <v>9000</v>
      </c>
      <c r="I71" s="63"/>
    </row>
    <row r="72" s="1" customFormat="1" ht="12.6" customHeight="1" spans="1:9">
      <c r="A72" s="34" t="s">
        <v>28</v>
      </c>
      <c r="B72" s="56">
        <v>594562</v>
      </c>
      <c r="C72" s="57" t="s">
        <v>79</v>
      </c>
      <c r="D72" s="58">
        <v>1652205</v>
      </c>
      <c r="E72" s="59">
        <v>43819</v>
      </c>
      <c r="F72" s="60">
        <v>43821</v>
      </c>
      <c r="G72" s="61" t="s">
        <v>30</v>
      </c>
      <c r="H72" s="62">
        <v>6600</v>
      </c>
      <c r="I72" s="63"/>
    </row>
    <row r="73" s="1" customFormat="1" ht="12.6" customHeight="1" spans="1:9">
      <c r="A73" s="34" t="s">
        <v>28</v>
      </c>
      <c r="B73" s="56">
        <v>594563</v>
      </c>
      <c r="C73" s="57" t="s">
        <v>80</v>
      </c>
      <c r="D73" s="58">
        <v>1652205</v>
      </c>
      <c r="E73" s="59">
        <v>43819</v>
      </c>
      <c r="F73" s="60">
        <v>43821</v>
      </c>
      <c r="G73" s="61" t="s">
        <v>30</v>
      </c>
      <c r="H73" s="62">
        <v>6600</v>
      </c>
      <c r="I73" s="63"/>
    </row>
    <row r="74" s="1" customFormat="1" ht="12.6" customHeight="1" spans="1:9">
      <c r="A74" s="34" t="s">
        <v>28</v>
      </c>
      <c r="B74" s="56">
        <v>594564</v>
      </c>
      <c r="C74" s="57" t="s">
        <v>81</v>
      </c>
      <c r="D74" s="58">
        <v>1652205</v>
      </c>
      <c r="E74" s="59">
        <v>43819</v>
      </c>
      <c r="F74" s="60">
        <v>43821</v>
      </c>
      <c r="G74" s="61" t="s">
        <v>30</v>
      </c>
      <c r="H74" s="62">
        <v>6600</v>
      </c>
      <c r="I74" s="63"/>
    </row>
    <row r="75" s="1" customFormat="1" ht="12.6" customHeight="1" spans="1:9">
      <c r="A75" s="34" t="s">
        <v>28</v>
      </c>
      <c r="B75" s="49">
        <v>594704</v>
      </c>
      <c r="C75" s="50" t="s">
        <v>82</v>
      </c>
      <c r="D75" s="51">
        <v>1648679</v>
      </c>
      <c r="E75" s="52">
        <v>43817</v>
      </c>
      <c r="F75" s="53">
        <v>43822</v>
      </c>
      <c r="G75" s="54" t="s">
        <v>30</v>
      </c>
      <c r="H75" s="55">
        <v>22500</v>
      </c>
      <c r="I75" s="63"/>
    </row>
    <row r="76" s="1" customFormat="1" ht="12.6" customHeight="1" spans="1:9">
      <c r="A76" s="34" t="s">
        <v>28</v>
      </c>
      <c r="B76" s="42">
        <v>594711</v>
      </c>
      <c r="C76" s="43" t="s">
        <v>83</v>
      </c>
      <c r="D76" s="44">
        <v>1682151</v>
      </c>
      <c r="E76" s="45">
        <v>43818</v>
      </c>
      <c r="F76" s="46">
        <v>43822</v>
      </c>
      <c r="G76" s="47" t="s">
        <v>30</v>
      </c>
      <c r="H76" s="48">
        <v>14800</v>
      </c>
      <c r="I76" s="63"/>
    </row>
    <row r="77" s="1" customFormat="1" ht="12.6" customHeight="1" spans="1:9">
      <c r="A77" s="34" t="s">
        <v>28</v>
      </c>
      <c r="B77" s="42">
        <v>594712</v>
      </c>
      <c r="C77" s="43" t="s">
        <v>84</v>
      </c>
      <c r="D77" s="44">
        <v>1682151</v>
      </c>
      <c r="E77" s="45">
        <v>43818</v>
      </c>
      <c r="F77" s="46">
        <v>43822</v>
      </c>
      <c r="G77" s="47" t="s">
        <v>30</v>
      </c>
      <c r="H77" s="48">
        <v>14800</v>
      </c>
      <c r="I77" s="63"/>
    </row>
    <row r="78" s="1" customFormat="1" ht="12.6" customHeight="1" spans="1:9">
      <c r="A78" s="34" t="s">
        <v>28</v>
      </c>
      <c r="B78" s="56">
        <v>594715</v>
      </c>
      <c r="C78" s="57" t="s">
        <v>85</v>
      </c>
      <c r="D78" s="58">
        <v>1639631</v>
      </c>
      <c r="E78" s="59">
        <v>43817</v>
      </c>
      <c r="F78" s="60">
        <v>43822</v>
      </c>
      <c r="G78" s="61" t="s">
        <v>30</v>
      </c>
      <c r="H78" s="62">
        <v>16500</v>
      </c>
      <c r="I78" s="63"/>
    </row>
    <row r="79" s="1" customFormat="1" ht="12.6" customHeight="1" spans="1:9">
      <c r="A79" s="34" t="s">
        <v>28</v>
      </c>
      <c r="B79" s="69">
        <v>594716</v>
      </c>
      <c r="C79" s="70" t="s">
        <v>86</v>
      </c>
      <c r="D79" s="58">
        <v>1639631</v>
      </c>
      <c r="E79" s="59">
        <v>43817</v>
      </c>
      <c r="F79" s="71">
        <v>43822</v>
      </c>
      <c r="G79" s="61" t="s">
        <v>30</v>
      </c>
      <c r="H79" s="72">
        <v>16500</v>
      </c>
      <c r="I79" s="63"/>
    </row>
    <row r="80" s="1" customFormat="1" ht="12.6" customHeight="1" spans="1:9">
      <c r="A80" s="34" t="s">
        <v>28</v>
      </c>
      <c r="B80" s="69">
        <v>594717</v>
      </c>
      <c r="C80" s="70" t="s">
        <v>87</v>
      </c>
      <c r="D80" s="58">
        <v>1639631</v>
      </c>
      <c r="E80" s="59">
        <v>43817</v>
      </c>
      <c r="F80" s="71">
        <v>43822</v>
      </c>
      <c r="G80" s="61" t="s">
        <v>30</v>
      </c>
      <c r="H80" s="72">
        <v>16500</v>
      </c>
      <c r="I80" s="63"/>
    </row>
    <row r="81" s="1" customFormat="1" ht="12.6" customHeight="1" spans="1:9">
      <c r="A81" s="34" t="s">
        <v>28</v>
      </c>
      <c r="B81" s="49">
        <v>594718</v>
      </c>
      <c r="C81" s="50" t="s">
        <v>88</v>
      </c>
      <c r="D81" s="51">
        <v>1668831</v>
      </c>
      <c r="E81" s="52">
        <v>43815</v>
      </c>
      <c r="F81" s="67">
        <v>43822</v>
      </c>
      <c r="G81" s="54" t="s">
        <v>30</v>
      </c>
      <c r="H81" s="55">
        <v>25900</v>
      </c>
      <c r="I81" s="63"/>
    </row>
    <row r="82" s="1" customFormat="1" ht="12.6" customHeight="1" spans="1:9">
      <c r="A82" s="34" t="s">
        <v>28</v>
      </c>
      <c r="B82" s="49">
        <v>594719</v>
      </c>
      <c r="C82" s="50" t="s">
        <v>89</v>
      </c>
      <c r="D82" s="51">
        <v>1668841</v>
      </c>
      <c r="E82" s="52">
        <v>43815</v>
      </c>
      <c r="F82" s="53">
        <v>43822</v>
      </c>
      <c r="G82" s="54" t="s">
        <v>30</v>
      </c>
      <c r="H82" s="55">
        <v>25900</v>
      </c>
      <c r="I82" s="63"/>
    </row>
    <row r="83" s="1" customFormat="1" ht="12.6" customHeight="1" spans="1:9">
      <c r="A83" s="34" t="s">
        <v>28</v>
      </c>
      <c r="B83" s="65">
        <v>594722</v>
      </c>
      <c r="C83" s="50" t="s">
        <v>90</v>
      </c>
      <c r="D83" s="51">
        <v>1678138</v>
      </c>
      <c r="E83" s="52">
        <v>43819</v>
      </c>
      <c r="F83" s="53">
        <v>43822</v>
      </c>
      <c r="G83" s="54" t="s">
        <v>30</v>
      </c>
      <c r="H83" s="55">
        <v>11100</v>
      </c>
      <c r="I83" s="63"/>
    </row>
    <row r="84" s="1" customFormat="1" spans="1:9">
      <c r="A84" s="73"/>
      <c r="B84" s="74"/>
      <c r="C84" s="73"/>
      <c r="D84" s="75"/>
      <c r="E84" s="76"/>
      <c r="F84" s="77"/>
      <c r="G84" s="78"/>
      <c r="H84" s="79"/>
      <c r="I84" s="63"/>
    </row>
    <row r="85" s="1" customFormat="1" ht="12" customHeight="1" spans="1:9">
      <c r="A85" s="80" t="s">
        <v>91</v>
      </c>
      <c r="B85" s="81"/>
      <c r="C85" s="82"/>
      <c r="D85" s="83"/>
      <c r="E85" s="84"/>
      <c r="F85" s="85"/>
      <c r="G85" s="86"/>
      <c r="H85" s="85"/>
      <c r="I85" s="63"/>
    </row>
    <row r="86" s="1" customFormat="1" ht="17.4" customHeight="1" spans="1:9">
      <c r="A86" s="87" t="s">
        <v>92</v>
      </c>
      <c r="B86" s="88"/>
      <c r="C86" s="89"/>
      <c r="D86" s="90"/>
      <c r="E86" s="91"/>
      <c r="F86" s="92"/>
      <c r="G86" s="93" t="s">
        <v>93</v>
      </c>
      <c r="H86" s="94">
        <f>SUM(H23:H85)</f>
        <v>724700</v>
      </c>
      <c r="I86" s="63"/>
    </row>
    <row r="87" s="1" customFormat="1" ht="16.2" customHeight="1" spans="1:9">
      <c r="A87" s="95"/>
      <c r="B87" s="96"/>
      <c r="C87" s="2"/>
      <c r="D87" s="2"/>
      <c r="E87" s="2"/>
      <c r="F87" s="97"/>
      <c r="G87" s="2"/>
      <c r="H87" s="98" t="s">
        <v>94</v>
      </c>
      <c r="I87" s="63"/>
    </row>
    <row r="88" ht="12" customHeight="1" spans="1:8">
      <c r="A88" s="99" t="s">
        <v>95</v>
      </c>
      <c r="B88" s="100"/>
      <c r="C88" s="101" t="s">
        <v>96</v>
      </c>
      <c r="D88" s="101" t="s">
        <v>96</v>
      </c>
      <c r="E88" s="101" t="s">
        <v>96</v>
      </c>
      <c r="F88" s="101" t="s">
        <v>96</v>
      </c>
      <c r="G88" s="101" t="s">
        <v>96</v>
      </c>
      <c r="H88" s="102" t="s">
        <v>97</v>
      </c>
    </row>
    <row r="89" ht="12" customHeight="1" spans="1:8">
      <c r="A89" s="103" t="s">
        <v>98</v>
      </c>
      <c r="B89" s="103"/>
      <c r="C89" s="104" t="s">
        <v>99</v>
      </c>
      <c r="D89" s="105" t="s">
        <v>100</v>
      </c>
      <c r="E89" s="105" t="s">
        <v>101</v>
      </c>
      <c r="F89" s="105" t="s">
        <v>102</v>
      </c>
      <c r="G89" s="105" t="s">
        <v>103</v>
      </c>
      <c r="H89" s="106" t="s">
        <v>104</v>
      </c>
    </row>
    <row r="90" ht="13.5" spans="1:8">
      <c r="A90" s="107">
        <f>H86</f>
        <v>724700</v>
      </c>
      <c r="B90" s="108"/>
      <c r="C90" s="107">
        <v>0</v>
      </c>
      <c r="D90" s="107">
        <v>0</v>
      </c>
      <c r="E90" s="107">
        <v>0</v>
      </c>
      <c r="F90" s="107">
        <v>0</v>
      </c>
      <c r="G90" s="107">
        <v>0</v>
      </c>
      <c r="H90" s="109">
        <f>SUM(A90:G90)</f>
        <v>724700</v>
      </c>
    </row>
    <row r="91" ht="13.5"/>
    <row r="92" ht="18" customHeight="1"/>
    <row r="94" spans="1:2">
      <c r="A94" s="110"/>
      <c r="B94" s="110"/>
    </row>
    <row r="95" ht="15.75" spans="1:1">
      <c r="A95" s="111" t="s">
        <v>105</v>
      </c>
    </row>
    <row r="96" spans="3:4">
      <c r="C96" s="112"/>
      <c r="D96" s="112"/>
    </row>
    <row r="97" ht="15.75" spans="3:3">
      <c r="C97" s="113" t="s">
        <v>106</v>
      </c>
    </row>
    <row r="98" spans="3:3">
      <c r="C98" s="114" t="s">
        <v>107</v>
      </c>
    </row>
    <row r="99" spans="3:4">
      <c r="C99" s="115" t="s">
        <v>108</v>
      </c>
      <c r="D99" s="96"/>
    </row>
    <row r="102" spans="1:1">
      <c r="A102" s="96"/>
    </row>
  </sheetData>
  <mergeCells count="2">
    <mergeCell ref="G7:H7"/>
    <mergeCell ref="E22:F22"/>
  </mergeCells>
  <hyperlinks>
    <hyperlink ref="C15" r:id="rId4" display="pongsura.pattaramahasaed@ihg.com"/>
    <hyperlink ref="C98" r:id="rId5" display="E: pongsura.pattaramahasaed@ihg.com"/>
    <hyperlink ref="C99" r:id="rId6" display="Book now at www.phuket.holiday-inn.com"/>
  </hyperlink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Lucky</cp:lastModifiedBy>
  <dcterms:created xsi:type="dcterms:W3CDTF">2011-08-18T16:23:00Z</dcterms:created>
  <cp:lastPrinted>2020-01-02T09:42:00Z</cp:lastPrinted>
  <dcterms:modified xsi:type="dcterms:W3CDTF">2020-01-03T03:21:51Z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