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Invoice" sheetId="1" r:id="rId1"/>
  </sheets>
  <definedNames>
    <definedName name="_xlnm._FilterDatabase" localSheetId="0" hidden="1">Invoice!$A$5:$H$46</definedName>
    <definedName name="_xlnm.Print_Area" localSheetId="0">Invoice!$A$1:$H$50</definedName>
  </definedNames>
  <calcPr calcId="144525"/>
</workbook>
</file>

<file path=xl/sharedStrings.xml><?xml version="1.0" encoding="utf-8"?>
<sst xmlns="http://schemas.openxmlformats.org/spreadsheetml/2006/main" count="58" uniqueCount="57">
  <si>
    <t xml:space="preserve">CIT (Thailand) Co.,Ltd                                                                                                                                                                                      </t>
  </si>
  <si>
    <t xml:space="preserve">103, Onnut 17 Lane, Junction 9, Suan Luang, </t>
  </si>
  <si>
    <t>Suan Luang Sub-district, Suan Luang District, Bangkok 10250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</si>
  <si>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no.0120/1741</t>
    </r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</si>
  <si>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</si>
  <si>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</si>
  <si>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</si>
  <si>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</si>
  <si>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</si>
  <si>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</si>
  <si>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</si>
  <si>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</si>
  <si>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Gong Mengyue</t>
  </si>
  <si>
    <t>Sung Hoi Chow</t>
  </si>
  <si>
    <t>Lam/Yin Tung,Kong/Yee Man</t>
  </si>
  <si>
    <t>Kang Qiao</t>
  </si>
  <si>
    <t>Liang Yongsi</t>
  </si>
  <si>
    <t>Xie Feifei</t>
  </si>
  <si>
    <t>Sun Weixue</t>
  </si>
  <si>
    <t>Hao Mingzhen</t>
  </si>
  <si>
    <t>Lee Ying Ming</t>
  </si>
  <si>
    <t>Wang Wenjun</t>
  </si>
  <si>
    <t>Liu Xuanling</t>
  </si>
  <si>
    <t>Ding Yang</t>
  </si>
  <si>
    <t>Liu Xiyang</t>
  </si>
  <si>
    <t>Dong Zewei</t>
  </si>
  <si>
    <t>Bi Yanjie</t>
  </si>
  <si>
    <t>Xu Tianlin</t>
  </si>
  <si>
    <t>Chen Xinhua</t>
  </si>
  <si>
    <t>Huang Youwei</t>
  </si>
  <si>
    <t>Shou Yingjia</t>
  </si>
  <si>
    <t>Yu Bo</t>
  </si>
  <si>
    <t>Ye Baojun</t>
  </si>
  <si>
    <t>Xu Zhang</t>
  </si>
  <si>
    <t>Wu Dong</t>
  </si>
  <si>
    <t>Zhang Dicui</t>
  </si>
  <si>
    <t>Lu Guo Jan</t>
  </si>
  <si>
    <t xml:space="preserve">Please make payment to "Courtyard by Marriott Bangkok" or </t>
  </si>
  <si>
    <t>P200103155413589</t>
  </si>
  <si>
    <t>transfer money to our bank as per the following detail: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</si>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</sst>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m/d/yyyy;@"/>
    <numFmt numFmtId="177" formatCode="_(* #,##0.00_);_(* \(#,##0.00\);_(* &quot;-&quot;??_);_(@_)"/>
    <numFmt numFmtId="178" formatCode="_(&quot;$&quot;* #,##0.00_);_(&quot;$&quot;* \(#,##0.00\);_(&quot;$&quot;* &quot;-&quot;??_);_(@_)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9"/>
      <name val="宋体"/>
      <charset val="134"/>
      <scheme val="minor"/>
    </font>
    <font>
      <sz val="7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u val="singleAccounting"/>
      <sz val="11"/>
      <name val="宋体"/>
      <charset val="134"/>
      <scheme val="minor"/>
    </font>
    <font>
      <sz val="9"/>
      <name val="宋体"/>
      <charset val="134"/>
      <scheme val="minor"/>
    </font>
    <font>
      <sz val="10.5"/>
      <color rgb="FF333333"/>
      <name val="Helvetica"/>
      <charset val="134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name val="Angsana New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29" fillId="0" borderId="0"/>
    <xf numFmtId="42" fontId="17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17" borderId="6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9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4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7" fillId="21" borderId="11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3" borderId="0" xfId="1" applyFont="1" applyFill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6" fontId="2" fillId="2" borderId="2" xfId="0" applyNumberFormat="1" applyFont="1" applyFill="1" applyBorder="1"/>
    <xf numFmtId="0" fontId="2" fillId="2" borderId="2" xfId="5" applyNumberFormat="1" applyFont="1" applyFill="1" applyBorder="1" applyAlignment="1">
      <alignment horizontal="center"/>
    </xf>
    <xf numFmtId="177" fontId="2" fillId="2" borderId="2" xfId="9" applyFont="1" applyFill="1" applyBorder="1"/>
    <xf numFmtId="0" fontId="2" fillId="0" borderId="3" xfId="0" applyFont="1" applyBorder="1" applyAlignment="1">
      <alignment horizontal="center"/>
    </xf>
    <xf numFmtId="177" fontId="7" fillId="0" borderId="2" xfId="0" applyNumberFormat="1" applyFont="1" applyBorder="1"/>
    <xf numFmtId="0" fontId="8" fillId="3" borderId="0" xfId="1" applyFont="1" applyFill="1" applyBorder="1" applyAlignment="1">
      <alignment horizontal="left"/>
    </xf>
    <xf numFmtId="0" fontId="9" fillId="0" borderId="0" xfId="0" applyFont="1"/>
    <xf numFmtId="0" fontId="8" fillId="3" borderId="0" xfId="1" applyFont="1" applyFill="1"/>
    <xf numFmtId="0" fontId="3" fillId="3" borderId="0" xfId="1" applyFont="1" applyFill="1" applyBorder="1"/>
    <xf numFmtId="0" fontId="10" fillId="3" borderId="0" xfId="1" applyFont="1" applyFill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3" borderId="0" xfId="1" applyFont="1" applyFill="1"/>
    <xf numFmtId="0" fontId="15" fillId="3" borderId="0" xfId="1" applyFont="1" applyFill="1"/>
    <xf numFmtId="0" fontId="3" fillId="3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177" fontId="0" fillId="0" borderId="0" xfId="9" applyFont="1"/>
    <xf numFmtId="177" fontId="2" fillId="2" borderId="0" xfId="0" applyNumberFormat="1" applyFont="1" applyFill="1"/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workbookViewId="0">
      <selection activeCell="K16" sqref="K16"/>
    </sheetView>
  </sheetViews>
  <sheetFormatPr defaultColWidth="9" defaultRowHeight="13.5"/>
  <cols>
    <col min="1" max="1" width="23.425" customWidth="1"/>
    <col min="2" max="2" width="15" customWidth="1"/>
    <col min="3" max="3" width="15.2833333333333" customWidth="1"/>
    <col min="4" max="4" width="38.2833333333333" customWidth="1"/>
    <col min="5" max="5" width="11.7083333333333" customWidth="1"/>
    <col min="6" max="6" width="12.7083333333333" customWidth="1"/>
    <col min="7" max="7" width="12.7083333333333" style="8" customWidth="1"/>
    <col min="8" max="8" width="17.5666666666667" customWidth="1"/>
    <col min="13" max="13" width="9.56666666666667" customWidth="1"/>
  </cols>
  <sheetData>
    <row r="1" s="1" customFormat="1" ht="14.2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14.25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14.25" spans="1:8">
      <c r="A4" s="10" t="s">
        <v>3</v>
      </c>
      <c r="B4" s="10"/>
      <c r="C4" s="10"/>
      <c r="D4" s="10"/>
      <c r="E4" s="10"/>
      <c r="F4" s="10"/>
      <c r="G4" s="10"/>
      <c r="H4" s="10"/>
    </row>
    <row r="5" ht="45.75" customHeight="1" spans="1:1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/>
      <c r="M5" s="33"/>
    </row>
    <row r="6" s="2" customFormat="1" spans="1:13">
      <c r="A6" s="12">
        <v>1720979</v>
      </c>
      <c r="B6" s="12">
        <v>699986</v>
      </c>
      <c r="C6" s="12">
        <v>74994728</v>
      </c>
      <c r="D6" s="13" t="s">
        <v>12</v>
      </c>
      <c r="E6" s="14">
        <v>43820</v>
      </c>
      <c r="F6" s="14">
        <v>43826</v>
      </c>
      <c r="G6" s="15">
        <f>F6-E6</f>
        <v>6</v>
      </c>
      <c r="H6" s="16">
        <v>17400</v>
      </c>
      <c r="I6"/>
      <c r="J6"/>
      <c r="M6" s="34"/>
    </row>
    <row r="7" s="2" customFormat="1" spans="1:10">
      <c r="A7" s="12">
        <v>1701127</v>
      </c>
      <c r="B7" s="12">
        <v>699987</v>
      </c>
      <c r="C7" s="12">
        <v>91431779</v>
      </c>
      <c r="D7" s="13" t="s">
        <v>13</v>
      </c>
      <c r="E7" s="14">
        <v>43822</v>
      </c>
      <c r="F7" s="14">
        <v>43826</v>
      </c>
      <c r="G7" s="15">
        <f t="shared" ref="G7:G31" si="0">F7-E7</f>
        <v>4</v>
      </c>
      <c r="H7" s="16">
        <v>13000</v>
      </c>
      <c r="I7"/>
      <c r="J7"/>
    </row>
    <row r="8" s="2" customFormat="1" spans="1:10">
      <c r="A8" s="12">
        <v>1704210</v>
      </c>
      <c r="B8" s="12">
        <v>700012</v>
      </c>
      <c r="C8" s="12">
        <v>91396009</v>
      </c>
      <c r="D8" s="13" t="s">
        <v>14</v>
      </c>
      <c r="E8" s="14">
        <v>43819</v>
      </c>
      <c r="F8" s="14">
        <v>43822</v>
      </c>
      <c r="G8" s="15">
        <f t="shared" si="0"/>
        <v>3</v>
      </c>
      <c r="H8" s="16">
        <v>8100</v>
      </c>
      <c r="I8"/>
      <c r="J8"/>
    </row>
    <row r="9" s="2" customFormat="1" spans="1:10">
      <c r="A9" s="12">
        <v>1712986</v>
      </c>
      <c r="B9" s="12">
        <v>700019</v>
      </c>
      <c r="C9" s="12">
        <v>71479717</v>
      </c>
      <c r="D9" s="13" t="s">
        <v>15</v>
      </c>
      <c r="E9" s="14">
        <v>43821</v>
      </c>
      <c r="F9" s="14">
        <v>43822</v>
      </c>
      <c r="G9" s="15">
        <f t="shared" si="0"/>
        <v>1</v>
      </c>
      <c r="H9" s="16">
        <v>2700</v>
      </c>
      <c r="I9"/>
      <c r="J9"/>
    </row>
    <row r="10" s="2" customFormat="1" spans="1:10">
      <c r="A10" s="12">
        <v>1674665</v>
      </c>
      <c r="B10" s="12">
        <v>700101</v>
      </c>
      <c r="C10" s="12">
        <v>83228911</v>
      </c>
      <c r="D10" s="13" t="s">
        <v>16</v>
      </c>
      <c r="E10" s="14">
        <v>43822</v>
      </c>
      <c r="F10" s="14">
        <v>43827</v>
      </c>
      <c r="G10" s="15">
        <f t="shared" si="0"/>
        <v>5</v>
      </c>
      <c r="H10" s="16">
        <v>14700</v>
      </c>
      <c r="I10"/>
      <c r="J10"/>
    </row>
    <row r="11" s="2" customFormat="1" spans="1:10">
      <c r="A11" s="12">
        <v>1728333</v>
      </c>
      <c r="B11" s="12">
        <v>700102</v>
      </c>
      <c r="C11" s="12">
        <v>83529416</v>
      </c>
      <c r="D11" s="13" t="s">
        <v>12</v>
      </c>
      <c r="E11" s="14">
        <v>43826</v>
      </c>
      <c r="F11" s="14">
        <v>43827</v>
      </c>
      <c r="G11" s="15">
        <f t="shared" si="0"/>
        <v>1</v>
      </c>
      <c r="H11" s="16">
        <v>2700</v>
      </c>
      <c r="I11"/>
      <c r="J11"/>
    </row>
    <row r="12" s="2" customFormat="1" spans="1:10">
      <c r="A12" s="12">
        <v>1727963</v>
      </c>
      <c r="B12" s="12">
        <v>700107</v>
      </c>
      <c r="C12" s="12">
        <v>83293405</v>
      </c>
      <c r="D12" s="13" t="s">
        <v>17</v>
      </c>
      <c r="E12" s="14">
        <v>43825</v>
      </c>
      <c r="F12" s="14">
        <v>43827</v>
      </c>
      <c r="G12" s="15">
        <f t="shared" si="0"/>
        <v>2</v>
      </c>
      <c r="H12" s="16">
        <v>5400</v>
      </c>
      <c r="I12"/>
      <c r="J12"/>
    </row>
    <row r="13" s="2" customFormat="1" spans="1:10">
      <c r="A13" s="12">
        <v>1729802</v>
      </c>
      <c r="B13" s="12">
        <v>700109</v>
      </c>
      <c r="C13" s="12">
        <v>84449174</v>
      </c>
      <c r="D13" s="13" t="s">
        <v>18</v>
      </c>
      <c r="E13" s="14">
        <v>43826</v>
      </c>
      <c r="F13" s="14">
        <v>43827</v>
      </c>
      <c r="G13" s="15">
        <f t="shared" si="0"/>
        <v>1</v>
      </c>
      <c r="H13" s="16">
        <v>2700</v>
      </c>
      <c r="I13"/>
      <c r="J13"/>
    </row>
    <row r="14" s="2" customFormat="1" spans="1:10">
      <c r="A14" s="12">
        <v>1729802</v>
      </c>
      <c r="B14" s="12">
        <v>700110</v>
      </c>
      <c r="C14" s="12">
        <v>84449175</v>
      </c>
      <c r="D14" s="13" t="s">
        <v>19</v>
      </c>
      <c r="E14" s="14">
        <v>43826</v>
      </c>
      <c r="F14" s="14">
        <v>43827</v>
      </c>
      <c r="G14" s="15">
        <f t="shared" si="0"/>
        <v>1</v>
      </c>
      <c r="H14" s="16">
        <v>2700</v>
      </c>
      <c r="I14"/>
      <c r="J14"/>
    </row>
    <row r="15" s="2" customFormat="1" spans="1:10">
      <c r="A15" s="12">
        <v>1722307</v>
      </c>
      <c r="B15" s="12">
        <v>700215</v>
      </c>
      <c r="C15" s="12">
        <v>76433560</v>
      </c>
      <c r="D15" s="13" t="s">
        <v>20</v>
      </c>
      <c r="E15" s="14">
        <v>43821</v>
      </c>
      <c r="F15" s="14">
        <v>43828</v>
      </c>
      <c r="G15" s="15">
        <f t="shared" si="0"/>
        <v>7</v>
      </c>
      <c r="H15" s="16">
        <v>24400</v>
      </c>
      <c r="I15"/>
      <c r="J15"/>
    </row>
    <row r="16" s="2" customFormat="1" spans="1:10">
      <c r="A16" s="12">
        <v>1688331</v>
      </c>
      <c r="B16" s="12">
        <v>700957</v>
      </c>
      <c r="C16" s="12">
        <v>99959379</v>
      </c>
      <c r="D16" s="13" t="s">
        <v>21</v>
      </c>
      <c r="E16" s="14">
        <v>43827</v>
      </c>
      <c r="F16" s="14">
        <v>43830</v>
      </c>
      <c r="G16" s="15">
        <f t="shared" si="0"/>
        <v>3</v>
      </c>
      <c r="H16" s="16">
        <v>15600</v>
      </c>
      <c r="I16"/>
      <c r="J16"/>
    </row>
    <row r="17" s="2" customFormat="1" spans="1:10">
      <c r="A17" s="12">
        <v>1690633</v>
      </c>
      <c r="B17" s="12">
        <v>701123</v>
      </c>
      <c r="C17" s="12">
        <v>74050196</v>
      </c>
      <c r="D17" s="13" t="s">
        <v>22</v>
      </c>
      <c r="E17" s="14">
        <v>43827</v>
      </c>
      <c r="F17" s="14">
        <v>43831</v>
      </c>
      <c r="G17" s="15">
        <f t="shared" si="0"/>
        <v>4</v>
      </c>
      <c r="H17" s="16">
        <v>27200</v>
      </c>
      <c r="I17"/>
      <c r="J17"/>
    </row>
    <row r="18" s="2" customFormat="1" spans="1:10">
      <c r="A18" s="12">
        <v>1729249</v>
      </c>
      <c r="B18" s="12">
        <v>701126</v>
      </c>
      <c r="C18" s="12">
        <v>84684615</v>
      </c>
      <c r="D18" s="13" t="s">
        <v>23</v>
      </c>
      <c r="E18" s="14">
        <v>43830</v>
      </c>
      <c r="F18" s="14">
        <v>43831</v>
      </c>
      <c r="G18" s="15">
        <f t="shared" si="0"/>
        <v>1</v>
      </c>
      <c r="H18" s="16">
        <v>5800</v>
      </c>
      <c r="I18"/>
      <c r="J18"/>
    </row>
    <row r="19" s="2" customFormat="1" spans="1:10">
      <c r="A19" s="12">
        <v>1633198</v>
      </c>
      <c r="B19" s="12">
        <v>701127</v>
      </c>
      <c r="C19" s="12">
        <v>84026491</v>
      </c>
      <c r="D19" s="13" t="s">
        <v>24</v>
      </c>
      <c r="E19" s="14">
        <v>43830</v>
      </c>
      <c r="F19" s="14">
        <v>43831</v>
      </c>
      <c r="G19" s="15">
        <f t="shared" si="0"/>
        <v>1</v>
      </c>
      <c r="H19" s="16">
        <v>3900</v>
      </c>
      <c r="I19"/>
      <c r="J19"/>
    </row>
    <row r="20" s="2" customFormat="1" spans="1:10">
      <c r="A20" s="12">
        <v>1730259</v>
      </c>
      <c r="B20" s="12">
        <v>701131</v>
      </c>
      <c r="C20" s="12">
        <v>85792386</v>
      </c>
      <c r="D20" s="13" t="s">
        <v>25</v>
      </c>
      <c r="E20" s="14">
        <v>43828</v>
      </c>
      <c r="F20" s="14">
        <v>43831</v>
      </c>
      <c r="G20" s="15">
        <f t="shared" si="0"/>
        <v>3</v>
      </c>
      <c r="H20" s="16">
        <v>15525</v>
      </c>
      <c r="I20"/>
      <c r="J20"/>
    </row>
    <row r="21" s="2" customFormat="1" spans="1:10">
      <c r="A21" s="12">
        <v>1672600</v>
      </c>
      <c r="B21" s="12">
        <v>701133</v>
      </c>
      <c r="C21" s="12">
        <v>85657109</v>
      </c>
      <c r="D21" s="13" t="s">
        <v>26</v>
      </c>
      <c r="E21" s="14">
        <v>43830</v>
      </c>
      <c r="F21" s="14">
        <v>43831</v>
      </c>
      <c r="G21" s="15">
        <f t="shared" si="0"/>
        <v>1</v>
      </c>
      <c r="H21" s="16">
        <v>5800</v>
      </c>
      <c r="I21"/>
      <c r="J21"/>
    </row>
    <row r="22" s="2" customFormat="1" spans="1:10">
      <c r="A22" s="12">
        <v>1725296</v>
      </c>
      <c r="B22" s="12">
        <v>701319</v>
      </c>
      <c r="C22" s="12">
        <v>87216804</v>
      </c>
      <c r="D22" s="13" t="s">
        <v>27</v>
      </c>
      <c r="E22" s="14">
        <v>43830</v>
      </c>
      <c r="F22" s="14">
        <v>43832</v>
      </c>
      <c r="G22" s="15">
        <f t="shared" si="0"/>
        <v>2</v>
      </c>
      <c r="H22" s="16">
        <v>8540</v>
      </c>
      <c r="I22"/>
      <c r="J22"/>
    </row>
    <row r="23" s="2" customFormat="1" spans="1:10">
      <c r="A23" s="12">
        <v>1732830</v>
      </c>
      <c r="B23" s="12">
        <v>701321</v>
      </c>
      <c r="C23" s="12">
        <v>87189698</v>
      </c>
      <c r="D23" s="13" t="s">
        <v>28</v>
      </c>
      <c r="E23" s="14">
        <v>43830</v>
      </c>
      <c r="F23" s="14">
        <v>43832</v>
      </c>
      <c r="G23" s="15">
        <f t="shared" si="0"/>
        <v>2</v>
      </c>
      <c r="H23" s="16">
        <v>8055</v>
      </c>
      <c r="I23"/>
      <c r="J23"/>
    </row>
    <row r="24" s="2" customFormat="1" spans="1:10">
      <c r="A24" s="12">
        <v>1732830</v>
      </c>
      <c r="B24" s="12">
        <v>701323</v>
      </c>
      <c r="C24" s="12">
        <v>87189703</v>
      </c>
      <c r="D24" s="13" t="s">
        <v>29</v>
      </c>
      <c r="E24" s="14">
        <v>43830</v>
      </c>
      <c r="F24" s="14">
        <v>43832</v>
      </c>
      <c r="G24" s="15">
        <f t="shared" si="0"/>
        <v>2</v>
      </c>
      <c r="H24" s="16">
        <v>8055</v>
      </c>
      <c r="I24"/>
      <c r="J24"/>
    </row>
    <row r="25" s="2" customFormat="1" spans="1:10">
      <c r="A25" s="12">
        <v>1716942</v>
      </c>
      <c r="B25" s="12">
        <v>701328</v>
      </c>
      <c r="C25" s="12">
        <v>73102391</v>
      </c>
      <c r="D25" s="13" t="s">
        <v>30</v>
      </c>
      <c r="E25" s="14">
        <v>43831</v>
      </c>
      <c r="F25" s="14">
        <v>43832</v>
      </c>
      <c r="G25" s="15">
        <f t="shared" si="0"/>
        <v>1</v>
      </c>
      <c r="H25" s="16">
        <v>4150</v>
      </c>
      <c r="I25"/>
      <c r="J25"/>
    </row>
    <row r="26" s="2" customFormat="1" spans="1:10">
      <c r="A26" s="12">
        <v>1735323</v>
      </c>
      <c r="B26" s="12">
        <v>701330</v>
      </c>
      <c r="C26" s="12">
        <v>89996364</v>
      </c>
      <c r="D26" s="13" t="s">
        <v>31</v>
      </c>
      <c r="E26" s="14">
        <v>43831</v>
      </c>
      <c r="F26" s="14">
        <v>43832</v>
      </c>
      <c r="G26" s="15">
        <f t="shared" si="0"/>
        <v>1</v>
      </c>
      <c r="H26" s="16">
        <v>2755</v>
      </c>
      <c r="I26"/>
      <c r="J26"/>
    </row>
    <row r="27" s="2" customFormat="1" spans="1:10">
      <c r="A27" s="12">
        <v>1733541</v>
      </c>
      <c r="B27" s="12">
        <v>701340</v>
      </c>
      <c r="C27" s="12">
        <v>90023446</v>
      </c>
      <c r="D27" s="13" t="s">
        <v>32</v>
      </c>
      <c r="E27" s="14">
        <v>43831</v>
      </c>
      <c r="F27" s="14">
        <v>43832</v>
      </c>
      <c r="G27" s="15">
        <f t="shared" si="0"/>
        <v>1</v>
      </c>
      <c r="H27" s="16">
        <v>2755</v>
      </c>
      <c r="I27"/>
      <c r="J27"/>
    </row>
    <row r="28" s="2" customFormat="1" spans="1:10">
      <c r="A28" s="12">
        <v>1735542</v>
      </c>
      <c r="B28" s="12">
        <v>701342</v>
      </c>
      <c r="C28" s="12">
        <v>89998642</v>
      </c>
      <c r="D28" s="13" t="s">
        <v>33</v>
      </c>
      <c r="E28" s="14">
        <v>43831</v>
      </c>
      <c r="F28" s="14">
        <v>43832</v>
      </c>
      <c r="G28" s="15">
        <f t="shared" si="0"/>
        <v>1</v>
      </c>
      <c r="H28" s="16">
        <v>2755</v>
      </c>
      <c r="I28"/>
      <c r="J28"/>
    </row>
    <row r="29" s="2" customFormat="1" spans="1:10">
      <c r="A29" s="12">
        <v>1735296</v>
      </c>
      <c r="B29" s="12">
        <v>701405</v>
      </c>
      <c r="C29" s="12">
        <v>89987628</v>
      </c>
      <c r="D29" s="13" t="s">
        <v>34</v>
      </c>
      <c r="E29" s="14">
        <v>43831</v>
      </c>
      <c r="F29" s="14">
        <v>43832</v>
      </c>
      <c r="G29" s="15">
        <f t="shared" si="0"/>
        <v>1</v>
      </c>
      <c r="H29" s="16">
        <v>2755</v>
      </c>
      <c r="I29"/>
      <c r="J29"/>
    </row>
    <row r="30" s="2" customFormat="1" spans="1:10">
      <c r="A30" s="12">
        <v>1733013</v>
      </c>
      <c r="B30" s="12">
        <v>701513</v>
      </c>
      <c r="C30" s="12">
        <v>86550380</v>
      </c>
      <c r="D30" s="13" t="s">
        <v>35</v>
      </c>
      <c r="E30" s="14">
        <v>43828</v>
      </c>
      <c r="F30" s="14">
        <v>43832</v>
      </c>
      <c r="G30" s="15">
        <f t="shared" si="0"/>
        <v>4</v>
      </c>
      <c r="H30" s="16">
        <v>22500</v>
      </c>
      <c r="I30"/>
      <c r="J30"/>
    </row>
    <row r="31" s="2" customFormat="1" spans="1:10">
      <c r="A31" s="12">
        <v>1733013</v>
      </c>
      <c r="B31" s="12">
        <v>701514</v>
      </c>
      <c r="C31" s="12">
        <v>86549557</v>
      </c>
      <c r="D31" s="13" t="s">
        <v>36</v>
      </c>
      <c r="E31" s="14">
        <v>43828</v>
      </c>
      <c r="F31" s="14">
        <v>43832</v>
      </c>
      <c r="G31" s="15">
        <f t="shared" si="0"/>
        <v>4</v>
      </c>
      <c r="H31" s="16">
        <v>22500</v>
      </c>
      <c r="I31"/>
      <c r="J31"/>
    </row>
    <row r="32" s="3" customFormat="1" spans="1:10">
      <c r="A32" s="17"/>
      <c r="B32" s="17"/>
      <c r="C32" s="17"/>
      <c r="D32" s="17"/>
      <c r="E32" s="17"/>
      <c r="F32" s="17"/>
      <c r="G32" s="17"/>
      <c r="H32" s="18">
        <f>SUM(H6:H31)</f>
        <v>252445</v>
      </c>
      <c r="I32"/>
      <c r="J32"/>
    </row>
    <row r="33" s="4" customFormat="1" ht="20.1" customHeight="1" spans="1:10">
      <c r="A33" s="19" t="s">
        <v>37</v>
      </c>
      <c r="B33" s="19"/>
      <c r="C33" s="19"/>
      <c r="D33" s="19"/>
      <c r="E33" s="19"/>
      <c r="F33" s="19"/>
      <c r="G33" s="5"/>
      <c r="H33" s="20" t="s">
        <v>38</v>
      </c>
      <c r="I33"/>
      <c r="J33"/>
    </row>
    <row r="34" s="5" customFormat="1" ht="20.1" customHeight="1" spans="1:10">
      <c r="A34" s="21" t="s">
        <v>39</v>
      </c>
      <c r="B34" s="21"/>
      <c r="C34" s="21"/>
      <c r="E34" s="22"/>
      <c r="F34" s="22"/>
      <c r="G34" s="6"/>
      <c r="I34"/>
      <c r="J34"/>
    </row>
    <row r="35" s="5" customFormat="1" ht="20.1" customHeight="1" spans="1:10">
      <c r="A35" s="21" t="s">
        <v>40</v>
      </c>
      <c r="B35" s="21"/>
      <c r="C35" s="21"/>
      <c r="G35" s="6"/>
      <c r="I35"/>
      <c r="J35"/>
    </row>
    <row r="36" s="5" customFormat="1" ht="20.1" customHeight="1" spans="1:10">
      <c r="A36" s="21" t="s">
        <v>41</v>
      </c>
      <c r="B36" s="21"/>
      <c r="C36" s="21"/>
      <c r="E36" s="23"/>
      <c r="G36" s="7"/>
      <c r="I36"/>
      <c r="J36"/>
    </row>
    <row r="37" s="5" customFormat="1" ht="20.1" customHeight="1" spans="1:10">
      <c r="A37" s="21" t="s">
        <v>42</v>
      </c>
      <c r="B37" s="24"/>
      <c r="C37" s="24"/>
      <c r="D37" s="25"/>
      <c r="E37" s="23"/>
      <c r="F37" s="23"/>
      <c r="G37" s="7"/>
      <c r="I37"/>
      <c r="J37"/>
    </row>
    <row r="38" s="5" customFormat="1" ht="20.1" customHeight="1" spans="1:10">
      <c r="A38" s="21" t="s">
        <v>43</v>
      </c>
      <c r="B38" s="26"/>
      <c r="C38" s="26"/>
      <c r="D38" s="27"/>
      <c r="E38" s="27"/>
      <c r="F38" s="23"/>
      <c r="G38" s="23"/>
      <c r="I38"/>
      <c r="J38"/>
    </row>
    <row r="39" s="5" customFormat="1" ht="20.1" customHeight="1" spans="1:10">
      <c r="A39" s="21" t="s">
        <v>44</v>
      </c>
      <c r="B39" s="21"/>
      <c r="C39" s="21"/>
      <c r="E39" s="27"/>
      <c r="F39" s="27"/>
      <c r="I39"/>
      <c r="J39"/>
    </row>
    <row r="40" s="5" customFormat="1" ht="20.1" customHeight="1" spans="1:10">
      <c r="A40" s="21" t="s">
        <v>45</v>
      </c>
      <c r="B40" s="21"/>
      <c r="C40" s="21"/>
      <c r="F40" s="27"/>
      <c r="I40"/>
      <c r="J40"/>
    </row>
    <row r="41" s="6" customFormat="1" ht="20.1" customHeight="1" spans="1:10">
      <c r="A41" s="6" t="s">
        <v>46</v>
      </c>
      <c r="I41"/>
      <c r="J41"/>
    </row>
    <row r="42" s="6" customFormat="1" ht="20.1" customHeight="1" spans="1:1">
      <c r="A42" s="6" t="s">
        <v>47</v>
      </c>
    </row>
    <row r="43" s="7" customFormat="1" ht="20.1" customHeight="1" spans="1:3">
      <c r="A43" s="21" t="s">
        <v>48</v>
      </c>
      <c r="B43" s="21"/>
      <c r="C43" s="21"/>
    </row>
    <row r="44" s="7" customFormat="1" ht="20.1" customHeight="1" spans="1:7">
      <c r="A44" s="21" t="s">
        <v>49</v>
      </c>
      <c r="B44" s="21"/>
      <c r="C44" s="21"/>
      <c r="F44" s="21" t="s">
        <v>50</v>
      </c>
      <c r="G44" s="21"/>
    </row>
    <row r="45" s="7" customFormat="1" ht="20.1" customHeight="1" spans="1:7">
      <c r="A45" s="21" t="s">
        <v>51</v>
      </c>
      <c r="B45" s="21"/>
      <c r="C45" s="21"/>
      <c r="E45" s="28"/>
      <c r="F45" s="21" t="s">
        <v>52</v>
      </c>
      <c r="G45" s="21"/>
    </row>
    <row r="46" s="7" customFormat="1" ht="20.1" customHeight="1" spans="1:8">
      <c r="A46" s="21" t="s">
        <v>53</v>
      </c>
      <c r="F46" s="28"/>
      <c r="G46" s="23"/>
      <c r="H46" s="5"/>
    </row>
    <row r="47" s="7" customFormat="1" ht="20.1" customHeight="1" spans="1:8">
      <c r="A47" s="29"/>
      <c r="B47" s="29"/>
      <c r="C47" s="29"/>
      <c r="D47" s="29"/>
      <c r="G47" s="30"/>
      <c r="H47" s="30"/>
    </row>
    <row r="48" s="5" customFormat="1" ht="20.1" customHeight="1" spans="1:8">
      <c r="A48" s="31" t="s">
        <v>54</v>
      </c>
      <c r="B48" s="31"/>
      <c r="C48" s="31"/>
      <c r="D48" s="31"/>
      <c r="E48" s="31"/>
      <c r="F48" s="31"/>
      <c r="G48" s="31"/>
      <c r="H48" s="31"/>
    </row>
    <row r="49" s="7" customFormat="1" ht="15" customHeight="1" spans="1:8">
      <c r="A49" s="32" t="s">
        <v>55</v>
      </c>
      <c r="B49" s="32"/>
      <c r="C49" s="32"/>
      <c r="D49" s="32"/>
      <c r="E49" s="32"/>
      <c r="F49" s="32"/>
      <c r="G49" s="32"/>
      <c r="H49" s="32"/>
    </row>
    <row r="50" s="7" customFormat="1" ht="15" customHeight="1" spans="1:8">
      <c r="A50" s="32" t="s">
        <v>56</v>
      </c>
      <c r="B50" s="32"/>
      <c r="C50" s="32"/>
      <c r="D50" s="32"/>
      <c r="E50" s="32"/>
      <c r="F50" s="32"/>
      <c r="G50" s="32"/>
      <c r="H50" s="32"/>
    </row>
  </sheetData>
  <autoFilter ref="A5:H46">
    <extLst/>
  </autoFilter>
  <mergeCells count="9">
    <mergeCell ref="A1:H1"/>
    <mergeCell ref="A2:H2"/>
    <mergeCell ref="A3:H3"/>
    <mergeCell ref="A4:H4"/>
    <mergeCell ref="A32:G32"/>
    <mergeCell ref="A33:F33"/>
    <mergeCell ref="A48:H48"/>
    <mergeCell ref="A49:H49"/>
    <mergeCell ref="A50:H50"/>
  </mergeCells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Lucky</cp:lastModifiedBy>
  <dcterms:created xsi:type="dcterms:W3CDTF">2019-04-10T08:36:00Z</dcterms:created>
  <cp:lastPrinted>2019-12-17T12:45:00Z</cp:lastPrinted>
  <dcterms:modified xsi:type="dcterms:W3CDTF">2020-01-03T07:56:29Z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